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filterPrivacy="1" defaultThemeVersion="124226"/>
  <xr:revisionPtr revIDLastSave="0" documentId="13_ncr:1_{3279BF35-FA7A-45DD-8311-A76312F5FA1D}" xr6:coauthVersionLast="45" xr6:coauthVersionMax="45" xr10:uidLastSave="{00000000-0000-0000-0000-000000000000}"/>
  <bookViews>
    <workbookView xWindow="1560" yWindow="1560" windowWidth="21600" windowHeight="11385" tabRatio="867" xr2:uid="{00000000-000D-0000-FFFF-FFFF00000000}"/>
  </bookViews>
  <sheets>
    <sheet name="1. Отчет АТС" sheetId="1" r:id="rId1"/>
    <sheet name="2. Иные услуги" sheetId="4" r:id="rId2"/>
    <sheet name="3. Услуги по передаче" sheetId="5" r:id="rId3"/>
    <sheet name="4. СН (Установленные)" sheetId="11" r:id="rId4"/>
    <sheet name="1-2 ЦК (&lt;670 кВт)" sheetId="6" r:id="rId5"/>
    <sheet name="3-6 ЦК (&lt;670 кВт)" sheetId="12" r:id="rId6"/>
    <sheet name="1-2 ЦК (&lt;670 кВт)(ДКП)" sheetId="26" r:id="rId7"/>
    <sheet name="3-6 ЦК (&lt;670 кВт)(ДКП)" sheetId="27" r:id="rId8"/>
    <sheet name="1-2 ЦК (670 кВт-10 МВт)" sheetId="34" r:id="rId9"/>
    <sheet name="3-6 ЦК (670 кВт-10 МВт)" sheetId="35" r:id="rId10"/>
    <sheet name="1-2 ЦК (670 кВт-10 МВт )(ДКП)" sheetId="36" r:id="rId11"/>
    <sheet name="3-6 ЦК (670 кВт-10 МВт)(ДКП)" sheetId="37" r:id="rId12"/>
    <sheet name="1-2 ЦК (не менее 10 МВт)" sheetId="38" r:id="rId13"/>
    <sheet name="3-6 ЦК (не менее 10 МВт)" sheetId="39" r:id="rId14"/>
    <sheet name="1-2 ЦК (не менее 10 МВт)(ДКП)" sheetId="40" r:id="rId15"/>
    <sheet name="3-6 ЦК (не менее 10 МВт)(ДКП)" sheetId="41" r:id="rId16"/>
    <sheet name="ПУНЦ (Потери)" sheetId="33" r:id="rId17"/>
    <sheet name="Лист1" sheetId="9" state="hidden" r:id="rId18"/>
    <sheet name="Лист2" sheetId="10" state="hidden" r:id="rId19"/>
    <sheet name="Лист3" sheetId="3" state="hidden" r:id="rId20"/>
  </sheets>
  <definedNames>
    <definedName name="_xlnm.Print_Area" localSheetId="4">'1-2 ЦК (&lt;670 кВт)'!$A$1:$G$95</definedName>
    <definedName name="_xlnm.Print_Area" localSheetId="6">'1-2 ЦК (&lt;670 кВт)(ДКП)'!$A$1:$G$95</definedName>
    <definedName name="_xlnm.Print_Area" localSheetId="10">'1-2 ЦК (670 кВт-10 МВт )(ДКП)'!$A$1:$G$95</definedName>
    <definedName name="_xlnm.Print_Area" localSheetId="8">'1-2 ЦК (670 кВт-10 МВт)'!$A$1:$G$95</definedName>
    <definedName name="_xlnm.Print_Area" localSheetId="12">'1-2 ЦК (не менее 10 МВт)'!$A$1:$G$95</definedName>
    <definedName name="_xlnm.Print_Area" localSheetId="14">'1-2 ЦК (не менее 10 МВт)(ДКП)'!$A$1:$G$95</definedName>
    <definedName name="_xlnm.Print_Area" localSheetId="1">'2. Иные услуги'!$A$1:$F$16</definedName>
    <definedName name="_xlnm.Print_Area" localSheetId="2">'3. Услуги по передаче'!$A$1:$I$46</definedName>
    <definedName name="_xlnm.Print_Area" localSheetId="5">'3-6 ЦК (&lt;670 кВт)'!$A$1:$AA$147</definedName>
    <definedName name="_xlnm.Print_Area" localSheetId="7">'3-6 ЦК (&lt;670 кВт)(ДКП)'!$A$1:$AA$45</definedName>
    <definedName name="_xlnm.Print_Area" localSheetId="9">'3-6 ЦК (670 кВт-10 МВт)'!$A$1:$AA$147</definedName>
    <definedName name="_xlnm.Print_Area" localSheetId="11">'3-6 ЦК (670 кВт-10 МВт)(ДКП)'!$A$1:$AA$45</definedName>
    <definedName name="_xlnm.Print_Area" localSheetId="13">'3-6 ЦК (не менее 10 МВт)'!$A$1:$AA$147</definedName>
    <definedName name="_xlnm.Print_Area" localSheetId="15">'3-6 ЦК (не менее 10 МВт)(ДКП)'!$A$1:$AA$45</definedName>
    <definedName name="_xlnm.Print_Area" localSheetId="3">'4. СН (Установленные)'!$A$1:$G$16</definedName>
    <definedName name="_xlnm.Print_Area" localSheetId="16">'ПУНЦ (Потери)'!$A$1:$G$78</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1" i="4" l="1"/>
  <c r="E12" i="4" l="1"/>
  <c r="A1" i="41" l="1"/>
  <c r="A1" i="39"/>
  <c r="A1" i="40" l="1"/>
  <c r="A1" i="38"/>
  <c r="A1" i="37" l="1"/>
  <c r="A1" i="36"/>
  <c r="A1" i="35"/>
  <c r="A1" i="34"/>
  <c r="E10" i="4" l="1"/>
  <c r="A1" i="4" l="1"/>
  <c r="A1" i="5"/>
  <c r="A1" i="11"/>
  <c r="A1" i="6"/>
  <c r="A1" i="33"/>
  <c r="A1" i="12"/>
  <c r="A1" i="26"/>
  <c r="A1" i="27"/>
</calcChain>
</file>

<file path=xl/sharedStrings.xml><?xml version="1.0" encoding="utf-8"?>
<sst xmlns="http://schemas.openxmlformats.org/spreadsheetml/2006/main" count="3826" uniqueCount="261">
  <si>
    <t>участника оптового рынка</t>
  </si>
  <si>
    <t>Дифференцированные по зонам суток расчетного периода средневзвешенные нерегулируемые цены на электрическую энергию (мощность) на оптовом рынке и средневзвешенные нерегулируемые цены на электрическую энергию на оптовом рынке, определяемые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</si>
  <si>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трем зонам суток:</t>
  </si>
  <si>
    <t>Ночная зона</t>
  </si>
  <si>
    <t>Полупиковая зона</t>
  </si>
  <si>
    <t>Пиковая зона</t>
  </si>
  <si>
    <t>Дифференцированная по зонам суток расчетного периода средневзвешенная нерегулируемая цена на электрическую энергию (мощность) на оптовом рынке по двум зонам суток:</t>
  </si>
  <si>
    <t>Дневная зона</t>
  </si>
  <si>
    <t>Средневзвешенная нерегулируемая цена на электрическую энергию на оптовом рынке, определяемая для соответствующей зоны суток:</t>
  </si>
  <si>
    <t>Средневзвешенная нерегулируемая цена на мощность на оптовом рынке, руб/МВт</t>
  </si>
  <si>
    <t>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</si>
  <si>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Объем электрической энергии, приобретенный участником оптового рынка за расчетный период по регулируемым ценам, МВтч</t>
  </si>
  <si>
    <t>Объем электрической энергии, приобретенный участником оптового рынка за расчетный период по результатам конкурентного отбора заявок на сутки вперед, 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</si>
  <si>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 руб/МВтч</t>
  </si>
  <si>
    <t>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 руб/МВтч</t>
  </si>
  <si>
    <t>дата</t>
  </si>
  <si>
    <t>час</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</si>
  <si>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</si>
  <si>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фактического потребления над плановым,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</si>
  <si>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заявок для балансирования системы для объема превышения планового потребления над фактическим, руб/МВтч</t>
  </si>
  <si>
    <t>Дифференцированная по часам расчетного периода нерегулируемая цена на электрическую энергию на оптовом рынке, определяемая по результатам конкурентного отбора ценовых заявок на сутки вперед и конкурентного отбора заявок для балансирования системы, руб/МВтч</t>
  </si>
  <si>
    <t>№</t>
  </si>
  <si>
    <t>Наименование</t>
  </si>
  <si>
    <t>Единица измерения</t>
  </si>
  <si>
    <t>Величина показателя</t>
  </si>
  <si>
    <t>1.</t>
  </si>
  <si>
    <t>2.</t>
  </si>
  <si>
    <t>3.</t>
  </si>
  <si>
    <t>рублей</t>
  </si>
  <si>
    <t>Объем поставки электрической энергии потребителям за текущий расчетный период</t>
  </si>
  <si>
    <t>МВтч</t>
  </si>
  <si>
    <t>Плата за иные услуги, оказание которых является неотъемлемой частью процесса поставки электрической энергии</t>
  </si>
  <si>
    <t>4.</t>
  </si>
  <si>
    <t>5.</t>
  </si>
  <si>
    <t>рублей / МВтч</t>
  </si>
  <si>
    <t>5.1.</t>
  </si>
  <si>
    <t>5.2.</t>
  </si>
  <si>
    <t>5.3.</t>
  </si>
  <si>
    <t>плата за услуги АО «ЦФР»</t>
  </si>
  <si>
    <t>плата за услуги Коммерческого оператора</t>
  </si>
  <si>
    <t>плата за услуги АО «СО ЕЭС»</t>
  </si>
  <si>
    <t>Стоимость услуги по оперативно-диспетчерскому управлению в электроэнергетике, оказанной АО «СО ЕЭС» за предыдущий расчетный период</t>
  </si>
  <si>
    <t>Стоимость комплексной услуги по расчету требований и обязательств участников оптового рынка, оказанной организацией коммерческой инфраструктуры оптового рынка (АО «ЦФР») за предыдущий расчетный период</t>
  </si>
  <si>
    <t>Стоимость услуги по организации оптовой торговли электрической энергией, мощностью и иными допущенными к обращению на оптовом рынке товарами и услугами, оказанной Коммерческим оператором за предыдущий расчетный период</t>
  </si>
  <si>
    <t xml:space="preserve">Тарифные группы потребителей электрической энергии (мощности)     </t>
  </si>
  <si>
    <t>Диапазоны напряжения</t>
  </si>
  <si>
    <t>высокое напряжение                                                                                                                                                                                                                                                                                                                                                                                                                                                                                                                                                                                     (110 кВ и выше)</t>
  </si>
  <si>
    <t>среднее первое напряжение                                                                                                                                                                                                                                                                                                                                                                                                                                                                                                                                                             (35 кВ)</t>
  </si>
  <si>
    <t>среднее второе напряжение                                                                                                                                                                                                                                                                                                                                                                                                                                                                                                                                                                                                 (20 - 1 кВ)</t>
  </si>
  <si>
    <t>низкое напряжение                                                                                                                                                                                                                                                                                                                                                                                                                                                                                                                                                                                                                                                                                                             (0,4 кВ и ниже)</t>
  </si>
  <si>
    <t>1.1.</t>
  </si>
  <si>
    <t>1.1.1.</t>
  </si>
  <si>
    <t>1.1.2.</t>
  </si>
  <si>
    <t>1.2.</t>
  </si>
  <si>
    <t>Прочие потребители</t>
  </si>
  <si>
    <t>1 полугодие</t>
  </si>
  <si>
    <t>Двухставочный тариф</t>
  </si>
  <si>
    <t xml:space="preserve"> - cтавка на оплату технологического расхода (потерь) в электрических сетях</t>
  </si>
  <si>
    <t xml:space="preserve"> - ставка за содержание электрических сетей</t>
  </si>
  <si>
    <t>Одноставочный тариф</t>
  </si>
  <si>
    <t>руб./кВт∙ч</t>
  </si>
  <si>
    <t>руб./MВт∙ч</t>
  </si>
  <si>
    <t>руб./MВт·мес.</t>
  </si>
  <si>
    <t>2 полугодие</t>
  </si>
  <si>
    <t>2.1.</t>
  </si>
  <si>
    <t>2.1.1.</t>
  </si>
  <si>
    <t>2.1.2.</t>
  </si>
  <si>
    <t>2.2.</t>
  </si>
  <si>
    <t>3.1.</t>
  </si>
  <si>
    <t>Тарифная группа потребителей «население» и приравненные к нему категории потребителей</t>
  </si>
  <si>
    <t>Тарифная группа потребителей «сетевые организации, покупающие электрическую энергию для компенсации потерь электрической энергии»</t>
  </si>
  <si>
    <t>Тарифная группа «прочие потребители»</t>
  </si>
  <si>
    <t>3.2.</t>
  </si>
  <si>
    <t>3.3.</t>
  </si>
  <si>
    <t>подгруппа потребителей с максимальной мощностью энергопринимающих устройств                                                                                                                                                                                                                                                                                                                                                                                                                           от 670 кВт до 10 МВт</t>
  </si>
  <si>
    <t>подгруппа потребителей с максимальной мощностью энергопринимающих устройств                                                                                                                                                                                                                                                                                                                                                                                                            не менее 10 МВт</t>
  </si>
  <si>
    <t>I. Первая ценовая категория
(для объемов покупки электрической энергии (мощности), учет которых осуществляется в целом за расчетный период)</t>
  </si>
  <si>
    <t>1. Предельный уровень нерегулируемых цен</t>
  </si>
  <si>
    <t>Уровень напряжения</t>
  </si>
  <si>
    <t>BH</t>
  </si>
  <si>
    <t>CH I</t>
  </si>
  <si>
    <t>CH II</t>
  </si>
  <si>
    <t>HH</t>
  </si>
  <si>
    <t>Предельный уровень нерегулируемых цен, рублей/МВт·ч без НДС</t>
  </si>
  <si>
    <t xml:space="preserve">2. Средневзвешенная нерегулируемая цена на электрическую энергию (мощность), используемая для расчета предельного уровня нерегулируемых цен для </t>
  </si>
  <si>
    <t>первой ценовой категории, рублей/МВт·ч без НДС</t>
  </si>
  <si>
    <t>3. Составляющие расчета средневзвешенной нерегулируемой цены на электрическую энергию (мощность), используемой для расчета предельного уровня нерегулируемых цен для первой ценовой категории:</t>
  </si>
  <si>
    <t>а) средневзвешенная нерегулируемая цена на электрическую энергию на оптовом рынке, рублей/МВт·ч</t>
  </si>
  <si>
    <t>б) средневзвешенная нерегулируемая цена на мощность на оптовом рынке, рублей/МВт</t>
  </si>
  <si>
    <t>в) коэффициент оплаты мощности потребителями (покупателями), осуществляющими расчеты по первой ценовой категории, 1/час</t>
  </si>
  <si>
    <t>г) объем фактического пикового потребления гарантирующего поставщика на оптовом рынке, МВт</t>
  </si>
  <si>
    <t xml:space="preserve">д) величина мощности, соответствующей покупке электрической энергии гарантирующим поставщиком у производителей электрической энергии (мощности) на </t>
  </si>
  <si>
    <t>розничных рынках, МВт</t>
  </si>
  <si>
    <t xml:space="preserve">е) сумма величин мощности, оплачиваемой на розничном рынке потребителями (покупателями), осуществляющими расчеты по второй - шестой ценовым </t>
  </si>
  <si>
    <t>категориям, МВт</t>
  </si>
  <si>
    <t>в том числе:</t>
  </si>
  <si>
    <t>по второй ценовой категории, МВт</t>
  </si>
  <si>
    <t>по третьей ценовой категории, МВт</t>
  </si>
  <si>
    <t>по четвертой ценовой категории, МВт</t>
  </si>
  <si>
    <t>по пятой ценовой категории, МВт</t>
  </si>
  <si>
    <t>по шестой ценовой категории, МВт</t>
  </si>
  <si>
    <t>ж) объем потребления мощности населением и приравненными к нему категориями потребителей, МВт</t>
  </si>
  <si>
    <t>з) объем потребления электрической энергии потребителями (покупателями), осуществляющими расчеты по второй ценовой категории, МВт·ч</t>
  </si>
  <si>
    <t>для трех зон суток, МВт·ч</t>
  </si>
  <si>
    <t>по ночной зоне суток, МВт·ч</t>
  </si>
  <si>
    <t>по полупиковой зоне суток, МВт·ч</t>
  </si>
  <si>
    <t>по пиковой зоне суток, МВт·ч</t>
  </si>
  <si>
    <t>для двух зон суток, МВт·ч</t>
  </si>
  <si>
    <t>и) фактический объем потребления электрической энергии гарантирующим поставщиком на оптовом рынке, МВт·ч</t>
  </si>
  <si>
    <t>рынках, МВт·ч</t>
  </si>
  <si>
    <t xml:space="preserve">л) сумма объемов потребления электрической энергии потребителями (покупателями), осуществляющими расчеты по второй - шестой ценовым </t>
  </si>
  <si>
    <t>категориям, МВт·ч</t>
  </si>
  <si>
    <t>по второй ценовой категории, МВт·ч</t>
  </si>
  <si>
    <t>по третьей ценовой категории, МВт·ч</t>
  </si>
  <si>
    <t>по четвертой ценовой категории, МВт·ч</t>
  </si>
  <si>
    <t>по пятой ценовой категории, МВт·ч</t>
  </si>
  <si>
    <t>по шестой ценовой категории, МВт·ч</t>
  </si>
  <si>
    <t>м) объем потребления электрической энергии населением и приравненными к нему категориями потребителей, МВт·ч</t>
  </si>
  <si>
    <t>н) величина изменения средневзвешенной нерегулируемой цены на электрическую энергию (мощность), связанная с учетом данных за предыдущие расчетные</t>
  </si>
  <si>
    <t xml:space="preserve"> периоды, рублей/МВт·ч *</t>
  </si>
  <si>
    <r>
      <rPr>
        <sz val="10"/>
        <color theme="0"/>
        <rFont val="Arial Narrow"/>
        <family val="2"/>
        <charset val="204"/>
      </rPr>
      <t>____</t>
    </r>
    <r>
      <rPr>
        <sz val="10"/>
        <color theme="1"/>
        <rFont val="Arial Narrow"/>
        <family val="2"/>
        <charset val="204"/>
      </rPr>
      <t>*</t>
    </r>
    <r>
      <rPr>
        <sz val="10"/>
        <color theme="0"/>
        <rFont val="Arial Narrow"/>
        <family val="2"/>
        <charset val="204"/>
      </rPr>
      <t>_</t>
    </r>
    <r>
      <rPr>
        <sz val="10"/>
        <color theme="1"/>
        <rFont val="Arial Narrow"/>
        <family val="2"/>
        <charset val="204"/>
      </rPr>
      <t>В случае если величина изменения средневзвешенной нерегулируемой цены на электрическую энергию (мощность) не равна нулю, гарантирующий поставщик публикует также средневзвешенную нерегулируемую цену на электрическую энергию (мощность), используемую для расчета предельного уровня нерегулируемых цен для первой ценовой категории, и составляющие расчета указанной средневзвешенной нерегулируемой цены на электрическую энергию (мощность) за все периоды, предшествующие рассматриваемому, в которых изменились данные, необходимые для расчета средневзвешенной нерегулируемой цены на электрическую энергию (мощность), по сравнению с данными, используемыми для расчета в этих периодах.</t>
    </r>
  </si>
  <si>
    <t>II. Вторая ценовая категория
(для объемов покупки электрической энергии (мощности), 
учет которых осуществляется по зонам суток расчетного периода)</t>
  </si>
  <si>
    <t>1. Предельный уровень нерегулируемых цен для трех зон суток, рублей/МВт·ч без НДС</t>
  </si>
  <si>
    <t>Зоны суток</t>
  </si>
  <si>
    <t>Ночная</t>
  </si>
  <si>
    <t>Полупиковая</t>
  </si>
  <si>
    <t>Пиковая</t>
  </si>
  <si>
    <t>2. Предельный уровень нерегулируемых цен для двух зон суток, рублей/МВт·ч без НДС</t>
  </si>
  <si>
    <t>Дневная</t>
  </si>
  <si>
    <t>III. Третья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</si>
  <si>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1. Ставка за электрическую энергию предельного уровня нерегулируемых цен, рублей/МВт·ч без НДС</t>
  </si>
  <si>
    <t>Дата</t>
  </si>
  <si>
    <t>0:00 -
1:00</t>
  </si>
  <si>
    <t>1:00 -
2:00</t>
  </si>
  <si>
    <t>2:00 -
3:00</t>
  </si>
  <si>
    <t>3:00 -
4:00</t>
  </si>
  <si>
    <t>4:00 -
5:00</t>
  </si>
  <si>
    <t>5:00 -
6:00</t>
  </si>
  <si>
    <t>6:00 -
7:00</t>
  </si>
  <si>
    <t>7:00 -
8:00</t>
  </si>
  <si>
    <t>8:00 -
9:00</t>
  </si>
  <si>
    <t>9:00 -
10:00</t>
  </si>
  <si>
    <t>10:00 -
11:00</t>
  </si>
  <si>
    <t>11:00 -
12:00</t>
  </si>
  <si>
    <t>12:00 -
13:00</t>
  </si>
  <si>
    <t>13:00 -
14:00</t>
  </si>
  <si>
    <t>14:00 -
15:00</t>
  </si>
  <si>
    <t>15:00 -
16:00</t>
  </si>
  <si>
    <t>16:00 -
17:00</t>
  </si>
  <si>
    <t>17:00 -
18:00</t>
  </si>
  <si>
    <t>18:00 -
19:00</t>
  </si>
  <si>
    <t>19:00 -
20:00</t>
  </si>
  <si>
    <t>20:00 -
21:00</t>
  </si>
  <si>
    <t>21:00 -
22:00</t>
  </si>
  <si>
    <t>22:00 -
23:00</t>
  </si>
  <si>
    <t>23:00 -
0:00</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</si>
  <si>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ВН</t>
    </r>
  </si>
  <si>
    <t>2. Ставка за мощность, приобретаемую потребителем (покупателем), предельного уровня нерегулируемых цен, рублей/МВт в месяц</t>
  </si>
  <si>
    <t>2. Ставка за мощность, приобретаемую потребителем (покупателем), предельного уровня нерегулируемых цен, рублей/МВт в месяц без НДС</t>
  </si>
  <si>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</si>
  <si>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СН II</t>
    </r>
  </si>
  <si>
    <r>
      <t xml:space="preserve">Ставка для фактических почасовых объемов покупки электрической энергии, отпущенных на уровне напряжения </t>
    </r>
    <r>
      <rPr>
        <u/>
        <sz val="12"/>
        <color theme="1"/>
        <rFont val="Arial Narrow"/>
        <family val="2"/>
        <charset val="204"/>
      </rPr>
      <t>НН</t>
    </r>
  </si>
  <si>
    <t>IV. Четвертая ценовая категория
(для объемов покупки электрической энергии (мощности), в отношении которых за расчетный период осуществляется почасовой учет,
но не осуществляется почасовое планирование,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</si>
  <si>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Ставка тарифа на услуги по передаче электрической энергии за содержание электрических сетей</t>
  </si>
  <si>
    <t>V. Пятая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одноставочном выражении)</t>
  </si>
  <si>
    <t>Ставка для превышения фактического почасового объема покупки электрической энергии над соответствующим плановым почасовым объемом</t>
  </si>
  <si>
    <t>Ставка для превышения планового почасового объема покупки электрической энергии над соответствующим фактическим почасовым объемом</t>
  </si>
  <si>
    <t>Величина ставки</t>
  </si>
  <si>
    <t>Ставка для суммы плановых почасовых объемов покупки электрической энергии за расчетный период, рублей/МВт·ч без НДС</t>
  </si>
  <si>
    <t>Ставка для суммы абсолютных значений разностей фактических и плановых почасовых объемов покупки электрической энергии за расчетный период, рублей/МВт·ч без НДС</t>
  </si>
  <si>
    <t>VI. Шестая ценовая категория
(для объемов покупки электрической энергии (мощности), в отношении которых за расчетный период осуществляются почасовое планирование и учет, а стоимость услуг по передаче электрической энергии определяется по тарифу на  услуги по передаче электрической энергии в двухставочном выражении)</t>
  </si>
  <si>
    <t>3.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 рублей/МВт в месяц без НДС</t>
  </si>
  <si>
    <t>Ставка для фактических почасовых объемов покупки электрической энергии</t>
  </si>
  <si>
    <r>
      <t xml:space="preserve">Сбытовая надбавка </t>
    </r>
    <r>
      <rPr>
        <b/>
        <vertAlign val="superscript"/>
        <sz val="12"/>
        <color theme="1"/>
        <rFont val="Arial Narrow"/>
        <family val="2"/>
        <charset val="204"/>
      </rPr>
      <t>2</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</si>
  <si>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потребителей «сетевые организации, покупающие электрическую энергию для компенсации потерь электрической энергии»</t>
    </r>
  </si>
  <si>
    <t>Предельные уровни нерегулируемых цен на электрическую энергию (мощность), приобретаемую в целях компенсации потерь в сетях сетевых организаций:</t>
  </si>
  <si>
    <r>
      <rPr>
        <sz val="12"/>
        <color theme="0"/>
        <rFont val="Arial Narrow"/>
        <family val="2"/>
        <charset val="204"/>
      </rPr>
      <t>"</t>
    </r>
    <r>
      <rPr>
        <sz val="12"/>
        <color theme="1"/>
        <rFont val="Arial Narrow"/>
        <family val="2"/>
        <charset val="204"/>
      </rPr>
      <t>- к величинам непревышения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</si>
  <si>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r>
      <rPr>
        <sz val="12"/>
        <color theme="0"/>
        <rFont val="Arial Narrow"/>
        <family val="2"/>
        <charset val="204"/>
      </rPr>
      <t>"</t>
    </r>
    <r>
      <rPr>
        <sz val="12"/>
        <color theme="1"/>
        <rFont val="Arial Narrow"/>
        <family val="2"/>
        <charset val="204"/>
      </rPr>
      <t>- к величинам превышения фактических объемов потерь электрической энергии над объемами потерь, учтенными в сводном прогнозном балансе в соответствующем расчетном периоде в отношении сетевой организации, рублей/МВт·ч без НДС</t>
    </r>
  </si>
  <si>
    <t>Население и приравненные к нему категории потребителей</t>
  </si>
  <si>
    <t>Население и приравненные к нему категории потребителей, за исключением указанного в пунктах 1.2 и 1.3:</t>
  </si>
  <si>
    <t>исполнители коммунальных услуг (товарищества собственников жилья, жилищно-строительные, жилищные или иные специализированные потребительские кооперативы либо управляющие организации), приобретающие электрическую энергию (мощность) для предоставления коммунальных услуг собственникам и пользователям жилых помещений и содержания общего имущества многоквартирных домов; наймодатели (или уполномоченные ими лица), предоставляющие гражданам жилые помещения специализированного жилищного фонда, включая жилые помещения в общежитиях, жилые помещения маневренного фонда, жилые помещения в домах системы социального обслуживания населения, жилые помещения фонда для временного поселения вынужденных переселенцев, жилые помещения фонда для временного проживания лиц, признанных беженцами, а также жилые помещения для социальной защиты отдельных категорий граждан, приобретающие электрическую энергию (мощность)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 в которых имеются жилые помещения специализированного жилого фонда;</t>
  </si>
  <si>
    <t>юридические и физические лица, приобретающие электрическую энергию (мощность) в целях потребления на коммунально-бытовые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t>
  </si>
  <si>
    <t>Гарантирующие поставщики, энергосбытовые, энергоснабжающие организации, приобретающие электрическую энергию (мощность) в целях дальнейшей продажи населению и приравненным к нему категориям потребителей, указанным в данном пункте.</t>
  </si>
  <si>
    <t>Одноставочный тариф (в том числе дифференцированный по двум и по трем зонам суток)</t>
  </si>
  <si>
    <t>руб./кВт·ч</t>
  </si>
  <si>
    <t>Население, проживающее в городских населенных пунктах в домах, оборудованных в установленном порядке стационарными электроплитами и (или) электроотопительными установками и приравненные к ним:</t>
  </si>
  <si>
    <t>1.3.</t>
  </si>
  <si>
    <t>Население, проживающее в сельских населенных пунктах и приравненные к ним:</t>
  </si>
  <si>
    <t>1.4.</t>
  </si>
  <si>
    <t>Приравненные к населению категории потребителей, за исключением указанных в пункте 71(1) Основ ценообразования:</t>
  </si>
  <si>
    <t>1.4.1.</t>
  </si>
  <si>
    <t>Садоводческие, огороднические или дачные некоммерческие объединения граждан - некоммерческие организации, учрежденные гражданами на добровольных началах для содействия ее членам в решении общих социально-хозяйственных задач ведения садоводства, огородничества и дачного хозяйства.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</si>
  <si>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1.4.2.</t>
  </si>
  <si>
    <t>Юридические лица, приобретающие электрическую энергию (мощность) в целях потребления осужденными в помещениях для их содержания при условии наличия раздельного учета электрической энергии для указанных помещений.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</si>
  <si>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1.4.3.</t>
  </si>
  <si>
    <t>Содержащиеся за счет прихожан религиозные организации.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</si>
  <si>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t>1.4.4.</t>
  </si>
  <si>
    <t>Объединения граждан, приобретающих электрическую энергию (мощность) для использования в принадлежащих им хозяйственных постройках (погреба, сараи): некоммерческие объединения граждан (гаражно-строительные, гаражные кооперативы) и граждане, владеющие отдельно стоящими гаражами, приобретающие электрическую энергию (мощность) в целях потребления на коммунально-бытовые нужды и не используемую для осуществления коммерческой деятельности.
Гарантирующие поставщики, энергосбытовые, энергоснабжающие организации, приобретающие электрическую энергию (мощность) в целях дальнейшей продажи приравненным к населению категориям потребителей, указанным в данном пункте.</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</si>
  <si>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</si>
  <si>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менее 670 кВт, приобретающих электрическую энергию (мощность) по договору купли-продажи (поставки) электрической энергии (мощности)</t>
    </r>
  </si>
  <si>
    <r>
      <t xml:space="preserve">Предельные уровни нерегулируемых цен на электрическую энергию (мощность), поставляемую потребителям (покупателям) </t>
    </r>
    <r>
      <rPr>
        <b/>
        <vertAlign val="superscript"/>
        <sz val="14"/>
        <rFont val="Arial Narrow"/>
        <family val="2"/>
        <charset val="204"/>
      </rPr>
      <t>1, 2</t>
    </r>
  </si>
  <si>
    <r>
      <t>Расчет платы за иные услуги, оказание которых является неотъемлемой частью процесса поставки электрической энергии</t>
    </r>
    <r>
      <rPr>
        <b/>
        <i/>
        <vertAlign val="superscript"/>
        <sz val="14"/>
        <color theme="1"/>
        <rFont val="Arial Narrow"/>
        <family val="2"/>
        <charset val="204"/>
      </rPr>
      <t>1</t>
    </r>
  </si>
  <si>
    <t>подгруппа потребителей с максимальной мощностью энергопринимающих устройств                                                                                                                                                                                                                                                                                                                                                                                                                                            менее 670 кВт</t>
  </si>
  <si>
    <t>В случае если результатом расчета составляющей предельных уровней нерегулируемых цен (кроме приходящейся на единицу электрической энергии величины разницы предварительных требований и обязательств по результатам конкурентного отбора ценовых заявок на сутки вперед и приходящейся на единицу электрической энергии величины разницы предварительных требований и обязательств по результатам конкурентного отбора заявок для балансирования системы) и иных подлежащих публикации величин в соответствии с подпунктами 1 и 3.3 п. 10.8 Регламента Финансовых расчетов на оптовом рынке э/э является отрицательная величина, то КО публикует вместо отрицательной величины 0</t>
  </si>
  <si>
    <t>В случае если результатом расчета составляющей предельных уровней нерегулируемых цен и иных, подлежащих публикации величин в соответствии с подпунктами 1 и 3.3 п. 10.8 Регламента Финансовых расчетов на оптовом рынке э/э является неопределенность, то КО публикует вместо неопределенности 0</t>
  </si>
  <si>
    <t xml:space="preserve">                                             (наименование гарантирующего поставщика)                                (месяц)         (год)</t>
  </si>
  <si>
    <t xml:space="preserve">                                             (наименование гарантирующего поставщика)                            (месяц)         (год)</t>
  </si>
  <si>
    <t>Составляющие предельных уровней нерегулируемых цен</t>
  </si>
  <si>
    <t>за расчетный период</t>
  </si>
  <si>
    <t>для ГТП</t>
  </si>
  <si>
    <t>PROSKOM1</t>
  </si>
  <si>
    <t>АО "НТЭСК"</t>
  </si>
  <si>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</si>
  <si>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информация указана в отношении зоны деятельности в границах частей территории города Нижний Тагил, Невьянского городского округа и Горноуральского городского округа в границах балансовой принадлежности, определенных постановлением РЭК Свердловской области от 17.10.2006 № 130-ПК (с изменениями) в отношении АО «Нижнетагильская Энергосбытовая компания» по данным территориям</t>
    </r>
  </si>
  <si>
    <r>
      <rPr>
        <i/>
        <sz val="12"/>
        <color theme="0"/>
        <rFont val="Arial Narrow"/>
        <family val="2"/>
        <charset val="204"/>
      </rPr>
      <t>___</t>
    </r>
    <r>
      <rPr>
        <i/>
        <vertAlign val="superscript"/>
        <sz val="12"/>
        <color theme="1"/>
        <rFont val="Arial Narrow"/>
        <family val="2"/>
        <charset val="204"/>
      </rPr>
      <t>2</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сбытовые надбавки указаны в отношении АО "Нижнетагильская Энергосбытовая компания".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</si>
  <si>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</si>
  <si>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от 670 кВт до 10 МВт, приобретающих электрическую энергию (мощность) по договору купли-продажи (поставки) электрической энергии (мощности)</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</si>
  <si>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энергоснабжения</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</si>
  <si>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для группы «прочие потребители» с максимальной мощностью энергопринимающих устройств не менее 10 МВт, приобретающих электрическую энергию (мощность) по договору купли-продажи (поставки) электрической энергии (мощности)</t>
    </r>
  </si>
  <si>
    <r>
      <t xml:space="preserve">Единые (котловые) тарифы на услуги по передаче электрической энергии по сетям Свердловской области                  на 2021 год (без НДС) </t>
    </r>
    <r>
      <rPr>
        <b/>
        <i/>
        <vertAlign val="superscript"/>
        <sz val="14"/>
        <color theme="1"/>
        <rFont val="Arial Narrow"/>
        <family val="2"/>
        <charset val="204"/>
      </rPr>
      <t>1</t>
    </r>
  </si>
  <si>
    <r>
      <t xml:space="preserve">Сбытовые надбавки гарантирующего поставщика электрической энергии, поставляющего электрическую энергию (мощность) на розничном рынке на территории Свердловской области, на 2021 год (без НДС) </t>
    </r>
    <r>
      <rPr>
        <b/>
        <i/>
        <vertAlign val="superscript"/>
        <sz val="14"/>
        <color theme="1"/>
        <rFont val="Arial Narrow"/>
        <family val="2"/>
        <charset val="204"/>
      </rPr>
      <t>1</t>
    </r>
    <r>
      <rPr>
        <b/>
        <i/>
        <sz val="14"/>
        <color theme="1"/>
        <rFont val="Arial Narrow"/>
        <family val="2"/>
        <charset val="204"/>
      </rPr>
      <t xml:space="preserve"> </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</si>
  <si>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28.12.2020 № 264-ПК</t>
    </r>
  </si>
  <si>
    <r>
      <rPr>
        <i/>
        <sz val="12"/>
        <color theme="0"/>
        <rFont val="Arial Narrow"/>
        <family val="2"/>
        <charset val="204"/>
      </rPr>
      <t>___</t>
    </r>
    <r>
      <rPr>
        <i/>
        <vertAlign val="superscript"/>
        <sz val="12"/>
        <color theme="1"/>
        <rFont val="Arial Narrow"/>
        <family val="2"/>
        <charset val="204"/>
      </rPr>
      <t>1</t>
    </r>
    <r>
      <rPr>
        <i/>
        <sz val="12"/>
        <color theme="0"/>
        <rFont val="Arial Narrow"/>
        <family val="2"/>
        <charset val="204"/>
      </rPr>
      <t>_</t>
    </r>
    <r>
      <rPr>
        <i/>
        <sz val="12"/>
        <color theme="1"/>
        <rFont val="Arial Narrow"/>
        <family val="2"/>
        <charset val="204"/>
      </rPr>
      <t xml:space="preserve"> </t>
    </r>
    <r>
      <rPr>
        <i/>
        <u/>
        <sz val="12"/>
        <color theme="1"/>
        <rFont val="Arial Narrow"/>
        <family val="2"/>
        <charset val="204"/>
      </rPr>
      <t>Примечание:</t>
    </r>
    <r>
      <rPr>
        <i/>
        <sz val="12"/>
        <color theme="1"/>
        <rFont val="Arial Narrow"/>
        <family val="2"/>
        <charset val="204"/>
      </rPr>
      <t xml:space="preserve"> утверждены постановлением РЭК Свердловской области от 30.12.2020 № 276-ПК</t>
    </r>
  </si>
  <si>
    <t xml:space="preserve">к) совокупный объем покупки электрической энергии гарантирующим поставщиком у производителей электрической энергии (мощности) на розничных </t>
  </si>
  <si>
    <t xml:space="preserve">       в т.ч. у собственников и иных законных владельцев объектов микрогенерации, 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</si>
  <si>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для соответствующих зон суток, руб/МВтч</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</si>
  <si>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трем зонам суток:</t>
  </si>
  <si>
    <t>Дифференцированная по зонам суток расчетного периода средневзвешенная нерегулируемая цена на электрическую энергию на оптовом рынке, определяемая по результатам конкурентного отбора ценовых заявок на сутки вперед по двум зонам суток:</t>
  </si>
  <si>
    <r>
      <t xml:space="preserve">АО «Нижнетагильская Энергосбытовая компания» </t>
    </r>
    <r>
      <rPr>
        <b/>
        <u/>
        <sz val="14"/>
        <rFont val="Arial Narrow"/>
        <family val="2"/>
        <charset val="204"/>
      </rPr>
      <t>в Апреле 2021 г.</t>
    </r>
  </si>
  <si>
    <t>апрель 2021</t>
  </si>
  <si>
    <t>Средневзвешенная нерегулируемая цена на электрическую энергию на оптовом рынке, определяемая по результатам конкурентных отборов на сутки вперед, руб/МВтч</t>
  </si>
  <si>
    <t>01.04.2021</t>
  </si>
  <si>
    <t>02.04.2021</t>
  </si>
  <si>
    <t>03.04.2021</t>
  </si>
  <si>
    <t>04.04.2021</t>
  </si>
  <si>
    <t>05.04.2021</t>
  </si>
  <si>
    <t>06.04.2021</t>
  </si>
  <si>
    <t>07.04.2021</t>
  </si>
  <si>
    <t>08.04.2021</t>
  </si>
  <si>
    <t>09.04.2021</t>
  </si>
  <si>
    <t>10.04.2021</t>
  </si>
  <si>
    <t>11.04.2021</t>
  </si>
  <si>
    <t>12.04.2021</t>
  </si>
  <si>
    <t>13.04.2021</t>
  </si>
  <si>
    <t>14.04.2021</t>
  </si>
  <si>
    <t>15.04.2021</t>
  </si>
  <si>
    <t>16.04.2021</t>
  </si>
  <si>
    <t>17.04.2021</t>
  </si>
  <si>
    <t>18.04.2021</t>
  </si>
  <si>
    <t>19.04.2021</t>
  </si>
  <si>
    <t>20.04.2021</t>
  </si>
  <si>
    <t>21.04.2021</t>
  </si>
  <si>
    <t>22.04.2021</t>
  </si>
  <si>
    <t>23.04.2021</t>
  </si>
  <si>
    <t>24.04.2021</t>
  </si>
  <si>
    <t>25.04.2021</t>
  </si>
  <si>
    <t>26.04.2021</t>
  </si>
  <si>
    <t>27.04.2021</t>
  </si>
  <si>
    <t>28.04.2021</t>
  </si>
  <si>
    <t>29.04.2021</t>
  </si>
  <si>
    <t>30.04.2021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</si>
</sst>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0000000000"/>
    <numFmt numFmtId="167" formatCode="_-* #,##0.00_р_._-;\-* #,##0.00_р_._-;_-* &quot;-&quot;??_р_._-;_-@_-"/>
  </numFmts>
  <fonts count="33" x14ac:knownFonts="1">
    <font>
      <sz val="11"/>
      <color theme="1"/>
      <name val="Calibri"/>
      <family val="2"/>
      <scheme val="minor"/>
    </font>
    <font>
      <sz val="12"/>
      <color theme="1"/>
      <name val="Arial Narrow"/>
      <family val="2"/>
      <charset val="204"/>
    </font>
    <font>
      <b/>
      <sz val="12"/>
      <name val="Arial Cyr"/>
      <charset val="204"/>
    </font>
    <font>
      <sz val="11"/>
      <color indexed="8"/>
      <name val="Arial Cyr"/>
      <charset val="204"/>
    </font>
    <font>
      <b/>
      <sz val="12"/>
      <color indexed="30"/>
      <name val="Arial Cyr"/>
      <charset val="204"/>
    </font>
    <font>
      <sz val="10"/>
      <color indexed="8"/>
      <name val="Arial Cyr"/>
      <charset val="204"/>
    </font>
    <font>
      <sz val="10"/>
      <name val="Arial Cyr"/>
      <charset val="204"/>
    </font>
    <font>
      <sz val="11"/>
      <color indexed="8"/>
      <name val="Calibri"/>
      <family val="2"/>
      <charset val="204"/>
    </font>
    <font>
      <sz val="12"/>
      <name val="Arial Cyr"/>
      <charset val="204"/>
    </font>
    <font>
      <i/>
      <sz val="12"/>
      <color theme="1"/>
      <name val="Arial Narrow"/>
      <family val="2"/>
      <charset val="204"/>
    </font>
    <font>
      <b/>
      <sz val="12"/>
      <color theme="1"/>
      <name val="Arial Narrow"/>
      <family val="2"/>
      <charset val="204"/>
    </font>
    <font>
      <b/>
      <i/>
      <sz val="12"/>
      <color theme="3"/>
      <name val="Arial Narrow"/>
      <family val="2"/>
      <charset val="204"/>
    </font>
    <font>
      <u/>
      <sz val="12"/>
      <color theme="1"/>
      <name val="Arial Narrow"/>
      <family val="2"/>
      <charset val="204"/>
    </font>
    <font>
      <b/>
      <i/>
      <sz val="14"/>
      <color theme="1"/>
      <name val="Arial Narrow"/>
      <family val="2"/>
      <charset val="204"/>
    </font>
    <font>
      <b/>
      <vertAlign val="superscript"/>
      <sz val="12"/>
      <color theme="1"/>
      <name val="Arial Narrow"/>
      <family val="2"/>
      <charset val="204"/>
    </font>
    <font>
      <vertAlign val="superscript"/>
      <sz val="12"/>
      <color theme="1"/>
      <name val="Arial Narrow"/>
      <family val="2"/>
      <charset val="204"/>
    </font>
    <font>
      <sz val="14"/>
      <color theme="1"/>
      <name val="Arial Narrow"/>
      <family val="2"/>
      <charset val="204"/>
    </font>
    <font>
      <u/>
      <sz val="14"/>
      <name val="Arial Narrow"/>
      <family val="2"/>
      <charset val="204"/>
    </font>
    <font>
      <b/>
      <sz val="14"/>
      <name val="Arial Narrow"/>
      <family val="2"/>
      <charset val="204"/>
    </font>
    <font>
      <sz val="10"/>
      <name val="Helv"/>
    </font>
    <font>
      <sz val="10"/>
      <name val="Arial"/>
      <family val="2"/>
      <charset val="204"/>
    </font>
    <font>
      <sz val="11"/>
      <color theme="1"/>
      <name val="Arial Narrow"/>
      <family val="2"/>
      <charset val="204"/>
    </font>
    <font>
      <sz val="10"/>
      <color theme="1"/>
      <name val="Arial Narrow"/>
      <family val="2"/>
      <charset val="204"/>
    </font>
    <font>
      <sz val="10"/>
      <color theme="0"/>
      <name val="Arial Narrow"/>
      <family val="2"/>
      <charset val="204"/>
    </font>
    <font>
      <sz val="12"/>
      <name val="Arial Narrow"/>
      <family val="2"/>
      <charset val="204"/>
    </font>
    <font>
      <b/>
      <vertAlign val="superscript"/>
      <sz val="14"/>
      <name val="Arial Narrow"/>
      <family val="2"/>
      <charset val="204"/>
    </font>
    <font>
      <b/>
      <i/>
      <vertAlign val="superscript"/>
      <sz val="14"/>
      <color theme="1"/>
      <name val="Arial Narrow"/>
      <family val="2"/>
      <charset val="204"/>
    </font>
    <font>
      <i/>
      <sz val="12"/>
      <color theme="0"/>
      <name val="Arial Narrow"/>
      <family val="2"/>
      <charset val="204"/>
    </font>
    <font>
      <i/>
      <vertAlign val="superscript"/>
      <sz val="12"/>
      <color theme="1"/>
      <name val="Arial Narrow"/>
      <family val="2"/>
      <charset val="204"/>
    </font>
    <font>
      <i/>
      <u/>
      <sz val="12"/>
      <color theme="1"/>
      <name val="Arial Narrow"/>
      <family val="2"/>
      <charset val="204"/>
    </font>
    <font>
      <sz val="12"/>
      <color theme="0"/>
      <name val="Arial Narrow"/>
      <family val="2"/>
      <charset val="204"/>
    </font>
    <font>
      <i/>
      <vertAlign val="superscript"/>
      <sz val="12"/>
      <name val="Arial Narrow"/>
      <family val="2"/>
      <charset val="204"/>
    </font>
    <font>
      <b/>
      <u/>
      <sz val="14"/>
      <name val="Arial Narrow"/>
      <family val="2"/>
      <charset val="204"/>
    </font>
  </fonts>
  <fills count="4">
    <fill>
      <patternFill patternType="none"/>
    </fill>
    <fill>
      <patternFill patternType="gray125"/>
    </fill>
    <fill>
      <patternFill patternType="solid">
        <fgColor theme="0"/>
        <bgColor indexed="64"/>
      </patternFill>
    </fill>
    <fill>
      <patternFill patternType="solid">
        <fgColor indexed="4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hair">
        <color indexed="64"/>
      </right>
      <top style="double">
        <color indexed="64"/>
      </top>
      <bottom style="hair">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double">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double">
        <color indexed="64"/>
      </left>
      <right style="medium">
        <color indexed="64"/>
      </right>
      <top/>
      <bottom/>
      <diagonal/>
    </border>
    <border>
      <left style="thin">
        <color indexed="64"/>
      </left>
      <right/>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0" fontId="6" fillId="0" borderId="0"/>
    <xf numFmtId="0" fontId="19" fillId="0" borderId="0"/>
    <xf numFmtId="0" fontId="20" fillId="0" borderId="0"/>
    <xf numFmtId="167" fontId="7" fillId="0" borderId="0" applyFont="0" applyFill="0" applyBorder="0" applyAlignment="0" applyProtection="0"/>
  </cellStyleXfs>
  <cellXfs count="344">
    <xf numFmtId="0" fontId="0" fillId="0" borderId="0" xfId="0"/>
    <xf numFmtId="164" fontId="1" fillId="2" borderId="0" xfId="0" applyNumberFormat="1" applyFont="1" applyFill="1" applyAlignment="1">
      <alignment horizontal="center" vertical="center"/>
    </xf>
    <xf numFmtId="0" fontId="3" fillId="0" borderId="0" xfId="0" applyFont="1"/>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5" fillId="3" borderId="1" xfId="0" applyFont="1" applyFill="1" applyBorder="1" applyAlignment="1">
      <alignment vertical="center" wrapText="1"/>
    </xf>
    <xf numFmtId="49" fontId="6" fillId="3" borderId="1" xfId="1" applyNumberFormat="1" applyFill="1" applyBorder="1" applyAlignment="1">
      <alignment horizontal="center" vertical="center"/>
    </xf>
    <xf numFmtId="164" fontId="1" fillId="2" borderId="0" xfId="0" applyNumberFormat="1" applyFont="1" applyFill="1" applyAlignment="1">
      <alignment horizontal="center" vertical="center"/>
    </xf>
    <xf numFmtId="164" fontId="1" fillId="2" borderId="1" xfId="0" applyNumberFormat="1" applyFont="1" applyFill="1" applyBorder="1" applyAlignment="1">
      <alignment horizontal="left" vertical="center" wrapText="1"/>
    </xf>
    <xf numFmtId="164" fontId="10" fillId="2" borderId="0" xfId="0" applyNumberFormat="1" applyFont="1" applyFill="1" applyAlignment="1">
      <alignment horizontal="center" vertical="center"/>
    </xf>
    <xf numFmtId="164" fontId="10" fillId="2" borderId="5" xfId="0" applyNumberFormat="1" applyFont="1" applyFill="1" applyBorder="1" applyAlignment="1">
      <alignment horizontal="center" vertical="center" wrapText="1"/>
    </xf>
    <xf numFmtId="164" fontId="10" fillId="2" borderId="6" xfId="0" applyNumberFormat="1" applyFont="1" applyFill="1" applyBorder="1" applyAlignment="1">
      <alignment horizontal="center" vertical="center" wrapText="1"/>
    </xf>
    <xf numFmtId="164" fontId="10" fillId="2" borderId="7" xfId="0" applyNumberFormat="1" applyFont="1" applyFill="1" applyBorder="1" applyAlignment="1">
      <alignment horizontal="center" vertical="center" wrapText="1"/>
    </xf>
    <xf numFmtId="164" fontId="1" fillId="2" borderId="9" xfId="0" applyNumberFormat="1" applyFont="1" applyFill="1" applyBorder="1" applyAlignment="1">
      <alignment horizontal="left" vertical="center" wrapText="1"/>
    </xf>
    <xf numFmtId="164" fontId="1" fillId="2" borderId="11" xfId="0" applyNumberFormat="1" applyFont="1" applyFill="1" applyBorder="1" applyAlignment="1">
      <alignment horizontal="center" vertical="center"/>
    </xf>
    <xf numFmtId="164" fontId="1" fillId="2" borderId="12" xfId="0" applyNumberFormat="1" applyFont="1" applyFill="1" applyBorder="1" applyAlignment="1">
      <alignment horizontal="center" vertical="center"/>
    </xf>
    <xf numFmtId="164" fontId="1" fillId="2" borderId="14" xfId="0" applyNumberFormat="1" applyFont="1" applyFill="1" applyBorder="1" applyAlignment="1">
      <alignment horizontal="left" vertical="center" wrapText="1"/>
    </xf>
    <xf numFmtId="164" fontId="10" fillId="2" borderId="8" xfId="0" applyNumberFormat="1" applyFont="1" applyFill="1" applyBorder="1" applyAlignment="1">
      <alignment horizontal="center" vertical="center"/>
    </xf>
    <xf numFmtId="164" fontId="10" fillId="2" borderId="9" xfId="0" applyNumberFormat="1" applyFont="1" applyFill="1" applyBorder="1" applyAlignment="1">
      <alignment horizontal="left" vertical="center" wrapText="1"/>
    </xf>
    <xf numFmtId="164" fontId="10" fillId="2" borderId="9" xfId="0" applyNumberFormat="1" applyFont="1" applyFill="1" applyBorder="1" applyAlignment="1">
      <alignment horizontal="center" vertical="center"/>
    </xf>
    <xf numFmtId="4" fontId="10" fillId="2" borderId="10" xfId="0" applyNumberFormat="1" applyFont="1" applyFill="1" applyBorder="1" applyAlignment="1">
      <alignment horizontal="center" vertical="center"/>
    </xf>
    <xf numFmtId="164" fontId="9" fillId="2" borderId="0" xfId="0" applyNumberFormat="1" applyFont="1" applyFill="1" applyAlignment="1">
      <alignment horizontal="center" vertical="center"/>
    </xf>
    <xf numFmtId="164" fontId="9" fillId="2" borderId="16" xfId="0" applyNumberFormat="1" applyFont="1" applyFill="1" applyBorder="1" applyAlignment="1">
      <alignment horizontal="center" vertical="center"/>
    </xf>
    <xf numFmtId="164" fontId="9" fillId="2" borderId="4" xfId="0" applyNumberFormat="1" applyFont="1" applyFill="1" applyBorder="1" applyAlignment="1">
      <alignment horizontal="center" vertical="center"/>
    </xf>
    <xf numFmtId="164" fontId="9" fillId="2" borderId="1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9" fillId="2" borderId="13" xfId="0" applyNumberFormat="1" applyFont="1" applyFill="1" applyBorder="1" applyAlignment="1">
      <alignment horizontal="center" vertical="center"/>
    </xf>
    <xf numFmtId="164" fontId="9" fillId="2" borderId="14" xfId="0" applyNumberFormat="1" applyFont="1" applyFill="1" applyBorder="1" applyAlignment="1">
      <alignment horizontal="center" vertical="center"/>
    </xf>
    <xf numFmtId="164" fontId="9" fillId="2" borderId="4" xfId="0" applyNumberFormat="1" applyFont="1" applyFill="1" applyBorder="1" applyAlignment="1">
      <alignment horizontal="left" vertical="center" wrapText="1" indent="2"/>
    </xf>
    <xf numFmtId="164" fontId="9" fillId="2" borderId="1" xfId="0" applyNumberFormat="1" applyFont="1" applyFill="1" applyBorder="1" applyAlignment="1">
      <alignment horizontal="left" vertical="center" wrapText="1" indent="2"/>
    </xf>
    <xf numFmtId="164" fontId="9" fillId="2" borderId="14" xfId="0" applyNumberFormat="1" applyFont="1" applyFill="1" applyBorder="1" applyAlignment="1">
      <alignment horizontal="left" vertical="center" wrapText="1" indent="2"/>
    </xf>
    <xf numFmtId="164" fontId="1" fillId="2" borderId="18" xfId="0" applyNumberFormat="1" applyFont="1" applyFill="1" applyBorder="1" applyAlignment="1">
      <alignment horizontal="center" vertical="center"/>
    </xf>
    <xf numFmtId="164" fontId="1" fillId="2" borderId="19" xfId="0" applyNumberFormat="1" applyFont="1" applyFill="1" applyBorder="1" applyAlignment="1">
      <alignment horizontal="center" vertical="center"/>
    </xf>
    <xf numFmtId="164" fontId="1" fillId="2" borderId="1" xfId="0" applyNumberFormat="1" applyFont="1" applyFill="1" applyBorder="1" applyAlignment="1">
      <alignment horizontal="center" vertical="center"/>
    </xf>
    <xf numFmtId="164" fontId="1" fillId="2" borderId="28" xfId="0" applyNumberFormat="1" applyFont="1" applyFill="1" applyBorder="1" applyAlignment="1">
      <alignment horizontal="center" vertical="center" wrapText="1"/>
    </xf>
    <xf numFmtId="164" fontId="1" fillId="2" borderId="29" xfId="0" applyNumberFormat="1" applyFont="1" applyFill="1" applyBorder="1" applyAlignment="1">
      <alignment horizontal="center" vertical="center" wrapText="1"/>
    </xf>
    <xf numFmtId="164" fontId="1" fillId="2" borderId="30" xfId="0" applyNumberFormat="1" applyFont="1" applyFill="1" applyBorder="1" applyAlignment="1">
      <alignment horizontal="center" vertical="center" wrapText="1"/>
    </xf>
    <xf numFmtId="165" fontId="1" fillId="2" borderId="13" xfId="0" applyNumberFormat="1" applyFont="1" applyFill="1" applyBorder="1" applyAlignment="1">
      <alignment horizontal="center" vertical="center"/>
    </xf>
    <xf numFmtId="165" fontId="1" fillId="2" borderId="14" xfId="0" applyNumberFormat="1" applyFont="1" applyFill="1" applyBorder="1" applyAlignment="1">
      <alignment horizontal="center" vertical="center"/>
    </xf>
    <xf numFmtId="165" fontId="1" fillId="2" borderId="15" xfId="0" applyNumberFormat="1" applyFont="1" applyFill="1" applyBorder="1" applyAlignment="1">
      <alignment horizontal="center" vertical="center"/>
    </xf>
    <xf numFmtId="164" fontId="10"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19" xfId="0" applyNumberFormat="1" applyFont="1" applyFill="1" applyBorder="1" applyAlignment="1">
      <alignment horizontal="left" vertical="center"/>
    </xf>
    <xf numFmtId="164" fontId="1" fillId="2" borderId="19" xfId="0" applyNumberFormat="1" applyFont="1" applyFill="1" applyBorder="1" applyAlignment="1">
      <alignment horizontal="left" vertical="center" wrapText="1"/>
    </xf>
    <xf numFmtId="164" fontId="1" fillId="2" borderId="33" xfId="0" applyNumberFormat="1" applyFont="1" applyFill="1" applyBorder="1" applyAlignment="1">
      <alignment horizontal="center" vertical="center"/>
    </xf>
    <xf numFmtId="164" fontId="1" fillId="2" borderId="20" xfId="0" applyNumberFormat="1" applyFont="1" applyFill="1" applyBorder="1" applyAlignment="1">
      <alignment horizontal="left" vertical="center"/>
    </xf>
    <xf numFmtId="164" fontId="10" fillId="2" borderId="2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wrapText="1"/>
    </xf>
    <xf numFmtId="164" fontId="1" fillId="2" borderId="19" xfId="0" applyNumberFormat="1" applyFont="1" applyFill="1" applyBorder="1" applyAlignment="1">
      <alignment horizontal="left" vertical="center" wrapText="1" indent="2"/>
    </xf>
    <xf numFmtId="164" fontId="1" fillId="2" borderId="20" xfId="0" applyNumberFormat="1" applyFont="1" applyFill="1" applyBorder="1" applyAlignment="1">
      <alignment horizontal="left" vertical="center" wrapText="1" indent="2"/>
    </xf>
    <xf numFmtId="164" fontId="1"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indent="2"/>
    </xf>
    <xf numFmtId="165" fontId="1" fillId="2" borderId="0" xfId="0" applyNumberFormat="1" applyFont="1" applyFill="1" applyBorder="1" applyAlignment="1">
      <alignment horizontal="center" vertical="center"/>
    </xf>
    <xf numFmtId="4" fontId="1" fillId="2" borderId="8" xfId="0" applyNumberFormat="1" applyFont="1" applyFill="1" applyBorder="1" applyAlignment="1">
      <alignment horizontal="center" vertical="center"/>
    </xf>
    <xf numFmtId="164" fontId="16" fillId="2" borderId="0" xfId="0" applyNumberFormat="1" applyFont="1" applyFill="1" applyAlignment="1">
      <alignment horizontal="center" vertical="center"/>
    </xf>
    <xf numFmtId="4" fontId="21" fillId="2" borderId="1" xfId="0" applyNumberFormat="1" applyFont="1" applyFill="1" applyBorder="1" applyAlignment="1">
      <alignment horizontal="center" vertical="center"/>
    </xf>
    <xf numFmtId="164" fontId="1" fillId="2" borderId="0" xfId="0" applyNumberFormat="1" applyFont="1" applyFill="1" applyBorder="1" applyAlignment="1">
      <alignment vertical="center" wrapText="1"/>
    </xf>
    <xf numFmtId="164" fontId="1" fillId="2" borderId="0" xfId="0" applyNumberFormat="1" applyFont="1" applyFill="1" applyBorder="1" applyAlignment="1">
      <alignment horizontal="left" vertical="center" indent="5"/>
    </xf>
    <xf numFmtId="164" fontId="1" fillId="2" borderId="0" xfId="0" applyNumberFormat="1" applyFont="1" applyFill="1" applyBorder="1" applyAlignment="1">
      <alignment horizontal="left" vertical="center" indent="8"/>
    </xf>
    <xf numFmtId="164" fontId="1" fillId="2" borderId="0" xfId="0" applyNumberFormat="1" applyFont="1" applyFill="1" applyBorder="1" applyAlignment="1">
      <alignment vertical="center"/>
    </xf>
    <xf numFmtId="164" fontId="11" fillId="2" borderId="42" xfId="0" applyNumberFormat="1" applyFont="1" applyFill="1" applyBorder="1" applyAlignment="1">
      <alignment horizontal="center" vertical="center" wrapText="1"/>
    </xf>
    <xf numFmtId="164" fontId="1" fillId="2" borderId="43" xfId="0" applyNumberFormat="1" applyFont="1" applyFill="1" applyBorder="1" applyAlignment="1">
      <alignment horizontal="center" vertical="center"/>
    </xf>
    <xf numFmtId="164" fontId="1" fillId="2" borderId="44" xfId="0" applyNumberFormat="1" applyFont="1" applyFill="1" applyBorder="1" applyAlignment="1">
      <alignment horizontal="center" vertical="center"/>
    </xf>
    <xf numFmtId="164" fontId="1" fillId="2" borderId="45" xfId="0" applyNumberFormat="1" applyFont="1" applyFill="1" applyBorder="1" applyAlignment="1">
      <alignment horizontal="center" vertical="center"/>
    </xf>
    <xf numFmtId="164" fontId="1" fillId="2" borderId="46" xfId="0" applyNumberFormat="1" applyFont="1" applyFill="1" applyBorder="1" applyAlignment="1">
      <alignment horizontal="center" vertical="center"/>
    </xf>
    <xf numFmtId="164" fontId="10" fillId="2" borderId="45" xfId="0" applyNumberFormat="1" applyFont="1" applyFill="1" applyBorder="1" applyAlignment="1">
      <alignment horizontal="center" vertical="center"/>
    </xf>
    <xf numFmtId="164" fontId="10" fillId="2" borderId="46" xfId="0" applyNumberFormat="1" applyFont="1" applyFill="1" applyBorder="1" applyAlignment="1">
      <alignment horizontal="center" vertical="center"/>
    </xf>
    <xf numFmtId="164" fontId="1" fillId="2" borderId="47" xfId="0" applyNumberFormat="1" applyFont="1" applyFill="1" applyBorder="1" applyAlignment="1">
      <alignment horizontal="center" vertical="center"/>
    </xf>
    <xf numFmtId="164" fontId="1" fillId="2" borderId="48" xfId="0" applyNumberFormat="1" applyFont="1" applyFill="1" applyBorder="1" applyAlignment="1">
      <alignment horizontal="center" vertical="center"/>
    </xf>
    <xf numFmtId="164" fontId="1" fillId="2" borderId="49" xfId="0" applyNumberFormat="1" applyFont="1" applyFill="1" applyBorder="1" applyAlignment="1">
      <alignment horizontal="center" vertical="center"/>
    </xf>
    <xf numFmtId="164" fontId="9" fillId="2" borderId="43" xfId="0" applyNumberFormat="1" applyFont="1" applyFill="1" applyBorder="1" applyAlignment="1">
      <alignment horizontal="center" vertical="center" wrapText="1"/>
    </xf>
    <xf numFmtId="164" fontId="9" fillId="2" borderId="45" xfId="0" applyNumberFormat="1" applyFont="1" applyFill="1" applyBorder="1" applyAlignment="1">
      <alignment horizontal="center" vertical="center"/>
    </xf>
    <xf numFmtId="164" fontId="9" fillId="2" borderId="46" xfId="0" applyNumberFormat="1" applyFont="1" applyFill="1" applyBorder="1" applyAlignment="1">
      <alignment horizontal="center" vertical="center"/>
    </xf>
    <xf numFmtId="164" fontId="16" fillId="2" borderId="45" xfId="0" applyNumberFormat="1" applyFont="1" applyFill="1" applyBorder="1" applyAlignment="1">
      <alignment horizontal="center" vertical="center"/>
    </xf>
    <xf numFmtId="164" fontId="16" fillId="2" borderId="46" xfId="0" applyNumberFormat="1" applyFont="1" applyFill="1" applyBorder="1" applyAlignment="1">
      <alignment horizontal="center" vertical="center"/>
    </xf>
    <xf numFmtId="4" fontId="21" fillId="2" borderId="12" xfId="0" applyNumberFormat="1" applyFont="1" applyFill="1" applyBorder="1" applyAlignment="1">
      <alignment horizontal="center" vertical="center"/>
    </xf>
    <xf numFmtId="4" fontId="21" fillId="2" borderId="14" xfId="0" applyNumberFormat="1" applyFont="1" applyFill="1" applyBorder="1" applyAlignment="1">
      <alignment horizontal="center" vertical="center"/>
    </xf>
    <xf numFmtId="4" fontId="21" fillId="2" borderId="15" xfId="0" applyNumberFormat="1" applyFont="1" applyFill="1" applyBorder="1" applyAlignment="1">
      <alignment horizontal="center" vertical="center"/>
    </xf>
    <xf numFmtId="4" fontId="21" fillId="2" borderId="4" xfId="0" applyNumberFormat="1" applyFont="1" applyFill="1" applyBorder="1" applyAlignment="1">
      <alignment horizontal="center" vertical="center"/>
    </xf>
    <xf numFmtId="4" fontId="21" fillId="2" borderId="17"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wrapText="1"/>
    </xf>
    <xf numFmtId="164" fontId="1" fillId="2" borderId="15" xfId="0" applyNumberFormat="1" applyFont="1" applyFill="1" applyBorder="1" applyAlignment="1">
      <alignment horizontal="center" vertical="center" wrapText="1"/>
    </xf>
    <xf numFmtId="4" fontId="21" fillId="2" borderId="38" xfId="0" applyNumberFormat="1" applyFont="1" applyFill="1" applyBorder="1" applyAlignment="1">
      <alignment horizontal="center" vertical="center"/>
    </xf>
    <xf numFmtId="4" fontId="21" fillId="2" borderId="2" xfId="0" applyNumberFormat="1" applyFont="1" applyFill="1" applyBorder="1" applyAlignment="1">
      <alignment horizontal="center" vertical="center"/>
    </xf>
    <xf numFmtId="4" fontId="21" fillId="2" borderId="51"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wrapText="1"/>
    </xf>
    <xf numFmtId="3" fontId="1" fillId="2" borderId="18" xfId="0" applyNumberFormat="1" applyFont="1" applyFill="1" applyBorder="1" applyAlignment="1">
      <alignment horizontal="center" vertical="center"/>
    </xf>
    <xf numFmtId="3" fontId="1" fillId="2" borderId="19" xfId="0" applyNumberFormat="1" applyFont="1" applyFill="1" applyBorder="1" applyAlignment="1">
      <alignment horizontal="center" vertical="center"/>
    </xf>
    <xf numFmtId="3" fontId="1" fillId="2" borderId="20" xfId="0" applyNumberFormat="1" applyFont="1" applyFill="1" applyBorder="1" applyAlignment="1">
      <alignment horizontal="center" vertical="center"/>
    </xf>
    <xf numFmtId="4" fontId="21" fillId="2" borderId="9" xfId="0" applyNumberFormat="1" applyFont="1" applyFill="1" applyBorder="1" applyAlignment="1">
      <alignment horizontal="center" vertical="center"/>
    </xf>
    <xf numFmtId="4" fontId="21" fillId="2" borderId="10" xfId="0" applyNumberFormat="1" applyFont="1" applyFill="1" applyBorder="1" applyAlignment="1">
      <alignment horizontal="center" vertical="center"/>
    </xf>
    <xf numFmtId="4" fontId="21" fillId="2" borderId="53" xfId="0" applyNumberFormat="1" applyFont="1" applyFill="1" applyBorder="1" applyAlignment="1">
      <alignment horizontal="center" vertical="center"/>
    </xf>
    <xf numFmtId="3" fontId="1" fillId="2" borderId="21" xfId="0" applyNumberFormat="1" applyFont="1" applyFill="1" applyBorder="1" applyAlignment="1">
      <alignment horizontal="center" vertical="center"/>
    </xf>
    <xf numFmtId="4" fontId="21" fillId="2" borderId="8" xfId="0" applyNumberFormat="1" applyFont="1" applyFill="1" applyBorder="1" applyAlignment="1">
      <alignment horizontal="center" vertical="center"/>
    </xf>
    <xf numFmtId="4" fontId="21" fillId="2" borderId="11" xfId="0" applyNumberFormat="1" applyFont="1" applyFill="1" applyBorder="1" applyAlignment="1">
      <alignment horizontal="center" vertical="center"/>
    </xf>
    <xf numFmtId="4" fontId="21" fillId="2" borderId="1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0" xfId="0" applyNumberFormat="1" applyFont="1" applyFill="1" applyBorder="1" applyAlignment="1">
      <alignment horizontal="center" vertical="center"/>
    </xf>
    <xf numFmtId="164" fontId="1" fillId="2" borderId="54" xfId="0" applyNumberFormat="1" applyFont="1" applyFill="1" applyBorder="1" applyAlignment="1">
      <alignment horizontal="center" vertical="center"/>
    </xf>
    <xf numFmtId="4" fontId="1" fillId="2" borderId="2" xfId="0" applyNumberFormat="1" applyFont="1" applyFill="1" applyBorder="1" applyAlignment="1">
      <alignment horizontal="center" vertical="center"/>
    </xf>
    <xf numFmtId="164" fontId="1" fillId="2" borderId="57" xfId="0" applyNumberFormat="1" applyFont="1" applyFill="1" applyBorder="1" applyAlignment="1">
      <alignment horizontal="left" vertical="center"/>
    </xf>
    <xf numFmtId="4" fontId="1" fillId="2" borderId="38" xfId="0" applyNumberFormat="1" applyFont="1" applyFill="1" applyBorder="1" applyAlignment="1">
      <alignment horizontal="center" vertical="center"/>
    </xf>
    <xf numFmtId="164" fontId="10" fillId="2" borderId="18" xfId="0" applyNumberFormat="1" applyFont="1" applyFill="1" applyBorder="1" applyAlignment="1">
      <alignment horizontal="left" vertical="center" wrapText="1"/>
    </xf>
    <xf numFmtId="164" fontId="1" fillId="2" borderId="21" xfId="0" applyNumberFormat="1" applyFont="1" applyFill="1" applyBorder="1" applyAlignment="1">
      <alignment horizontal="left" vertical="center" wrapText="1" indent="2"/>
    </xf>
    <xf numFmtId="164" fontId="1" fillId="2" borderId="59" xfId="0" applyNumberFormat="1" applyFont="1" applyFill="1" applyBorder="1" applyAlignment="1">
      <alignment horizontal="left" vertical="center" wrapText="1" indent="2"/>
    </xf>
    <xf numFmtId="4" fontId="1" fillId="2" borderId="51" xfId="0" applyNumberFormat="1" applyFont="1" applyFill="1" applyBorder="1" applyAlignment="1">
      <alignment horizontal="center" vertical="center"/>
    </xf>
    <xf numFmtId="164" fontId="1" fillId="2" borderId="18" xfId="0" applyNumberFormat="1" applyFont="1" applyFill="1" applyBorder="1" applyAlignment="1">
      <alignment horizontal="left" vertical="center"/>
    </xf>
    <xf numFmtId="164" fontId="1" fillId="2" borderId="21" xfId="0" applyNumberFormat="1" applyFont="1" applyFill="1" applyBorder="1" applyAlignment="1">
      <alignment horizontal="left" vertical="center"/>
    </xf>
    <xf numFmtId="164" fontId="1" fillId="2" borderId="20"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63" xfId="0" applyNumberFormat="1" applyFont="1" applyFill="1" applyBorder="1" applyAlignment="1">
      <alignment horizontal="center" vertical="center"/>
    </xf>
    <xf numFmtId="164" fontId="10" fillId="2" borderId="38"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 xfId="0" applyNumberFormat="1" applyFont="1" applyFill="1" applyBorder="1" applyAlignment="1">
      <alignment horizontal="center" vertical="center"/>
    </xf>
    <xf numFmtId="4" fontId="1" fillId="2" borderId="12" xfId="0" applyNumberFormat="1" applyFont="1" applyFill="1" applyBorder="1" applyAlignment="1">
      <alignment horizontal="center" vertical="center"/>
    </xf>
    <xf numFmtId="4" fontId="1" fillId="2" borderId="14" xfId="0" applyNumberFormat="1" applyFont="1" applyFill="1" applyBorder="1" applyAlignment="1">
      <alignment horizontal="center" vertical="center"/>
    </xf>
    <xf numFmtId="4" fontId="1" fillId="2" borderId="15" xfId="0" applyNumberFormat="1" applyFont="1" applyFill="1" applyBorder="1" applyAlignment="1">
      <alignment horizontal="center" vertical="center"/>
    </xf>
    <xf numFmtId="4" fontId="1" fillId="2" borderId="4" xfId="0" applyNumberFormat="1" applyFont="1" applyFill="1" applyBorder="1" applyAlignment="1">
      <alignment horizontal="center" vertical="center"/>
    </xf>
    <xf numFmtId="4" fontId="1" fillId="2" borderId="17"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24" fillId="2" borderId="15" xfId="0" applyNumberFormat="1" applyFont="1" applyFill="1" applyBorder="1" applyAlignment="1">
      <alignment horizontal="center" vertical="center"/>
    </xf>
    <xf numFmtId="164" fontId="1" fillId="2" borderId="25" xfId="0" applyNumberFormat="1" applyFont="1" applyFill="1" applyBorder="1" applyAlignment="1">
      <alignment horizontal="center" vertical="center"/>
    </xf>
    <xf numFmtId="164" fontId="24" fillId="2" borderId="25" xfId="0" applyNumberFormat="1" applyFont="1" applyFill="1" applyBorder="1" applyAlignment="1">
      <alignment horizontal="center" vertical="center"/>
    </xf>
    <xf numFmtId="164" fontId="1" fillId="2" borderId="48" xfId="0" applyNumberFormat="1" applyFont="1" applyFill="1" applyBorder="1" applyAlignment="1">
      <alignment horizontal="left" vertical="center"/>
    </xf>
    <xf numFmtId="4" fontId="1" fillId="2" borderId="48"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4" fontId="1" fillId="2" borderId="11" xfId="0" applyNumberFormat="1" applyFont="1" applyFill="1" applyBorder="1" applyAlignment="1">
      <alignment horizontal="center" vertical="center"/>
    </xf>
    <xf numFmtId="4" fontId="1" fillId="2" borderId="13"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4" fontId="1" fillId="2" borderId="4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9" fillId="2" borderId="0" xfId="0" applyNumberFormat="1" applyFont="1" applyFill="1" applyBorder="1" applyAlignment="1">
      <alignment vertical="center" wrapText="1"/>
    </xf>
    <xf numFmtId="164" fontId="9" fillId="2" borderId="46" xfId="0" applyNumberFormat="1" applyFont="1" applyFill="1" applyBorder="1" applyAlignment="1">
      <alignment vertical="center" wrapText="1"/>
    </xf>
    <xf numFmtId="0" fontId="0" fillId="0" borderId="0" xfId="0" applyAlignment="1">
      <alignment wrapText="1"/>
    </xf>
    <xf numFmtId="0" fontId="5" fillId="0" borderId="1" xfId="0" applyFont="1" applyBorder="1" applyAlignment="1">
      <alignment horizontal="right" vertical="top" wrapText="1"/>
    </xf>
    <xf numFmtId="0" fontId="6" fillId="0" borderId="1" xfId="1" applyBorder="1" applyAlignment="1">
      <alignment horizontal="right" vertical="top" wrapText="1"/>
    </xf>
    <xf numFmtId="0" fontId="0" fillId="0" borderId="3" xfId="0" applyBorder="1" applyAlignment="1">
      <alignment vertical="top" wrapText="1"/>
    </xf>
    <xf numFmtId="0" fontId="0" fillId="0" borderId="3" xfId="0" applyBorder="1" applyAlignment="1">
      <alignment horizontal="right"/>
    </xf>
    <xf numFmtId="0" fontId="8" fillId="0" borderId="0" xfId="0" applyFont="1" applyAlignment="1">
      <alignment horizontal="left"/>
    </xf>
    <xf numFmtId="0" fontId="5" fillId="0" borderId="1" xfId="0" applyFont="1" applyBorder="1" applyAlignment="1">
      <alignment horizontal="center" wrapText="1"/>
    </xf>
    <xf numFmtId="0" fontId="3" fillId="0" borderId="0" xfId="0" applyFont="1" applyAlignment="1">
      <alignment wrapText="1"/>
    </xf>
    <xf numFmtId="166" fontId="1" fillId="2" borderId="25" xfId="0" applyNumberFormat="1" applyFont="1" applyFill="1" applyBorder="1" applyAlignment="1">
      <alignment horizontal="center" vertical="center"/>
    </xf>
    <xf numFmtId="164" fontId="1" fillId="2" borderId="46" xfId="0" applyNumberFormat="1" applyFont="1" applyFill="1" applyBorder="1" applyAlignment="1">
      <alignment horizontal="left" vertical="center"/>
    </xf>
    <xf numFmtId="4" fontId="1" fillId="2" borderId="5" xfId="0" applyNumberFormat="1" applyFont="1" applyFill="1" applyBorder="1" applyAlignment="1">
      <alignment horizontal="center" vertical="center"/>
    </xf>
    <xf numFmtId="4" fontId="1" fillId="2" borderId="1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57" xfId="0" applyNumberFormat="1" applyFont="1" applyFill="1" applyBorder="1" applyAlignment="1">
      <alignment horizontal="center" vertical="center"/>
    </xf>
    <xf numFmtId="4" fontId="1" fillId="2" borderId="18" xfId="0" applyNumberFormat="1" applyFont="1" applyFill="1" applyBorder="1" applyAlignment="1">
      <alignment horizontal="center" vertical="center"/>
    </xf>
    <xf numFmtId="4" fontId="1" fillId="2" borderId="19" xfId="0" applyNumberFormat="1" applyFont="1" applyFill="1" applyBorder="1" applyAlignment="1">
      <alignment horizontal="center" vertical="center"/>
    </xf>
    <xf numFmtId="4" fontId="1" fillId="2" borderId="2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34"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26" xfId="0" applyNumberFormat="1" applyFont="1" applyFill="1" applyBorder="1" applyAlignment="1">
      <alignment horizontal="center" vertical="center"/>
    </xf>
    <xf numFmtId="164" fontId="1" fillId="2" borderId="37" xfId="0" applyNumberFormat="1" applyFont="1" applyFill="1" applyBorder="1" applyAlignment="1">
      <alignment horizontal="center" vertical="center"/>
    </xf>
    <xf numFmtId="164" fontId="1" fillId="2" borderId="50" xfId="0" applyNumberFormat="1" applyFont="1" applyFill="1" applyBorder="1" applyAlignment="1">
      <alignment horizontal="center" vertical="center"/>
    </xf>
    <xf numFmtId="164" fontId="10" fillId="2" borderId="69" xfId="0" applyNumberFormat="1" applyFont="1" applyFill="1" applyBorder="1" applyAlignment="1">
      <alignment horizontal="center" vertical="center" wrapText="1"/>
    </xf>
    <xf numFmtId="164" fontId="10" fillId="2" borderId="57" xfId="0" applyNumberFormat="1" applyFont="1" applyFill="1" applyBorder="1" applyAlignment="1">
      <alignment horizontal="center" vertical="center" wrapText="1"/>
    </xf>
    <xf numFmtId="165" fontId="1" fillId="2" borderId="8" xfId="0" applyNumberFormat="1" applyFont="1" applyFill="1" applyBorder="1" applyAlignment="1">
      <alignment horizontal="center" vertical="center"/>
    </xf>
    <xf numFmtId="165" fontId="1" fillId="2" borderId="11" xfId="0" applyNumberFormat="1" applyFont="1" applyFill="1" applyBorder="1" applyAlignment="1">
      <alignment horizontal="center" vertical="center"/>
    </xf>
    <xf numFmtId="165" fontId="1" fillId="2" borderId="16" xfId="0" applyNumberFormat="1" applyFont="1" applyFill="1" applyBorder="1" applyAlignment="1">
      <alignment horizontal="center" vertical="center"/>
    </xf>
    <xf numFmtId="165" fontId="1" fillId="2" borderId="17" xfId="0" applyNumberFormat="1" applyFont="1" applyFill="1" applyBorder="1" applyAlignment="1">
      <alignment horizontal="center" vertical="center"/>
    </xf>
    <xf numFmtId="165" fontId="1" fillId="2" borderId="10" xfId="0" applyNumberFormat="1" applyFont="1" applyFill="1" applyBorder="1" applyAlignment="1">
      <alignment horizontal="center" vertical="center"/>
    </xf>
    <xf numFmtId="165" fontId="1" fillId="2" borderId="12" xfId="0" applyNumberFormat="1" applyFont="1" applyFill="1" applyBorder="1" applyAlignment="1">
      <alignment horizontal="center" vertical="center"/>
    </xf>
    <xf numFmtId="3" fontId="1" fillId="2" borderId="0" xfId="0" applyNumberFormat="1" applyFont="1" applyFill="1" applyBorder="1" applyAlignment="1">
      <alignment horizontal="center" vertical="center"/>
    </xf>
    <xf numFmtId="4" fontId="21" fillId="2" borderId="0" xfId="0" applyNumberFormat="1" applyFont="1" applyFill="1" applyBorder="1" applyAlignment="1">
      <alignment horizontal="center" vertical="center"/>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4" fontId="9" fillId="0" borderId="17" xfId="0" applyNumberFormat="1" applyFont="1" applyFill="1" applyBorder="1" applyAlignment="1">
      <alignment horizontal="center" vertical="center"/>
    </xf>
    <xf numFmtId="4" fontId="9" fillId="2" borderId="12" xfId="0" applyNumberFormat="1" applyFont="1" applyFill="1" applyBorder="1" applyAlignment="1">
      <alignment horizontal="center" vertical="center"/>
    </xf>
    <xf numFmtId="4" fontId="9" fillId="2" borderId="15"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0" fontId="2" fillId="0" borderId="0" xfId="0" applyFont="1" applyAlignment="1">
      <alignment horizontal="right" vertical="top"/>
    </xf>
    <xf numFmtId="0" fontId="4" fillId="0" borderId="0" xfId="0" applyFont="1" applyAlignment="1">
      <alignment vertical="top"/>
    </xf>
    <xf numFmtId="0" fontId="2" fillId="0" borderId="0" xfId="0" applyFont="1" applyAlignment="1">
      <alignment vertical="top"/>
    </xf>
    <xf numFmtId="2" fontId="5" fillId="0" borderId="1" xfId="1" applyNumberFormat="1" applyFont="1" applyBorder="1" applyAlignment="1">
      <alignment horizontal="right" vertical="center" wrapText="1"/>
    </xf>
    <xf numFmtId="0" fontId="5" fillId="0" borderId="1" xfId="1" applyFont="1" applyBorder="1" applyAlignment="1">
      <alignment horizontal="center" vertical="center" wrapText="1"/>
    </xf>
    <xf numFmtId="0" fontId="6" fillId="0" borderId="2" xfId="1" applyBorder="1" applyAlignment="1">
      <alignment horizontal="center" vertical="center"/>
    </xf>
    <xf numFmtId="0" fontId="6" fillId="0" borderId="1" xfId="1" applyBorder="1" applyAlignment="1">
      <alignment horizontal="center" vertical="center"/>
    </xf>
    <xf numFmtId="0" fontId="0" fillId="0" borderId="0" xfId="0" applyAlignment="1">
      <alignment vertical="top" wrapText="1"/>
    </xf>
    <xf numFmtId="0" fontId="0" fillId="0" borderId="0" xfId="0" applyAlignment="1">
      <alignment horizontal="center"/>
    </xf>
    <xf numFmtId="0" fontId="0" fillId="0" borderId="0" xfId="0" applyAlignment="1">
      <alignment horizontal="right"/>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164" fontId="1" fillId="2" borderId="0" xfId="0" applyNumberFormat="1" applyFont="1" applyFill="1" applyBorder="1" applyAlignment="1">
      <alignment horizontal="left" vertical="center"/>
    </xf>
    <xf numFmtId="4" fontId="1" fillId="2" borderId="25" xfId="0" applyNumberFormat="1" applyFont="1" applyFill="1" applyBorder="1" applyAlignment="1">
      <alignment horizontal="center" vertical="center"/>
    </xf>
    <xf numFmtId="164" fontId="13" fillId="2" borderId="0" xfId="0" applyNumberFormat="1" applyFont="1" applyFill="1" applyBorder="1" applyAlignment="1">
      <alignment horizontal="center" vertical="center" wrapText="1"/>
    </xf>
    <xf numFmtId="164" fontId="9" fillId="2" borderId="0" xfId="0" applyNumberFormat="1" applyFont="1" applyFill="1" applyBorder="1" applyAlignment="1">
      <alignment horizontal="left" vertical="center" wrapText="1"/>
    </xf>
    <xf numFmtId="164" fontId="10" fillId="2" borderId="25" xfId="0" applyNumberFormat="1" applyFont="1" applyFill="1" applyBorder="1" applyAlignment="1">
      <alignment horizontal="left" vertical="center"/>
    </xf>
    <xf numFmtId="164" fontId="10" fillId="2" borderId="24" xfId="0" applyNumberFormat="1" applyFont="1" applyFill="1" applyBorder="1" applyAlignment="1">
      <alignment horizontal="left" vertical="center"/>
    </xf>
    <xf numFmtId="164" fontId="10" fillId="2" borderId="31" xfId="0" applyNumberFormat="1" applyFont="1" applyFill="1" applyBorder="1" applyAlignment="1">
      <alignment horizontal="center" vertical="center"/>
    </xf>
    <xf numFmtId="164" fontId="10" fillId="2" borderId="26" xfId="0" applyNumberFormat="1" applyFont="1" applyFill="1" applyBorder="1" applyAlignment="1">
      <alignment horizontal="center" vertical="center"/>
    </xf>
    <xf numFmtId="164" fontId="10" fillId="2" borderId="27" xfId="0" applyNumberFormat="1" applyFont="1" applyFill="1" applyBorder="1" applyAlignment="1">
      <alignment horizontal="center" vertical="center"/>
    </xf>
    <xf numFmtId="164" fontId="10" fillId="2" borderId="34" xfId="0" applyNumberFormat="1" applyFont="1" applyFill="1" applyBorder="1" applyAlignment="1">
      <alignment horizontal="center" vertical="center"/>
    </xf>
    <xf numFmtId="164" fontId="10" fillId="2" borderId="25" xfId="0" applyNumberFormat="1" applyFont="1" applyFill="1" applyBorder="1" applyAlignment="1">
      <alignment horizontal="center" vertical="center"/>
    </xf>
    <xf numFmtId="164" fontId="10" fillId="2" borderId="24" xfId="0" applyNumberFormat="1" applyFont="1" applyFill="1" applyBorder="1" applyAlignment="1">
      <alignment horizontal="center" vertical="center"/>
    </xf>
    <xf numFmtId="164" fontId="10" fillId="2" borderId="31" xfId="0" applyNumberFormat="1" applyFont="1" applyFill="1" applyBorder="1" applyAlignment="1">
      <alignment horizontal="center" vertical="center" wrapText="1"/>
    </xf>
    <xf numFmtId="164" fontId="10" fillId="2" borderId="32" xfId="0" applyNumberFormat="1" applyFont="1" applyFill="1" applyBorder="1" applyAlignment="1">
      <alignment horizontal="center" vertical="center" wrapText="1"/>
    </xf>
    <xf numFmtId="164" fontId="10" fillId="2" borderId="18" xfId="0" applyNumberFormat="1" applyFont="1" applyFill="1" applyBorder="1" applyAlignment="1">
      <alignment horizontal="center" vertical="center" wrapText="1"/>
    </xf>
    <xf numFmtId="164" fontId="10" fillId="2" borderId="20" xfId="0" applyNumberFormat="1" applyFont="1" applyFill="1" applyBorder="1" applyAlignment="1">
      <alignment horizontal="center" vertical="center" wrapText="1"/>
    </xf>
    <xf numFmtId="164" fontId="10" fillId="2" borderId="26" xfId="0" applyNumberFormat="1" applyFont="1" applyFill="1" applyBorder="1" applyAlignment="1">
      <alignment horizontal="center" vertical="center" wrapText="1"/>
    </xf>
    <xf numFmtId="164" fontId="10" fillId="2" borderId="27" xfId="0" applyNumberFormat="1" applyFont="1" applyFill="1" applyBorder="1" applyAlignment="1">
      <alignment horizontal="center" vertical="center" wrapText="1"/>
    </xf>
    <xf numFmtId="164" fontId="10" fillId="2" borderId="60" xfId="0" applyNumberFormat="1" applyFont="1" applyFill="1" applyBorder="1" applyAlignment="1">
      <alignment horizontal="center" vertical="center" wrapText="1"/>
    </xf>
    <xf numFmtId="164" fontId="10" fillId="2" borderId="22" xfId="0" applyNumberFormat="1" applyFont="1" applyFill="1" applyBorder="1" applyAlignment="1">
      <alignment horizontal="center" vertical="center" wrapText="1"/>
    </xf>
    <xf numFmtId="164" fontId="10" fillId="2" borderId="39" xfId="0" applyNumberFormat="1" applyFont="1" applyFill="1" applyBorder="1" applyAlignment="1">
      <alignment horizontal="center" vertical="center" wrapText="1"/>
    </xf>
    <xf numFmtId="164" fontId="10" fillId="2" borderId="40" xfId="0" applyNumberFormat="1" applyFont="1" applyFill="1" applyBorder="1" applyAlignment="1">
      <alignment horizontal="center" vertical="center" wrapText="1"/>
    </xf>
    <xf numFmtId="164" fontId="10" fillId="2" borderId="61" xfId="0" applyNumberFormat="1" applyFont="1" applyFill="1" applyBorder="1" applyAlignment="1">
      <alignment horizontal="center" vertical="center" wrapText="1"/>
    </xf>
    <xf numFmtId="164" fontId="10" fillId="2" borderId="62" xfId="0" applyNumberFormat="1" applyFont="1" applyFill="1" applyBorder="1" applyAlignment="1">
      <alignment horizontal="center" vertical="center" wrapText="1"/>
    </xf>
    <xf numFmtId="164" fontId="10" fillId="2" borderId="64" xfId="0" applyNumberFormat="1" applyFont="1" applyFill="1" applyBorder="1" applyAlignment="1">
      <alignment horizontal="center" vertical="center" wrapText="1"/>
    </xf>
    <xf numFmtId="164" fontId="10" fillId="2" borderId="41" xfId="0" applyNumberFormat="1" applyFont="1" applyFill="1" applyBorder="1" applyAlignment="1">
      <alignment horizontal="center" vertical="center" wrapText="1"/>
    </xf>
    <xf numFmtId="164" fontId="10" fillId="2" borderId="9" xfId="0" applyNumberFormat="1" applyFont="1" applyFill="1" applyBorder="1" applyAlignment="1">
      <alignment horizontal="left" vertical="center"/>
    </xf>
    <xf numFmtId="164" fontId="10" fillId="2" borderId="10" xfId="0" applyNumberFormat="1" applyFont="1" applyFill="1" applyBorder="1" applyAlignment="1">
      <alignment horizontal="left" vertical="center"/>
    </xf>
    <xf numFmtId="164" fontId="1" fillId="2" borderId="65" xfId="0" applyNumberFormat="1" applyFont="1" applyFill="1" applyBorder="1" applyAlignment="1">
      <alignment horizontal="center" vertical="center"/>
    </xf>
    <xf numFmtId="164" fontId="1" fillId="2" borderId="66" xfId="0" applyNumberFormat="1" applyFont="1" applyFill="1" applyBorder="1" applyAlignment="1">
      <alignment horizontal="center" vertical="center"/>
    </xf>
    <xf numFmtId="164" fontId="1" fillId="2" borderId="38"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wrapText="1"/>
    </xf>
    <xf numFmtId="164" fontId="1" fillId="2" borderId="37" xfId="0" applyNumberFormat="1" applyFont="1" applyFill="1" applyBorder="1" applyAlignment="1">
      <alignment horizontal="left" vertical="center" wrapText="1"/>
    </xf>
    <xf numFmtId="164" fontId="1" fillId="2" borderId="23" xfId="0" applyNumberFormat="1" applyFont="1" applyFill="1" applyBorder="1" applyAlignment="1">
      <alignment horizontal="left" vertical="center" wrapText="1"/>
    </xf>
    <xf numFmtId="164" fontId="1" fillId="2" borderId="36"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164" fontId="1" fillId="2" borderId="23" xfId="0" applyNumberFormat="1" applyFont="1" applyFill="1" applyBorder="1" applyAlignment="1">
      <alignment horizontal="center" vertical="center"/>
    </xf>
    <xf numFmtId="164" fontId="1" fillId="2" borderId="36" xfId="0" applyNumberFormat="1" applyFont="1" applyFill="1" applyBorder="1" applyAlignment="1">
      <alignment horizontal="left" vertical="center"/>
    </xf>
    <xf numFmtId="164" fontId="1" fillId="2" borderId="37" xfId="0" applyNumberFormat="1" applyFont="1" applyFill="1" applyBorder="1" applyAlignment="1">
      <alignment horizontal="left" vertical="center"/>
    </xf>
    <xf numFmtId="164" fontId="1" fillId="2" borderId="23" xfId="0" applyNumberFormat="1" applyFont="1" applyFill="1" applyBorder="1" applyAlignment="1">
      <alignment horizontal="left" vertical="center"/>
    </xf>
    <xf numFmtId="164" fontId="1" fillId="2" borderId="67" xfId="0" applyNumberFormat="1" applyFont="1" applyFill="1" applyBorder="1" applyAlignment="1">
      <alignment horizontal="center" vertical="center"/>
    </xf>
    <xf numFmtId="164" fontId="1" fillId="2" borderId="16" xfId="0" applyNumberFormat="1" applyFont="1" applyFill="1" applyBorder="1" applyAlignment="1">
      <alignment horizontal="center" vertical="center"/>
    </xf>
    <xf numFmtId="164" fontId="1" fillId="2" borderId="35" xfId="0" applyNumberFormat="1" applyFont="1" applyFill="1" applyBorder="1" applyAlignment="1">
      <alignment horizontal="center" vertical="center"/>
    </xf>
    <xf numFmtId="164" fontId="1" fillId="2" borderId="56" xfId="0" applyNumberFormat="1" applyFont="1" applyFill="1" applyBorder="1" applyAlignment="1">
      <alignment horizontal="center" vertical="center"/>
    </xf>
    <xf numFmtId="164" fontId="1" fillId="2" borderId="51" xfId="0" applyNumberFormat="1" applyFont="1" applyFill="1" applyBorder="1" applyAlignment="1">
      <alignment horizontal="center" vertical="center"/>
    </xf>
    <xf numFmtId="164" fontId="1" fillId="2" borderId="33" xfId="0" applyNumberFormat="1" applyFont="1" applyFill="1" applyBorder="1" applyAlignment="1">
      <alignment horizontal="center" vertical="center"/>
    </xf>
    <xf numFmtId="164" fontId="9" fillId="2" borderId="22" xfId="0" applyNumberFormat="1" applyFont="1" applyFill="1" applyBorder="1" applyAlignment="1">
      <alignment horizontal="left" vertical="center" wrapText="1"/>
    </xf>
    <xf numFmtId="164" fontId="9" fillId="2" borderId="48" xfId="0" applyNumberFormat="1" applyFont="1" applyFill="1" applyBorder="1" applyAlignment="1">
      <alignment horizontal="left" vertical="center" wrapText="1"/>
    </xf>
    <xf numFmtId="164" fontId="1" fillId="2" borderId="72" xfId="0" applyNumberFormat="1" applyFont="1" applyFill="1" applyBorder="1" applyAlignment="1">
      <alignment horizontal="center" vertical="center"/>
    </xf>
    <xf numFmtId="164" fontId="1" fillId="2" borderId="73" xfId="0" applyNumberFormat="1" applyFont="1" applyFill="1" applyBorder="1" applyAlignment="1">
      <alignment horizontal="center" vertical="center"/>
    </xf>
    <xf numFmtId="164" fontId="1" fillId="2" borderId="0" xfId="0" applyNumberFormat="1" applyFont="1" applyFill="1" applyBorder="1" applyAlignment="1">
      <alignment horizontal="left" vertical="center" wrapText="1"/>
    </xf>
    <xf numFmtId="164" fontId="18" fillId="2" borderId="0" xfId="0" applyNumberFormat="1" applyFont="1" applyFill="1" applyBorder="1" applyAlignment="1">
      <alignment horizontal="center" vertical="center" wrapText="1"/>
    </xf>
    <xf numFmtId="164" fontId="10" fillId="2" borderId="0" xfId="0" applyNumberFormat="1" applyFont="1" applyFill="1" applyBorder="1" applyAlignment="1">
      <alignment horizontal="center" vertical="center" wrapText="1"/>
    </xf>
    <xf numFmtId="164" fontId="1" fillId="2" borderId="53" xfId="0" applyNumberFormat="1" applyFont="1" applyFill="1" applyBorder="1" applyAlignment="1">
      <alignment horizontal="center" vertical="center"/>
    </xf>
    <xf numFmtId="164" fontId="1" fillId="2" borderId="9" xfId="0" applyNumberFormat="1" applyFont="1" applyFill="1" applyBorder="1" applyAlignment="1">
      <alignment horizontal="center" vertical="center"/>
    </xf>
    <xf numFmtId="164" fontId="1" fillId="2" borderId="10" xfId="0" applyNumberFormat="1" applyFont="1" applyFill="1" applyBorder="1" applyAlignment="1">
      <alignment horizontal="center" vertical="center"/>
    </xf>
    <xf numFmtId="164" fontId="1" fillId="2" borderId="58" xfId="0" applyNumberFormat="1" applyFont="1" applyFill="1" applyBorder="1" applyAlignment="1">
      <alignment horizontal="center" vertical="center"/>
    </xf>
    <xf numFmtId="164" fontId="1" fillId="2" borderId="59" xfId="0" applyNumberFormat="1" applyFont="1" applyFill="1" applyBorder="1" applyAlignment="1">
      <alignment horizontal="center" vertical="center"/>
    </xf>
    <xf numFmtId="164" fontId="17" fillId="2" borderId="0" xfId="0" applyNumberFormat="1" applyFont="1" applyFill="1" applyBorder="1" applyAlignment="1">
      <alignment horizontal="center" vertical="center"/>
    </xf>
    <xf numFmtId="164" fontId="15" fillId="2" borderId="0" xfId="0" applyNumberFormat="1" applyFont="1" applyFill="1" applyBorder="1" applyAlignment="1">
      <alignment horizontal="center" vertical="center"/>
    </xf>
    <xf numFmtId="164" fontId="1" fillId="2" borderId="0" xfId="0" applyNumberFormat="1" applyFont="1" applyFill="1" applyBorder="1" applyAlignment="1">
      <alignment horizontal="left" vertical="center"/>
    </xf>
    <xf numFmtId="164" fontId="22" fillId="2" borderId="0" xfId="0" applyNumberFormat="1" applyFont="1" applyFill="1" applyBorder="1" applyAlignment="1">
      <alignment horizontal="left" vertical="center" wrapText="1"/>
    </xf>
    <xf numFmtId="164" fontId="1" fillId="2" borderId="39" xfId="0" applyNumberFormat="1" applyFont="1" applyFill="1" applyBorder="1" applyAlignment="1">
      <alignment horizontal="left" vertical="center"/>
    </xf>
    <xf numFmtId="164" fontId="1" fillId="2" borderId="40" xfId="0" applyNumberFormat="1" applyFont="1" applyFill="1" applyBorder="1" applyAlignment="1">
      <alignment horizontal="left" vertical="center"/>
    </xf>
    <xf numFmtId="164" fontId="1" fillId="2" borderId="41" xfId="0" applyNumberFormat="1" applyFont="1" applyFill="1" applyBorder="1" applyAlignment="1">
      <alignment horizontal="left" vertical="center"/>
    </xf>
    <xf numFmtId="4" fontId="1" fillId="2" borderId="28" xfId="0" applyNumberFormat="1" applyFont="1" applyFill="1" applyBorder="1" applyAlignment="1">
      <alignment horizontal="center" vertical="center"/>
    </xf>
    <xf numFmtId="4" fontId="1" fillId="2" borderId="29" xfId="0" applyNumberFormat="1" applyFont="1" applyFill="1" applyBorder="1" applyAlignment="1">
      <alignment horizontal="center" vertical="center"/>
    </xf>
    <xf numFmtId="4" fontId="1" fillId="2" borderId="30" xfId="0" applyNumberFormat="1" applyFont="1" applyFill="1" applyBorder="1" applyAlignment="1">
      <alignment horizontal="center" vertical="center"/>
    </xf>
    <xf numFmtId="164" fontId="1" fillId="2" borderId="8" xfId="0" applyNumberFormat="1" applyFont="1" applyFill="1" applyBorder="1" applyAlignment="1">
      <alignment horizontal="center" vertical="center"/>
    </xf>
    <xf numFmtId="164" fontId="1" fillId="2" borderId="13" xfId="0" applyNumberFormat="1" applyFont="1" applyFill="1" applyBorder="1" applyAlignment="1">
      <alignment horizontal="center" vertical="center"/>
    </xf>
    <xf numFmtId="164" fontId="1" fillId="2" borderId="14" xfId="0" applyNumberFormat="1" applyFont="1" applyFill="1" applyBorder="1" applyAlignment="1">
      <alignment horizontal="center" vertical="center"/>
    </xf>
    <xf numFmtId="164" fontId="1" fillId="2" borderId="15" xfId="0" applyNumberFormat="1" applyFont="1" applyFill="1" applyBorder="1" applyAlignment="1">
      <alignment horizontal="center" vertical="center"/>
    </xf>
    <xf numFmtId="164" fontId="1" fillId="2" borderId="32" xfId="0" applyNumberFormat="1" applyFont="1" applyFill="1" applyBorder="1" applyAlignment="1">
      <alignment horizontal="left" vertical="center" wrapText="1"/>
    </xf>
    <xf numFmtId="164" fontId="1" fillId="2" borderId="50" xfId="0" applyNumberFormat="1" applyFont="1" applyFill="1" applyBorder="1" applyAlignment="1">
      <alignment horizontal="left" vertical="center" wrapText="1"/>
    </xf>
    <xf numFmtId="164" fontId="1" fillId="2" borderId="33" xfId="0" applyNumberFormat="1" applyFont="1" applyFill="1" applyBorder="1" applyAlignment="1">
      <alignment horizontal="left" vertical="center" wrapText="1"/>
    </xf>
    <xf numFmtId="4" fontId="1" fillId="2" borderId="50" xfId="0" applyNumberFormat="1" applyFont="1" applyFill="1" applyBorder="1" applyAlignment="1">
      <alignment horizontal="center" vertical="center"/>
    </xf>
    <xf numFmtId="4" fontId="1" fillId="2" borderId="33" xfId="0" applyNumberFormat="1" applyFont="1" applyFill="1" applyBorder="1" applyAlignment="1">
      <alignment horizontal="center" vertical="center"/>
    </xf>
    <xf numFmtId="4" fontId="1" fillId="2" borderId="25" xfId="0" applyNumberFormat="1" applyFont="1" applyFill="1" applyBorder="1" applyAlignment="1">
      <alignment horizontal="center" vertical="center"/>
    </xf>
    <xf numFmtId="164" fontId="1" fillId="2" borderId="18" xfId="0" applyNumberFormat="1" applyFont="1" applyFill="1" applyBorder="1" applyAlignment="1">
      <alignment horizontal="center" vertical="center"/>
    </xf>
    <xf numFmtId="164" fontId="1" fillId="2" borderId="20"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wrapText="1"/>
    </xf>
    <xf numFmtId="164" fontId="1" fillId="2" borderId="27" xfId="0" applyNumberFormat="1" applyFont="1" applyFill="1" applyBorder="1" applyAlignment="1">
      <alignment horizontal="center" vertical="center" wrapText="1"/>
    </xf>
    <xf numFmtId="164" fontId="1" fillId="2" borderId="5" xfId="0" applyNumberFormat="1" applyFont="1" applyFill="1" applyBorder="1" applyAlignment="1">
      <alignment horizontal="center" vertical="center"/>
    </xf>
    <xf numFmtId="164" fontId="1" fillId="2" borderId="6" xfId="0" applyNumberFormat="1" applyFont="1" applyFill="1" applyBorder="1" applyAlignment="1">
      <alignment horizontal="center" vertical="center"/>
    </xf>
    <xf numFmtId="164" fontId="1" fillId="2" borderId="7" xfId="0" applyNumberFormat="1" applyFont="1" applyFill="1" applyBorder="1" applyAlignment="1">
      <alignment horizontal="center" vertical="center"/>
    </xf>
    <xf numFmtId="164" fontId="1" fillId="2" borderId="31" xfId="0" applyNumberFormat="1" applyFont="1" applyFill="1" applyBorder="1" applyAlignment="1">
      <alignment horizontal="left" vertical="center" wrapText="1"/>
    </xf>
    <xf numFmtId="164" fontId="1" fillId="2" borderId="26" xfId="0" applyNumberFormat="1" applyFont="1" applyFill="1" applyBorder="1" applyAlignment="1">
      <alignment horizontal="left" vertical="center" wrapText="1"/>
    </xf>
    <xf numFmtId="164" fontId="1" fillId="2" borderId="27" xfId="0" applyNumberFormat="1" applyFont="1" applyFill="1" applyBorder="1" applyAlignment="1">
      <alignment horizontal="left" vertical="center" wrapText="1"/>
    </xf>
    <xf numFmtId="4" fontId="1" fillId="2" borderId="26" xfId="0" applyNumberFormat="1" applyFont="1" applyFill="1" applyBorder="1" applyAlignment="1">
      <alignment horizontal="center" vertical="center"/>
    </xf>
    <xf numFmtId="4" fontId="1" fillId="2" borderId="27" xfId="0" applyNumberFormat="1" applyFont="1" applyFill="1" applyBorder="1" applyAlignment="1">
      <alignment horizontal="center" vertical="center"/>
    </xf>
    <xf numFmtId="4" fontId="1" fillId="2" borderId="32" xfId="0" applyNumberFormat="1" applyFont="1" applyFill="1" applyBorder="1" applyAlignment="1">
      <alignment horizontal="center" vertical="center"/>
    </xf>
    <xf numFmtId="164" fontId="1" fillId="2" borderId="52" xfId="0" applyNumberFormat="1" applyFont="1" applyFill="1" applyBorder="1" applyAlignment="1">
      <alignment horizontal="center" vertical="center"/>
    </xf>
    <xf numFmtId="164" fontId="1" fillId="2" borderId="34" xfId="0" applyNumberFormat="1" applyFont="1" applyFill="1" applyBorder="1" applyAlignment="1">
      <alignment horizontal="left" vertical="center" wrapText="1"/>
    </xf>
    <xf numFmtId="164" fontId="1" fillId="2" borderId="25" xfId="0" applyNumberFormat="1" applyFont="1" applyFill="1" applyBorder="1" applyAlignment="1">
      <alignment horizontal="left" vertical="center" wrapText="1"/>
    </xf>
    <xf numFmtId="4" fontId="1" fillId="2" borderId="34" xfId="0" applyNumberFormat="1" applyFont="1" applyFill="1" applyBorder="1" applyAlignment="1">
      <alignment horizontal="center" vertical="center"/>
    </xf>
    <xf numFmtId="4" fontId="1" fillId="2" borderId="24" xfId="0" applyNumberFormat="1" applyFont="1" applyFill="1" applyBorder="1" applyAlignment="1">
      <alignment horizontal="center" vertical="center"/>
    </xf>
    <xf numFmtId="164" fontId="1" fillId="2" borderId="69" xfId="0" applyNumberFormat="1" applyFont="1" applyFill="1" applyBorder="1" applyAlignment="1">
      <alignment horizontal="left" vertical="center"/>
    </xf>
    <xf numFmtId="164" fontId="1" fillId="2" borderId="70" xfId="0" applyNumberFormat="1" applyFont="1" applyFill="1" applyBorder="1" applyAlignment="1">
      <alignment horizontal="left" vertical="center"/>
    </xf>
    <xf numFmtId="164" fontId="1" fillId="2" borderId="71" xfId="0" applyNumberFormat="1" applyFont="1" applyFill="1" applyBorder="1" applyAlignment="1">
      <alignment horizontal="left" vertical="center"/>
    </xf>
    <xf numFmtId="4" fontId="1" fillId="2" borderId="69" xfId="0" applyNumberFormat="1" applyFont="1" applyFill="1" applyBorder="1" applyAlignment="1">
      <alignment horizontal="center" vertical="center"/>
    </xf>
    <xf numFmtId="4" fontId="1" fillId="2" borderId="70" xfId="0" applyNumberFormat="1" applyFont="1" applyFill="1" applyBorder="1" applyAlignment="1">
      <alignment horizontal="center" vertical="center"/>
    </xf>
    <xf numFmtId="4" fontId="1" fillId="2" borderId="52" xfId="0" applyNumberFormat="1" applyFont="1" applyFill="1" applyBorder="1" applyAlignment="1">
      <alignment horizontal="center" vertical="center"/>
    </xf>
    <xf numFmtId="4" fontId="1" fillId="2" borderId="68" xfId="0" applyNumberFormat="1" applyFont="1" applyFill="1" applyBorder="1" applyAlignment="1">
      <alignment horizontal="center" vertical="center"/>
    </xf>
    <xf numFmtId="4" fontId="1" fillId="2" borderId="71" xfId="0" applyNumberFormat="1" applyFont="1" applyFill="1" applyBorder="1" applyAlignment="1">
      <alignment horizontal="center" vertical="center"/>
    </xf>
    <xf numFmtId="164" fontId="1" fillId="2" borderId="60" xfId="0" applyNumberFormat="1" applyFont="1" applyFill="1" applyBorder="1" applyAlignment="1">
      <alignment horizontal="center" vertical="center"/>
    </xf>
    <xf numFmtId="164" fontId="1" fillId="2" borderId="22" xfId="0" applyNumberFormat="1" applyFont="1" applyFill="1" applyBorder="1" applyAlignment="1">
      <alignment horizontal="center" vertical="center"/>
    </xf>
    <xf numFmtId="164" fontId="1" fillId="2" borderId="62" xfId="0" applyNumberFormat="1" applyFont="1" applyFill="1" applyBorder="1" applyAlignment="1">
      <alignment horizontal="center" vertical="center"/>
    </xf>
    <xf numFmtId="164" fontId="1" fillId="2" borderId="39" xfId="0" applyNumberFormat="1" applyFont="1" applyFill="1" applyBorder="1" applyAlignment="1">
      <alignment horizontal="center" vertical="center"/>
    </xf>
    <xf numFmtId="164" fontId="1" fillId="2" borderId="40" xfId="0" applyNumberFormat="1" applyFont="1" applyFill="1" applyBorder="1" applyAlignment="1">
      <alignment horizontal="center" vertical="center"/>
    </xf>
    <xf numFmtId="164" fontId="1" fillId="2" borderId="41" xfId="0" applyNumberFormat="1" applyFont="1" applyFill="1" applyBorder="1" applyAlignment="1">
      <alignment horizontal="center" vertical="center"/>
    </xf>
    <xf numFmtId="164" fontId="1" fillId="2" borderId="31" xfId="0" applyNumberFormat="1" applyFont="1" applyFill="1" applyBorder="1" applyAlignment="1">
      <alignment horizontal="center" vertical="center"/>
    </xf>
    <xf numFmtId="164" fontId="1" fillId="2" borderId="26" xfId="0" applyNumberFormat="1" applyFont="1" applyFill="1" applyBorder="1" applyAlignment="1">
      <alignment horizontal="center" vertical="center"/>
    </xf>
    <xf numFmtId="164" fontId="1" fillId="2" borderId="27" xfId="0" applyNumberFormat="1" applyFont="1" applyFill="1" applyBorder="1" applyAlignment="1">
      <alignment horizontal="center" vertical="center"/>
    </xf>
    <xf numFmtId="164" fontId="1" fillId="2" borderId="32" xfId="0" applyNumberFormat="1" applyFont="1" applyFill="1" applyBorder="1" applyAlignment="1">
      <alignment horizontal="center" vertical="center"/>
    </xf>
    <xf numFmtId="4" fontId="1" fillId="2" borderId="35" xfId="0" applyNumberFormat="1" applyFont="1" applyFill="1" applyBorder="1" applyAlignment="1">
      <alignment horizontal="center" vertical="center"/>
    </xf>
    <xf numFmtId="164" fontId="1" fillId="2" borderId="55" xfId="0" applyNumberFormat="1" applyFont="1" applyFill="1" applyBorder="1" applyAlignment="1">
      <alignment horizontal="center" vertical="center"/>
    </xf>
    <xf numFmtId="4" fontId="1" fillId="2" borderId="31" xfId="0" applyNumberFormat="1" applyFont="1" applyFill="1" applyBorder="1" applyAlignment="1">
      <alignment horizontal="center" vertical="center"/>
    </xf>
    <xf numFmtId="164" fontId="1" fillId="2" borderId="24" xfId="0" applyNumberFormat="1" applyFont="1" applyFill="1" applyBorder="1" applyAlignment="1">
      <alignment horizontal="left" vertical="center" wrapText="1"/>
    </xf>
    <xf numFmtId="164" fontId="1" fillId="2" borderId="31" xfId="0" applyNumberFormat="1" applyFont="1" applyFill="1" applyBorder="1" applyAlignment="1">
      <alignment horizontal="center" vertical="center" wrapText="1"/>
    </xf>
    <xf numFmtId="164" fontId="1" fillId="2" borderId="69" xfId="0" applyNumberFormat="1" applyFont="1" applyFill="1" applyBorder="1" applyAlignment="1">
      <alignment horizontal="center" vertical="center"/>
    </xf>
    <xf numFmtId="164" fontId="1" fillId="2" borderId="70" xfId="0" applyNumberFormat="1" applyFont="1" applyFill="1" applyBorder="1" applyAlignment="1">
      <alignment horizontal="center" vertical="center"/>
    </xf>
    <xf numFmtId="164" fontId="1" fillId="2" borderId="71" xfId="0" applyNumberFormat="1" applyFont="1" applyFill="1" applyBorder="1" applyAlignment="1">
      <alignment horizontal="center" vertical="center"/>
    </xf>
  </cellXfs>
  <cellStyles count="5">
    <cellStyle name="Обычный" xfId="0" builtinId="0"/>
    <cellStyle name="Обычный 2" xfId="3" xr:uid="{00000000-0005-0000-0000-000001000000}"/>
    <cellStyle name="Обычный 2 2" xfId="1" xr:uid="{00000000-0005-0000-0000-000002000000}"/>
    <cellStyle name="Стиль 1" xfId="2" xr:uid="{00000000-0005-0000-0000-000003000000}"/>
    <cellStyle name="Финансовый 2" xfId="4" xr:uid="{00000000-0005-0000-0000-000004000000}"/>
  </cellStyles>
  <dxfs count="3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colors>
    <mruColors>
      <color rgb="FFFFFFCC"/>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CC"/>
  </sheetPr>
  <dimension ref="A1:F774"/>
  <sheetViews>
    <sheetView tabSelected="1" zoomScale="70" zoomScaleNormal="70" workbookViewId="0">
      <selection activeCell="A9" sqref="A9"/>
    </sheetView>
  </sheetViews>
  <sheetFormatPr defaultRowHeight="14.25" x14ac:dyDescent="0.2"/>
  <cols>
    <col min="1" max="1" width="76.85546875" style="2" customWidth="1"/>
    <col min="2" max="2" width="52.42578125" style="2" customWidth="1"/>
    <col min="3" max="3" width="26.85546875" style="2" customWidth="1"/>
    <col min="4" max="5" width="34" style="2" customWidth="1"/>
    <col min="6" max="6" width="28.7109375" style="2" customWidth="1"/>
    <col min="7" max="256" width="9.140625" style="2"/>
    <col min="257" max="257" width="76.85546875" style="2" customWidth="1"/>
    <col min="258" max="258" width="52.42578125" style="2" customWidth="1"/>
    <col min="259" max="259" width="26.85546875" style="2" customWidth="1"/>
    <col min="260" max="261" width="34" style="2" customWidth="1"/>
    <col min="262" max="262" width="28.7109375" style="2" customWidth="1"/>
    <col min="263" max="512" width="9.140625" style="2"/>
    <col min="513" max="513" width="76.85546875" style="2" customWidth="1"/>
    <col min="514" max="514" width="52.42578125" style="2" customWidth="1"/>
    <col min="515" max="515" width="26.85546875" style="2" customWidth="1"/>
    <col min="516" max="517" width="34" style="2" customWidth="1"/>
    <col min="518" max="518" width="28.7109375" style="2" customWidth="1"/>
    <col min="519" max="768" width="9.140625" style="2"/>
    <col min="769" max="769" width="76.85546875" style="2" customWidth="1"/>
    <col min="770" max="770" width="52.42578125" style="2" customWidth="1"/>
    <col min="771" max="771" width="26.85546875" style="2" customWidth="1"/>
    <col min="772" max="773" width="34" style="2" customWidth="1"/>
    <col min="774" max="774" width="28.7109375" style="2" customWidth="1"/>
    <col min="775" max="1024" width="9.140625" style="2"/>
    <col min="1025" max="1025" width="76.85546875" style="2" customWidth="1"/>
    <col min="1026" max="1026" width="52.42578125" style="2" customWidth="1"/>
    <col min="1027" max="1027" width="26.85546875" style="2" customWidth="1"/>
    <col min="1028" max="1029" width="34" style="2" customWidth="1"/>
    <col min="1030" max="1030" width="28.7109375" style="2" customWidth="1"/>
    <col min="1031" max="1280" width="9.140625" style="2"/>
    <col min="1281" max="1281" width="76.85546875" style="2" customWidth="1"/>
    <col min="1282" max="1282" width="52.42578125" style="2" customWidth="1"/>
    <col min="1283" max="1283" width="26.85546875" style="2" customWidth="1"/>
    <col min="1284" max="1285" width="34" style="2" customWidth="1"/>
    <col min="1286" max="1286" width="28.7109375" style="2" customWidth="1"/>
    <col min="1287" max="1536" width="9.140625" style="2"/>
    <col min="1537" max="1537" width="76.85546875" style="2" customWidth="1"/>
    <col min="1538" max="1538" width="52.42578125" style="2" customWidth="1"/>
    <col min="1539" max="1539" width="26.85546875" style="2" customWidth="1"/>
    <col min="1540" max="1541" width="34" style="2" customWidth="1"/>
    <col min="1542" max="1542" width="28.7109375" style="2" customWidth="1"/>
    <col min="1543" max="1792" width="9.140625" style="2"/>
    <col min="1793" max="1793" width="76.85546875" style="2" customWidth="1"/>
    <col min="1794" max="1794" width="52.42578125" style="2" customWidth="1"/>
    <col min="1795" max="1795" width="26.85546875" style="2" customWidth="1"/>
    <col min="1796" max="1797" width="34" style="2" customWidth="1"/>
    <col min="1798" max="1798" width="28.7109375" style="2" customWidth="1"/>
    <col min="1799" max="2048" width="9.140625" style="2"/>
    <col min="2049" max="2049" width="76.85546875" style="2" customWidth="1"/>
    <col min="2050" max="2050" width="52.42578125" style="2" customWidth="1"/>
    <col min="2051" max="2051" width="26.85546875" style="2" customWidth="1"/>
    <col min="2052" max="2053" width="34" style="2" customWidth="1"/>
    <col min="2054" max="2054" width="28.7109375" style="2" customWidth="1"/>
    <col min="2055" max="2304" width="9.140625" style="2"/>
    <col min="2305" max="2305" width="76.85546875" style="2" customWidth="1"/>
    <col min="2306" max="2306" width="52.42578125" style="2" customWidth="1"/>
    <col min="2307" max="2307" width="26.85546875" style="2" customWidth="1"/>
    <col min="2308" max="2309" width="34" style="2" customWidth="1"/>
    <col min="2310" max="2310" width="28.7109375" style="2" customWidth="1"/>
    <col min="2311" max="2560" width="9.140625" style="2"/>
    <col min="2561" max="2561" width="76.85546875" style="2" customWidth="1"/>
    <col min="2562" max="2562" width="52.42578125" style="2" customWidth="1"/>
    <col min="2563" max="2563" width="26.85546875" style="2" customWidth="1"/>
    <col min="2564" max="2565" width="34" style="2" customWidth="1"/>
    <col min="2566" max="2566" width="28.7109375" style="2" customWidth="1"/>
    <col min="2567" max="2816" width="9.140625" style="2"/>
    <col min="2817" max="2817" width="76.85546875" style="2" customWidth="1"/>
    <col min="2818" max="2818" width="52.42578125" style="2" customWidth="1"/>
    <col min="2819" max="2819" width="26.85546875" style="2" customWidth="1"/>
    <col min="2820" max="2821" width="34" style="2" customWidth="1"/>
    <col min="2822" max="2822" width="28.7109375" style="2" customWidth="1"/>
    <col min="2823" max="3072" width="9.140625" style="2"/>
    <col min="3073" max="3073" width="76.85546875" style="2" customWidth="1"/>
    <col min="3074" max="3074" width="52.42578125" style="2" customWidth="1"/>
    <col min="3075" max="3075" width="26.85546875" style="2" customWidth="1"/>
    <col min="3076" max="3077" width="34" style="2" customWidth="1"/>
    <col min="3078" max="3078" width="28.7109375" style="2" customWidth="1"/>
    <col min="3079" max="3328" width="9.140625" style="2"/>
    <col min="3329" max="3329" width="76.85546875" style="2" customWidth="1"/>
    <col min="3330" max="3330" width="52.42578125" style="2" customWidth="1"/>
    <col min="3331" max="3331" width="26.85546875" style="2" customWidth="1"/>
    <col min="3332" max="3333" width="34" style="2" customWidth="1"/>
    <col min="3334" max="3334" width="28.7109375" style="2" customWidth="1"/>
    <col min="3335" max="3584" width="9.140625" style="2"/>
    <col min="3585" max="3585" width="76.85546875" style="2" customWidth="1"/>
    <col min="3586" max="3586" width="52.42578125" style="2" customWidth="1"/>
    <col min="3587" max="3587" width="26.85546875" style="2" customWidth="1"/>
    <col min="3588" max="3589" width="34" style="2" customWidth="1"/>
    <col min="3590" max="3590" width="28.7109375" style="2" customWidth="1"/>
    <col min="3591" max="3840" width="9.140625" style="2"/>
    <col min="3841" max="3841" width="76.85546875" style="2" customWidth="1"/>
    <col min="3842" max="3842" width="52.42578125" style="2" customWidth="1"/>
    <col min="3843" max="3843" width="26.85546875" style="2" customWidth="1"/>
    <col min="3844" max="3845" width="34" style="2" customWidth="1"/>
    <col min="3846" max="3846" width="28.7109375" style="2" customWidth="1"/>
    <col min="3847" max="4096" width="9.140625" style="2"/>
    <col min="4097" max="4097" width="76.85546875" style="2" customWidth="1"/>
    <col min="4098" max="4098" width="52.42578125" style="2" customWidth="1"/>
    <col min="4099" max="4099" width="26.85546875" style="2" customWidth="1"/>
    <col min="4100" max="4101" width="34" style="2" customWidth="1"/>
    <col min="4102" max="4102" width="28.7109375" style="2" customWidth="1"/>
    <col min="4103" max="4352" width="9.140625" style="2"/>
    <col min="4353" max="4353" width="76.85546875" style="2" customWidth="1"/>
    <col min="4354" max="4354" width="52.42578125" style="2" customWidth="1"/>
    <col min="4355" max="4355" width="26.85546875" style="2" customWidth="1"/>
    <col min="4356" max="4357" width="34" style="2" customWidth="1"/>
    <col min="4358" max="4358" width="28.7109375" style="2" customWidth="1"/>
    <col min="4359" max="4608" width="9.140625" style="2"/>
    <col min="4609" max="4609" width="76.85546875" style="2" customWidth="1"/>
    <col min="4610" max="4610" width="52.42578125" style="2" customWidth="1"/>
    <col min="4611" max="4611" width="26.85546875" style="2" customWidth="1"/>
    <col min="4612" max="4613" width="34" style="2" customWidth="1"/>
    <col min="4614" max="4614" width="28.7109375" style="2" customWidth="1"/>
    <col min="4615" max="4864" width="9.140625" style="2"/>
    <col min="4865" max="4865" width="76.85546875" style="2" customWidth="1"/>
    <col min="4866" max="4866" width="52.42578125" style="2" customWidth="1"/>
    <col min="4867" max="4867" width="26.85546875" style="2" customWidth="1"/>
    <col min="4868" max="4869" width="34" style="2" customWidth="1"/>
    <col min="4870" max="4870" width="28.7109375" style="2" customWidth="1"/>
    <col min="4871" max="5120" width="9.140625" style="2"/>
    <col min="5121" max="5121" width="76.85546875" style="2" customWidth="1"/>
    <col min="5122" max="5122" width="52.42578125" style="2" customWidth="1"/>
    <col min="5123" max="5123" width="26.85546875" style="2" customWidth="1"/>
    <col min="5124" max="5125" width="34" style="2" customWidth="1"/>
    <col min="5126" max="5126" width="28.7109375" style="2" customWidth="1"/>
    <col min="5127" max="5376" width="9.140625" style="2"/>
    <col min="5377" max="5377" width="76.85546875" style="2" customWidth="1"/>
    <col min="5378" max="5378" width="52.42578125" style="2" customWidth="1"/>
    <col min="5379" max="5379" width="26.85546875" style="2" customWidth="1"/>
    <col min="5380" max="5381" width="34" style="2" customWidth="1"/>
    <col min="5382" max="5382" width="28.7109375" style="2" customWidth="1"/>
    <col min="5383" max="5632" width="9.140625" style="2"/>
    <col min="5633" max="5633" width="76.85546875" style="2" customWidth="1"/>
    <col min="5634" max="5634" width="52.42578125" style="2" customWidth="1"/>
    <col min="5635" max="5635" width="26.85546875" style="2" customWidth="1"/>
    <col min="5636" max="5637" width="34" style="2" customWidth="1"/>
    <col min="5638" max="5638" width="28.7109375" style="2" customWidth="1"/>
    <col min="5639" max="5888" width="9.140625" style="2"/>
    <col min="5889" max="5889" width="76.85546875" style="2" customWidth="1"/>
    <col min="5890" max="5890" width="52.42578125" style="2" customWidth="1"/>
    <col min="5891" max="5891" width="26.85546875" style="2" customWidth="1"/>
    <col min="5892" max="5893" width="34" style="2" customWidth="1"/>
    <col min="5894" max="5894" width="28.7109375" style="2" customWidth="1"/>
    <col min="5895" max="6144" width="9.140625" style="2"/>
    <col min="6145" max="6145" width="76.85546875" style="2" customWidth="1"/>
    <col min="6146" max="6146" width="52.42578125" style="2" customWidth="1"/>
    <col min="6147" max="6147" width="26.85546875" style="2" customWidth="1"/>
    <col min="6148" max="6149" width="34" style="2" customWidth="1"/>
    <col min="6150" max="6150" width="28.7109375" style="2" customWidth="1"/>
    <col min="6151" max="6400" width="9.140625" style="2"/>
    <col min="6401" max="6401" width="76.85546875" style="2" customWidth="1"/>
    <col min="6402" max="6402" width="52.42578125" style="2" customWidth="1"/>
    <col min="6403" max="6403" width="26.85546875" style="2" customWidth="1"/>
    <col min="6404" max="6405" width="34" style="2" customWidth="1"/>
    <col min="6406" max="6406" width="28.7109375" style="2" customWidth="1"/>
    <col min="6407" max="6656" width="9.140625" style="2"/>
    <col min="6657" max="6657" width="76.85546875" style="2" customWidth="1"/>
    <col min="6658" max="6658" width="52.42578125" style="2" customWidth="1"/>
    <col min="6659" max="6659" width="26.85546875" style="2" customWidth="1"/>
    <col min="6660" max="6661" width="34" style="2" customWidth="1"/>
    <col min="6662" max="6662" width="28.7109375" style="2" customWidth="1"/>
    <col min="6663" max="6912" width="9.140625" style="2"/>
    <col min="6913" max="6913" width="76.85546875" style="2" customWidth="1"/>
    <col min="6914" max="6914" width="52.42578125" style="2" customWidth="1"/>
    <col min="6915" max="6915" width="26.85546875" style="2" customWidth="1"/>
    <col min="6916" max="6917" width="34" style="2" customWidth="1"/>
    <col min="6918" max="6918" width="28.7109375" style="2" customWidth="1"/>
    <col min="6919" max="7168" width="9.140625" style="2"/>
    <col min="7169" max="7169" width="76.85546875" style="2" customWidth="1"/>
    <col min="7170" max="7170" width="52.42578125" style="2" customWidth="1"/>
    <col min="7171" max="7171" width="26.85546875" style="2" customWidth="1"/>
    <col min="7172" max="7173" width="34" style="2" customWidth="1"/>
    <col min="7174" max="7174" width="28.7109375" style="2" customWidth="1"/>
    <col min="7175" max="7424" width="9.140625" style="2"/>
    <col min="7425" max="7425" width="76.85546875" style="2" customWidth="1"/>
    <col min="7426" max="7426" width="52.42578125" style="2" customWidth="1"/>
    <col min="7427" max="7427" width="26.85546875" style="2" customWidth="1"/>
    <col min="7428" max="7429" width="34" style="2" customWidth="1"/>
    <col min="7430" max="7430" width="28.7109375" style="2" customWidth="1"/>
    <col min="7431" max="7680" width="9.140625" style="2"/>
    <col min="7681" max="7681" width="76.85546875" style="2" customWidth="1"/>
    <col min="7682" max="7682" width="52.42578125" style="2" customWidth="1"/>
    <col min="7683" max="7683" width="26.85546875" style="2" customWidth="1"/>
    <col min="7684" max="7685" width="34" style="2" customWidth="1"/>
    <col min="7686" max="7686" width="28.7109375" style="2" customWidth="1"/>
    <col min="7687" max="7936" width="9.140625" style="2"/>
    <col min="7937" max="7937" width="76.85546875" style="2" customWidth="1"/>
    <col min="7938" max="7938" width="52.42578125" style="2" customWidth="1"/>
    <col min="7939" max="7939" width="26.85546875" style="2" customWidth="1"/>
    <col min="7940" max="7941" width="34" style="2" customWidth="1"/>
    <col min="7942" max="7942" width="28.7109375" style="2" customWidth="1"/>
    <col min="7943" max="8192" width="9.140625" style="2"/>
    <col min="8193" max="8193" width="76.85546875" style="2" customWidth="1"/>
    <col min="8194" max="8194" width="52.42578125" style="2" customWidth="1"/>
    <col min="8195" max="8195" width="26.85546875" style="2" customWidth="1"/>
    <col min="8196" max="8197" width="34" style="2" customWidth="1"/>
    <col min="8198" max="8198" width="28.7109375" style="2" customWidth="1"/>
    <col min="8199" max="8448" width="9.140625" style="2"/>
    <col min="8449" max="8449" width="76.85546875" style="2" customWidth="1"/>
    <col min="8450" max="8450" width="52.42578125" style="2" customWidth="1"/>
    <col min="8451" max="8451" width="26.85546875" style="2" customWidth="1"/>
    <col min="8452" max="8453" width="34" style="2" customWidth="1"/>
    <col min="8454" max="8454" width="28.7109375" style="2" customWidth="1"/>
    <col min="8455" max="8704" width="9.140625" style="2"/>
    <col min="8705" max="8705" width="76.85546875" style="2" customWidth="1"/>
    <col min="8706" max="8706" width="52.42578125" style="2" customWidth="1"/>
    <col min="8707" max="8707" width="26.85546875" style="2" customWidth="1"/>
    <col min="8708" max="8709" width="34" style="2" customWidth="1"/>
    <col min="8710" max="8710" width="28.7109375" style="2" customWidth="1"/>
    <col min="8711" max="8960" width="9.140625" style="2"/>
    <col min="8961" max="8961" width="76.85546875" style="2" customWidth="1"/>
    <col min="8962" max="8962" width="52.42578125" style="2" customWidth="1"/>
    <col min="8963" max="8963" width="26.85546875" style="2" customWidth="1"/>
    <col min="8964" max="8965" width="34" style="2" customWidth="1"/>
    <col min="8966" max="8966" width="28.7109375" style="2" customWidth="1"/>
    <col min="8967" max="9216" width="9.140625" style="2"/>
    <col min="9217" max="9217" width="76.85546875" style="2" customWidth="1"/>
    <col min="9218" max="9218" width="52.42578125" style="2" customWidth="1"/>
    <col min="9219" max="9219" width="26.85546875" style="2" customWidth="1"/>
    <col min="9220" max="9221" width="34" style="2" customWidth="1"/>
    <col min="9222" max="9222" width="28.7109375" style="2" customWidth="1"/>
    <col min="9223" max="9472" width="9.140625" style="2"/>
    <col min="9473" max="9473" width="76.85546875" style="2" customWidth="1"/>
    <col min="9474" max="9474" width="52.42578125" style="2" customWidth="1"/>
    <col min="9475" max="9475" width="26.85546875" style="2" customWidth="1"/>
    <col min="9476" max="9477" width="34" style="2" customWidth="1"/>
    <col min="9478" max="9478" width="28.7109375" style="2" customWidth="1"/>
    <col min="9479" max="9728" width="9.140625" style="2"/>
    <col min="9729" max="9729" width="76.85546875" style="2" customWidth="1"/>
    <col min="9730" max="9730" width="52.42578125" style="2" customWidth="1"/>
    <col min="9731" max="9731" width="26.85546875" style="2" customWidth="1"/>
    <col min="9732" max="9733" width="34" style="2" customWidth="1"/>
    <col min="9734" max="9734" width="28.7109375" style="2" customWidth="1"/>
    <col min="9735" max="9984" width="9.140625" style="2"/>
    <col min="9985" max="9985" width="76.85546875" style="2" customWidth="1"/>
    <col min="9986" max="9986" width="52.42578125" style="2" customWidth="1"/>
    <col min="9987" max="9987" width="26.85546875" style="2" customWidth="1"/>
    <col min="9988" max="9989" width="34" style="2" customWidth="1"/>
    <col min="9990" max="9990" width="28.7109375" style="2" customWidth="1"/>
    <col min="9991" max="10240" width="9.140625" style="2"/>
    <col min="10241" max="10241" width="76.85546875" style="2" customWidth="1"/>
    <col min="10242" max="10242" width="52.42578125" style="2" customWidth="1"/>
    <col min="10243" max="10243" width="26.85546875" style="2" customWidth="1"/>
    <col min="10244" max="10245" width="34" style="2" customWidth="1"/>
    <col min="10246" max="10246" width="28.7109375" style="2" customWidth="1"/>
    <col min="10247" max="10496" width="9.140625" style="2"/>
    <col min="10497" max="10497" width="76.85546875" style="2" customWidth="1"/>
    <col min="10498" max="10498" width="52.42578125" style="2" customWidth="1"/>
    <col min="10499" max="10499" width="26.85546875" style="2" customWidth="1"/>
    <col min="10500" max="10501" width="34" style="2" customWidth="1"/>
    <col min="10502" max="10502" width="28.7109375" style="2" customWidth="1"/>
    <col min="10503" max="10752" width="9.140625" style="2"/>
    <col min="10753" max="10753" width="76.85546875" style="2" customWidth="1"/>
    <col min="10754" max="10754" width="52.42578125" style="2" customWidth="1"/>
    <col min="10755" max="10755" width="26.85546875" style="2" customWidth="1"/>
    <col min="10756" max="10757" width="34" style="2" customWidth="1"/>
    <col min="10758" max="10758" width="28.7109375" style="2" customWidth="1"/>
    <col min="10759" max="11008" width="9.140625" style="2"/>
    <col min="11009" max="11009" width="76.85546875" style="2" customWidth="1"/>
    <col min="11010" max="11010" width="52.42578125" style="2" customWidth="1"/>
    <col min="11011" max="11011" width="26.85546875" style="2" customWidth="1"/>
    <col min="11012" max="11013" width="34" style="2" customWidth="1"/>
    <col min="11014" max="11014" width="28.7109375" style="2" customWidth="1"/>
    <col min="11015" max="11264" width="9.140625" style="2"/>
    <col min="11265" max="11265" width="76.85546875" style="2" customWidth="1"/>
    <col min="11266" max="11266" width="52.42578125" style="2" customWidth="1"/>
    <col min="11267" max="11267" width="26.85546875" style="2" customWidth="1"/>
    <col min="11268" max="11269" width="34" style="2" customWidth="1"/>
    <col min="11270" max="11270" width="28.7109375" style="2" customWidth="1"/>
    <col min="11271" max="11520" width="9.140625" style="2"/>
    <col min="11521" max="11521" width="76.85546875" style="2" customWidth="1"/>
    <col min="11522" max="11522" width="52.42578125" style="2" customWidth="1"/>
    <col min="11523" max="11523" width="26.85546875" style="2" customWidth="1"/>
    <col min="11524" max="11525" width="34" style="2" customWidth="1"/>
    <col min="11526" max="11526" width="28.7109375" style="2" customWidth="1"/>
    <col min="11527" max="11776" width="9.140625" style="2"/>
    <col min="11777" max="11777" width="76.85546875" style="2" customWidth="1"/>
    <col min="11778" max="11778" width="52.42578125" style="2" customWidth="1"/>
    <col min="11779" max="11779" width="26.85546875" style="2" customWidth="1"/>
    <col min="11780" max="11781" width="34" style="2" customWidth="1"/>
    <col min="11782" max="11782" width="28.7109375" style="2" customWidth="1"/>
    <col min="11783" max="12032" width="9.140625" style="2"/>
    <col min="12033" max="12033" width="76.85546875" style="2" customWidth="1"/>
    <col min="12034" max="12034" width="52.42578125" style="2" customWidth="1"/>
    <col min="12035" max="12035" width="26.85546875" style="2" customWidth="1"/>
    <col min="12036" max="12037" width="34" style="2" customWidth="1"/>
    <col min="12038" max="12038" width="28.7109375" style="2" customWidth="1"/>
    <col min="12039" max="12288" width="9.140625" style="2"/>
    <col min="12289" max="12289" width="76.85546875" style="2" customWidth="1"/>
    <col min="12290" max="12290" width="52.42578125" style="2" customWidth="1"/>
    <col min="12291" max="12291" width="26.85546875" style="2" customWidth="1"/>
    <col min="12292" max="12293" width="34" style="2" customWidth="1"/>
    <col min="12294" max="12294" width="28.7109375" style="2" customWidth="1"/>
    <col min="12295" max="12544" width="9.140625" style="2"/>
    <col min="12545" max="12545" width="76.85546875" style="2" customWidth="1"/>
    <col min="12546" max="12546" width="52.42578125" style="2" customWidth="1"/>
    <col min="12547" max="12547" width="26.85546875" style="2" customWidth="1"/>
    <col min="12548" max="12549" width="34" style="2" customWidth="1"/>
    <col min="12550" max="12550" width="28.7109375" style="2" customWidth="1"/>
    <col min="12551" max="12800" width="9.140625" style="2"/>
    <col min="12801" max="12801" width="76.85546875" style="2" customWidth="1"/>
    <col min="12802" max="12802" width="52.42578125" style="2" customWidth="1"/>
    <col min="12803" max="12803" width="26.85546875" style="2" customWidth="1"/>
    <col min="12804" max="12805" width="34" style="2" customWidth="1"/>
    <col min="12806" max="12806" width="28.7109375" style="2" customWidth="1"/>
    <col min="12807" max="13056" width="9.140625" style="2"/>
    <col min="13057" max="13057" width="76.85546875" style="2" customWidth="1"/>
    <col min="13058" max="13058" width="52.42578125" style="2" customWidth="1"/>
    <col min="13059" max="13059" width="26.85546875" style="2" customWidth="1"/>
    <col min="13060" max="13061" width="34" style="2" customWidth="1"/>
    <col min="13062" max="13062" width="28.7109375" style="2" customWidth="1"/>
    <col min="13063" max="13312" width="9.140625" style="2"/>
    <col min="13313" max="13313" width="76.85546875" style="2" customWidth="1"/>
    <col min="13314" max="13314" width="52.42578125" style="2" customWidth="1"/>
    <col min="13315" max="13315" width="26.85546875" style="2" customWidth="1"/>
    <col min="13316" max="13317" width="34" style="2" customWidth="1"/>
    <col min="13318" max="13318" width="28.7109375" style="2" customWidth="1"/>
    <col min="13319" max="13568" width="9.140625" style="2"/>
    <col min="13569" max="13569" width="76.85546875" style="2" customWidth="1"/>
    <col min="13570" max="13570" width="52.42578125" style="2" customWidth="1"/>
    <col min="13571" max="13571" width="26.85546875" style="2" customWidth="1"/>
    <col min="13572" max="13573" width="34" style="2" customWidth="1"/>
    <col min="13574" max="13574" width="28.7109375" style="2" customWidth="1"/>
    <col min="13575" max="13824" width="9.140625" style="2"/>
    <col min="13825" max="13825" width="76.85546875" style="2" customWidth="1"/>
    <col min="13826" max="13826" width="52.42578125" style="2" customWidth="1"/>
    <col min="13827" max="13827" width="26.85546875" style="2" customWidth="1"/>
    <col min="13828" max="13829" width="34" style="2" customWidth="1"/>
    <col min="13830" max="13830" width="28.7109375" style="2" customWidth="1"/>
    <col min="13831" max="14080" width="9.140625" style="2"/>
    <col min="14081" max="14081" width="76.85546875" style="2" customWidth="1"/>
    <col min="14082" max="14082" width="52.42578125" style="2" customWidth="1"/>
    <col min="14083" max="14083" width="26.85546875" style="2" customWidth="1"/>
    <col min="14084" max="14085" width="34" style="2" customWidth="1"/>
    <col min="14086" max="14086" width="28.7109375" style="2" customWidth="1"/>
    <col min="14087" max="14336" width="9.140625" style="2"/>
    <col min="14337" max="14337" width="76.85546875" style="2" customWidth="1"/>
    <col min="14338" max="14338" width="52.42578125" style="2" customWidth="1"/>
    <col min="14339" max="14339" width="26.85546875" style="2" customWidth="1"/>
    <col min="14340" max="14341" width="34" style="2" customWidth="1"/>
    <col min="14342" max="14342" width="28.7109375" style="2" customWidth="1"/>
    <col min="14343" max="14592" width="9.140625" style="2"/>
    <col min="14593" max="14593" width="76.85546875" style="2" customWidth="1"/>
    <col min="14594" max="14594" width="52.42578125" style="2" customWidth="1"/>
    <col min="14595" max="14595" width="26.85546875" style="2" customWidth="1"/>
    <col min="14596" max="14597" width="34" style="2" customWidth="1"/>
    <col min="14598" max="14598" width="28.7109375" style="2" customWidth="1"/>
    <col min="14599" max="14848" width="9.140625" style="2"/>
    <col min="14849" max="14849" width="76.85546875" style="2" customWidth="1"/>
    <col min="14850" max="14850" width="52.42578125" style="2" customWidth="1"/>
    <col min="14851" max="14851" width="26.85546875" style="2" customWidth="1"/>
    <col min="14852" max="14853" width="34" style="2" customWidth="1"/>
    <col min="14854" max="14854" width="28.7109375" style="2" customWidth="1"/>
    <col min="14855" max="15104" width="9.140625" style="2"/>
    <col min="15105" max="15105" width="76.85546875" style="2" customWidth="1"/>
    <col min="15106" max="15106" width="52.42578125" style="2" customWidth="1"/>
    <col min="15107" max="15107" width="26.85546875" style="2" customWidth="1"/>
    <col min="15108" max="15109" width="34" style="2" customWidth="1"/>
    <col min="15110" max="15110" width="28.7109375" style="2" customWidth="1"/>
    <col min="15111" max="15360" width="9.140625" style="2"/>
    <col min="15361" max="15361" width="76.85546875" style="2" customWidth="1"/>
    <col min="15362" max="15362" width="52.42578125" style="2" customWidth="1"/>
    <col min="15363" max="15363" width="26.85546875" style="2" customWidth="1"/>
    <col min="15364" max="15365" width="34" style="2" customWidth="1"/>
    <col min="15366" max="15366" width="28.7109375" style="2" customWidth="1"/>
    <col min="15367" max="15616" width="9.140625" style="2"/>
    <col min="15617" max="15617" width="76.85546875" style="2" customWidth="1"/>
    <col min="15618" max="15618" width="52.42578125" style="2" customWidth="1"/>
    <col min="15619" max="15619" width="26.85546875" style="2" customWidth="1"/>
    <col min="15620" max="15621" width="34" style="2" customWidth="1"/>
    <col min="15622" max="15622" width="28.7109375" style="2" customWidth="1"/>
    <col min="15623" max="15872" width="9.140625" style="2"/>
    <col min="15873" max="15873" width="76.85546875" style="2" customWidth="1"/>
    <col min="15874" max="15874" width="52.42578125" style="2" customWidth="1"/>
    <col min="15875" max="15875" width="26.85546875" style="2" customWidth="1"/>
    <col min="15876" max="15877" width="34" style="2" customWidth="1"/>
    <col min="15878" max="15878" width="28.7109375" style="2" customWidth="1"/>
    <col min="15879" max="16128" width="9.140625" style="2"/>
    <col min="16129" max="16129" width="76.85546875" style="2" customWidth="1"/>
    <col min="16130" max="16130" width="52.42578125" style="2" customWidth="1"/>
    <col min="16131" max="16131" width="26.85546875" style="2" customWidth="1"/>
    <col min="16132" max="16133" width="34" style="2" customWidth="1"/>
    <col min="16134" max="16134" width="28.7109375" style="2" customWidth="1"/>
    <col min="16135" max="16384" width="9.140625" style="2"/>
  </cols>
  <sheetData>
    <row r="1" spans="1:2" ht="12.75" customHeight="1" x14ac:dyDescent="0.2">
      <c r="A1" s="210"/>
    </row>
    <row r="2" spans="1:2" ht="15.75" x14ac:dyDescent="0.2">
      <c r="A2" s="210" t="s">
        <v>207</v>
      </c>
    </row>
    <row r="3" spans="1:2" ht="15.75" x14ac:dyDescent="0.2">
      <c r="A3" s="210" t="s">
        <v>208</v>
      </c>
      <c r="B3" s="211" t="s">
        <v>229</v>
      </c>
    </row>
    <row r="4" spans="1:2" ht="15.75" x14ac:dyDescent="0.2">
      <c r="A4" s="210" t="s">
        <v>209</v>
      </c>
      <c r="B4" s="211" t="s">
        <v>210</v>
      </c>
    </row>
    <row r="5" spans="1:2" ht="15.75" x14ac:dyDescent="0.2">
      <c r="A5" s="210" t="s">
        <v>0</v>
      </c>
      <c r="B5" s="211" t="s">
        <v>211</v>
      </c>
    </row>
    <row r="6" spans="1:2" ht="15.75" x14ac:dyDescent="0.2">
      <c r="A6" s="210"/>
      <c r="B6" s="211"/>
    </row>
    <row r="7" spans="1:2" ht="15" x14ac:dyDescent="0.25">
      <c r="A7" s="156"/>
    </row>
    <row r="8" spans="1:2" ht="15.75" x14ac:dyDescent="0.2">
      <c r="A8" s="212"/>
    </row>
    <row r="9" spans="1:2" ht="55.5" customHeight="1" x14ac:dyDescent="0.2">
      <c r="A9" s="3" t="s">
        <v>1</v>
      </c>
      <c r="B9" s="4"/>
    </row>
    <row r="10" spans="1:2" ht="38.25" customHeight="1" x14ac:dyDescent="0.2">
      <c r="A10" s="213" t="s">
        <v>2</v>
      </c>
      <c r="B10" s="214"/>
    </row>
    <row r="11" spans="1:2" ht="12.75" customHeight="1" x14ac:dyDescent="0.2">
      <c r="A11" s="157" t="s">
        <v>3</v>
      </c>
      <c r="B11" s="214">
        <v>908.17</v>
      </c>
    </row>
    <row r="12" spans="1:2" ht="12.75" customHeight="1" x14ac:dyDescent="0.2">
      <c r="A12" s="157" t="s">
        <v>4</v>
      </c>
      <c r="B12" s="214">
        <v>2410.7199999999998</v>
      </c>
    </row>
    <row r="13" spans="1:2" ht="12.75" customHeight="1" x14ac:dyDescent="0.2">
      <c r="A13" s="157" t="s">
        <v>5</v>
      </c>
      <c r="B13" s="214">
        <v>8939.19</v>
      </c>
    </row>
    <row r="14" spans="1:2" ht="38.25" customHeight="1" x14ac:dyDescent="0.2">
      <c r="A14" s="213" t="s">
        <v>6</v>
      </c>
      <c r="B14" s="214"/>
    </row>
    <row r="15" spans="1:2" ht="12.75" customHeight="1" x14ac:dyDescent="0.2">
      <c r="A15" s="157" t="s">
        <v>3</v>
      </c>
      <c r="B15" s="214">
        <v>908.17</v>
      </c>
    </row>
    <row r="16" spans="1:2" ht="12.75" customHeight="1" x14ac:dyDescent="0.2">
      <c r="A16" s="157" t="s">
        <v>7</v>
      </c>
      <c r="B16" s="214">
        <v>4548.1099999999997</v>
      </c>
    </row>
    <row r="17" spans="1:2" ht="25.5" customHeight="1" x14ac:dyDescent="0.2">
      <c r="A17" s="213" t="s">
        <v>8</v>
      </c>
      <c r="B17" s="215"/>
    </row>
    <row r="18" spans="1:2" ht="12.75" customHeight="1" x14ac:dyDescent="0.2">
      <c r="A18" s="158" t="s">
        <v>3</v>
      </c>
      <c r="B18" s="216">
        <v>908.17</v>
      </c>
    </row>
    <row r="19" spans="1:2" ht="12.75" customHeight="1" x14ac:dyDescent="0.2">
      <c r="A19" s="158" t="s">
        <v>4</v>
      </c>
      <c r="B19" s="216">
        <v>1122.51</v>
      </c>
    </row>
    <row r="20" spans="1:2" ht="12.75" customHeight="1" x14ac:dyDescent="0.2">
      <c r="A20" s="158" t="s">
        <v>5</v>
      </c>
      <c r="B20" s="216">
        <v>1124.58</v>
      </c>
    </row>
    <row r="21" spans="1:2" ht="25.5" customHeight="1" x14ac:dyDescent="0.2">
      <c r="A21" s="213" t="s">
        <v>8</v>
      </c>
      <c r="B21" s="215"/>
    </row>
    <row r="22" spans="1:2" ht="12.75" customHeight="1" x14ac:dyDescent="0.2">
      <c r="A22" s="158" t="s">
        <v>3</v>
      </c>
      <c r="B22" s="215">
        <v>908.17</v>
      </c>
    </row>
    <row r="23" spans="1:2" ht="12.75" customHeight="1" x14ac:dyDescent="0.2">
      <c r="A23" s="158" t="s">
        <v>7</v>
      </c>
      <c r="B23" s="215">
        <v>1123.19</v>
      </c>
    </row>
    <row r="24" spans="1:2" ht="51" customHeight="1" x14ac:dyDescent="0.2">
      <c r="A24" s="3" t="s">
        <v>225</v>
      </c>
      <c r="B24" s="4"/>
    </row>
    <row r="25" spans="1:2" ht="51" customHeight="1" x14ac:dyDescent="0.2">
      <c r="A25" s="213" t="s">
        <v>226</v>
      </c>
      <c r="B25" s="214"/>
    </row>
    <row r="26" spans="1:2" ht="12.75" customHeight="1" x14ac:dyDescent="0.2">
      <c r="A26" s="157" t="s">
        <v>3</v>
      </c>
      <c r="B26" s="214">
        <v>893.32</v>
      </c>
    </row>
    <row r="27" spans="1:2" ht="12.75" customHeight="1" x14ac:dyDescent="0.2">
      <c r="A27" s="157" t="s">
        <v>4</v>
      </c>
      <c r="B27" s="214">
        <v>1107.6500000000001</v>
      </c>
    </row>
    <row r="28" spans="1:2" ht="12.75" customHeight="1" x14ac:dyDescent="0.2">
      <c r="A28" s="157" t="s">
        <v>5</v>
      </c>
      <c r="B28" s="214">
        <v>1109.72</v>
      </c>
    </row>
    <row r="29" spans="1:2" ht="51" customHeight="1" x14ac:dyDescent="0.2">
      <c r="A29" s="213" t="s">
        <v>227</v>
      </c>
      <c r="B29" s="214"/>
    </row>
    <row r="30" spans="1:2" ht="12.75" customHeight="1" x14ac:dyDescent="0.2">
      <c r="A30" s="157" t="s">
        <v>3</v>
      </c>
      <c r="B30" s="214">
        <v>893.32</v>
      </c>
    </row>
    <row r="31" spans="1:2" ht="12.75" customHeight="1" x14ac:dyDescent="0.2">
      <c r="A31" s="157" t="s">
        <v>7</v>
      </c>
      <c r="B31" s="214">
        <v>1108.3399999999999</v>
      </c>
    </row>
    <row r="32" spans="1:2" ht="14.25" customHeight="1" x14ac:dyDescent="0.2">
      <c r="A32" s="5" t="s">
        <v>9</v>
      </c>
      <c r="B32" s="4">
        <v>915137.86</v>
      </c>
    </row>
    <row r="33" spans="1:6" ht="51" customHeight="1" x14ac:dyDescent="0.2">
      <c r="A33" s="5" t="s">
        <v>10</v>
      </c>
      <c r="B33" s="4">
        <v>1060.19</v>
      </c>
    </row>
    <row r="34" spans="1:6" ht="38.25" customHeight="1" x14ac:dyDescent="0.2">
      <c r="A34" s="5" t="s">
        <v>230</v>
      </c>
      <c r="B34" s="4">
        <v>1045.3399999999999</v>
      </c>
    </row>
    <row r="35" spans="1:6" ht="12.75" customHeight="1" x14ac:dyDescent="0.25">
      <c r="A35" s="217"/>
      <c r="B35" s="218"/>
    </row>
    <row r="36" spans="1:6" ht="12.75" customHeight="1" x14ac:dyDescent="0.25">
      <c r="A36" s="156"/>
      <c r="B36" s="218"/>
    </row>
    <row r="37" spans="1:6" ht="15.75" customHeight="1" x14ac:dyDescent="0.25">
      <c r="A37"/>
      <c r="B37" s="211"/>
    </row>
    <row r="38" spans="1:6" ht="25.5" customHeight="1" x14ac:dyDescent="0.2">
      <c r="A38" s="3" t="s">
        <v>11</v>
      </c>
      <c r="B38" s="4">
        <v>30269.97</v>
      </c>
    </row>
    <row r="39" spans="1:6" ht="38.25" customHeight="1" x14ac:dyDescent="0.2">
      <c r="A39" s="3" t="s">
        <v>12</v>
      </c>
      <c r="B39" s="4">
        <v>31173.87</v>
      </c>
    </row>
    <row r="40" spans="1:6" ht="12.75" customHeight="1" x14ac:dyDescent="0.25">
      <c r="A40" s="159"/>
      <c r="B40" s="160"/>
    </row>
    <row r="41" spans="1:6" ht="12.75" customHeight="1" x14ac:dyDescent="0.25">
      <c r="A41" s="217"/>
      <c r="B41" s="219"/>
    </row>
    <row r="42" spans="1:6" ht="12.75" customHeight="1" x14ac:dyDescent="0.25">
      <c r="A42" s="217"/>
      <c r="B42" s="219"/>
    </row>
    <row r="43" spans="1:6" ht="12.75" customHeight="1" x14ac:dyDescent="0.25">
      <c r="A43" s="217"/>
      <c r="B43" s="219"/>
    </row>
    <row r="44" spans="1:6" ht="15.75" customHeight="1" x14ac:dyDescent="0.25">
      <c r="A44" s="161"/>
      <c r="B44"/>
    </row>
    <row r="45" spans="1:6" ht="38.25" customHeight="1" x14ac:dyDescent="0.2">
      <c r="A45" s="3" t="s">
        <v>13</v>
      </c>
      <c r="B45" s="4">
        <v>-2.2799999999999998</v>
      </c>
    </row>
    <row r="46" spans="1:6" ht="38.25" customHeight="1" x14ac:dyDescent="0.2">
      <c r="A46" s="3" t="s">
        <v>14</v>
      </c>
      <c r="B46" s="4">
        <v>279.98</v>
      </c>
    </row>
    <row r="47" spans="1:6" ht="14.25" customHeight="1" x14ac:dyDescent="0.2"/>
    <row r="48" spans="1:6" ht="147.75" customHeight="1" x14ac:dyDescent="0.2">
      <c r="A48" s="6" t="s">
        <v>15</v>
      </c>
      <c r="B48" s="6" t="s">
        <v>16</v>
      </c>
      <c r="C48" s="4" t="s">
        <v>17</v>
      </c>
      <c r="D48" s="4" t="s">
        <v>18</v>
      </c>
      <c r="E48" s="4" t="s">
        <v>19</v>
      </c>
      <c r="F48" s="4" t="s">
        <v>20</v>
      </c>
    </row>
    <row r="49" spans="1:6" ht="14.25" customHeight="1" x14ac:dyDescent="0.2">
      <c r="A49" s="162" t="s">
        <v>231</v>
      </c>
      <c r="B49" s="162">
        <v>0</v>
      </c>
      <c r="C49" s="162">
        <v>875.58</v>
      </c>
      <c r="D49" s="162">
        <v>0</v>
      </c>
      <c r="E49" s="162">
        <v>73.61</v>
      </c>
      <c r="F49" s="162">
        <v>890.43</v>
      </c>
    </row>
    <row r="50" spans="1:6" ht="14.25" customHeight="1" x14ac:dyDescent="0.2">
      <c r="A50" s="162" t="s">
        <v>231</v>
      </c>
      <c r="B50" s="162">
        <v>1</v>
      </c>
      <c r="C50" s="162">
        <v>839.24</v>
      </c>
      <c r="D50" s="162">
        <v>0</v>
      </c>
      <c r="E50" s="162">
        <v>23.01</v>
      </c>
      <c r="F50" s="162">
        <v>854.09</v>
      </c>
    </row>
    <row r="51" spans="1:6" ht="14.25" customHeight="1" x14ac:dyDescent="0.2">
      <c r="A51" s="162" t="s">
        <v>231</v>
      </c>
      <c r="B51" s="162">
        <v>2</v>
      </c>
      <c r="C51" s="162">
        <v>840.44</v>
      </c>
      <c r="D51" s="162">
        <v>0</v>
      </c>
      <c r="E51" s="162">
        <v>11.38</v>
      </c>
      <c r="F51" s="162">
        <v>855.29</v>
      </c>
    </row>
    <row r="52" spans="1:6" ht="14.25" customHeight="1" x14ac:dyDescent="0.2">
      <c r="A52" s="162" t="s">
        <v>231</v>
      </c>
      <c r="B52" s="162">
        <v>3</v>
      </c>
      <c r="C52" s="162">
        <v>859.72</v>
      </c>
      <c r="D52" s="162">
        <v>10.15</v>
      </c>
      <c r="E52" s="162">
        <v>0</v>
      </c>
      <c r="F52" s="162">
        <v>874.57</v>
      </c>
    </row>
    <row r="53" spans="1:6" ht="14.25" customHeight="1" x14ac:dyDescent="0.2">
      <c r="A53" s="162" t="s">
        <v>231</v>
      </c>
      <c r="B53" s="162">
        <v>4</v>
      </c>
      <c r="C53" s="162">
        <v>892.85</v>
      </c>
      <c r="D53" s="162">
        <v>77.81</v>
      </c>
      <c r="E53" s="162">
        <v>0</v>
      </c>
      <c r="F53" s="162">
        <v>907.7</v>
      </c>
    </row>
    <row r="54" spans="1:6" ht="14.25" customHeight="1" x14ac:dyDescent="0.2">
      <c r="A54" s="162" t="s">
        <v>231</v>
      </c>
      <c r="B54" s="162">
        <v>5</v>
      </c>
      <c r="C54" s="162">
        <v>968.37</v>
      </c>
      <c r="D54" s="162">
        <v>183.88</v>
      </c>
      <c r="E54" s="162">
        <v>0</v>
      </c>
      <c r="F54" s="162">
        <v>983.22</v>
      </c>
    </row>
    <row r="55" spans="1:6" ht="14.25" customHeight="1" x14ac:dyDescent="0.2">
      <c r="A55" s="162" t="s">
        <v>231</v>
      </c>
      <c r="B55" s="162">
        <v>6</v>
      </c>
      <c r="C55" s="162">
        <v>1155.5899999999999</v>
      </c>
      <c r="D55" s="162">
        <v>5.57</v>
      </c>
      <c r="E55" s="162">
        <v>0.06</v>
      </c>
      <c r="F55" s="162">
        <v>1170.44</v>
      </c>
    </row>
    <row r="56" spans="1:6" ht="14.25" customHeight="1" x14ac:dyDescent="0.2">
      <c r="A56" s="162" t="s">
        <v>231</v>
      </c>
      <c r="B56" s="162">
        <v>7</v>
      </c>
      <c r="C56" s="162">
        <v>1176.92</v>
      </c>
      <c r="D56" s="162">
        <v>0</v>
      </c>
      <c r="E56" s="162">
        <v>110.58</v>
      </c>
      <c r="F56" s="162">
        <v>1191.77</v>
      </c>
    </row>
    <row r="57" spans="1:6" ht="14.25" customHeight="1" x14ac:dyDescent="0.2">
      <c r="A57" s="162" t="s">
        <v>231</v>
      </c>
      <c r="B57" s="162">
        <v>8</v>
      </c>
      <c r="C57" s="162">
        <v>1170.8499999999999</v>
      </c>
      <c r="D57" s="162">
        <v>0</v>
      </c>
      <c r="E57" s="162">
        <v>103.56</v>
      </c>
      <c r="F57" s="162">
        <v>1185.7</v>
      </c>
    </row>
    <row r="58" spans="1:6" ht="14.25" customHeight="1" x14ac:dyDescent="0.2">
      <c r="A58" s="162" t="s">
        <v>231</v>
      </c>
      <c r="B58" s="162">
        <v>9</v>
      </c>
      <c r="C58" s="162">
        <v>1169.1300000000001</v>
      </c>
      <c r="D58" s="162">
        <v>0</v>
      </c>
      <c r="E58" s="162">
        <v>111.41</v>
      </c>
      <c r="F58" s="162">
        <v>1183.98</v>
      </c>
    </row>
    <row r="59" spans="1:6" ht="14.25" customHeight="1" x14ac:dyDescent="0.2">
      <c r="A59" s="162" t="s">
        <v>231</v>
      </c>
      <c r="B59" s="162">
        <v>10</v>
      </c>
      <c r="C59" s="162">
        <v>1140.1199999999999</v>
      </c>
      <c r="D59" s="162">
        <v>0</v>
      </c>
      <c r="E59" s="162">
        <v>85.58</v>
      </c>
      <c r="F59" s="162">
        <v>1154.97</v>
      </c>
    </row>
    <row r="60" spans="1:6" ht="14.25" customHeight="1" x14ac:dyDescent="0.2">
      <c r="A60" s="162" t="s">
        <v>231</v>
      </c>
      <c r="B60" s="162">
        <v>11</v>
      </c>
      <c r="C60" s="162">
        <v>1163.17</v>
      </c>
      <c r="D60" s="162">
        <v>0</v>
      </c>
      <c r="E60" s="162">
        <v>60.21</v>
      </c>
      <c r="F60" s="162">
        <v>1178.02</v>
      </c>
    </row>
    <row r="61" spans="1:6" ht="14.25" customHeight="1" x14ac:dyDescent="0.2">
      <c r="A61" s="162" t="s">
        <v>231</v>
      </c>
      <c r="B61" s="162">
        <v>12</v>
      </c>
      <c r="C61" s="162">
        <v>1078.8699999999999</v>
      </c>
      <c r="D61" s="162">
        <v>0</v>
      </c>
      <c r="E61" s="162">
        <v>232.67</v>
      </c>
      <c r="F61" s="162">
        <v>1093.72</v>
      </c>
    </row>
    <row r="62" spans="1:6" ht="14.25" customHeight="1" x14ac:dyDescent="0.2">
      <c r="A62" s="162" t="s">
        <v>231</v>
      </c>
      <c r="B62" s="162">
        <v>13</v>
      </c>
      <c r="C62" s="162">
        <v>1061.6199999999999</v>
      </c>
      <c r="D62" s="162">
        <v>114.16</v>
      </c>
      <c r="E62" s="162">
        <v>0</v>
      </c>
      <c r="F62" s="162">
        <v>1076.47</v>
      </c>
    </row>
    <row r="63" spans="1:6" ht="14.25" customHeight="1" x14ac:dyDescent="0.2">
      <c r="A63" s="162" t="s">
        <v>231</v>
      </c>
      <c r="B63" s="162">
        <v>14</v>
      </c>
      <c r="C63" s="162">
        <v>1123.08</v>
      </c>
      <c r="D63" s="162">
        <v>40.450000000000003</v>
      </c>
      <c r="E63" s="162">
        <v>0</v>
      </c>
      <c r="F63" s="162">
        <v>1137.93</v>
      </c>
    </row>
    <row r="64" spans="1:6" ht="14.25" customHeight="1" x14ac:dyDescent="0.2">
      <c r="A64" s="162" t="s">
        <v>231</v>
      </c>
      <c r="B64" s="162">
        <v>15</v>
      </c>
      <c r="C64" s="162">
        <v>1156.32</v>
      </c>
      <c r="D64" s="162">
        <v>0</v>
      </c>
      <c r="E64" s="162">
        <v>227.76</v>
      </c>
      <c r="F64" s="162">
        <v>1171.17</v>
      </c>
    </row>
    <row r="65" spans="1:6" ht="14.25" customHeight="1" x14ac:dyDescent="0.2">
      <c r="A65" s="162" t="s">
        <v>231</v>
      </c>
      <c r="B65" s="162">
        <v>16</v>
      </c>
      <c r="C65" s="162">
        <v>1167.1600000000001</v>
      </c>
      <c r="D65" s="162">
        <v>0</v>
      </c>
      <c r="E65" s="162">
        <v>15.58</v>
      </c>
      <c r="F65" s="162">
        <v>1182.01</v>
      </c>
    </row>
    <row r="66" spans="1:6" ht="14.25" customHeight="1" x14ac:dyDescent="0.2">
      <c r="A66" s="162" t="s">
        <v>231</v>
      </c>
      <c r="B66" s="162">
        <v>17</v>
      </c>
      <c r="C66" s="162">
        <v>1171.9000000000001</v>
      </c>
      <c r="D66" s="162">
        <v>0</v>
      </c>
      <c r="E66" s="162">
        <v>203.53</v>
      </c>
      <c r="F66" s="162">
        <v>1186.75</v>
      </c>
    </row>
    <row r="67" spans="1:6" ht="14.25" customHeight="1" x14ac:dyDescent="0.2">
      <c r="A67" s="162" t="s">
        <v>231</v>
      </c>
      <c r="B67" s="162">
        <v>18</v>
      </c>
      <c r="C67" s="162">
        <v>1161.31</v>
      </c>
      <c r="D67" s="162">
        <v>0</v>
      </c>
      <c r="E67" s="162">
        <v>141.65</v>
      </c>
      <c r="F67" s="162">
        <v>1176.1600000000001</v>
      </c>
    </row>
    <row r="68" spans="1:6" ht="14.25" customHeight="1" x14ac:dyDescent="0.2">
      <c r="A68" s="162" t="s">
        <v>231</v>
      </c>
      <c r="B68" s="162">
        <v>19</v>
      </c>
      <c r="C68" s="162">
        <v>1034.19</v>
      </c>
      <c r="D68" s="162">
        <v>109.51</v>
      </c>
      <c r="E68" s="162">
        <v>0</v>
      </c>
      <c r="F68" s="162">
        <v>1049.04</v>
      </c>
    </row>
    <row r="69" spans="1:6" ht="14.25" customHeight="1" x14ac:dyDescent="0.2">
      <c r="A69" s="162" t="s">
        <v>231</v>
      </c>
      <c r="B69" s="162">
        <v>20</v>
      </c>
      <c r="C69" s="162">
        <v>1005.29</v>
      </c>
      <c r="D69" s="162">
        <v>0</v>
      </c>
      <c r="E69" s="162">
        <v>68.91</v>
      </c>
      <c r="F69" s="162">
        <v>1020.14</v>
      </c>
    </row>
    <row r="70" spans="1:6" ht="14.25" customHeight="1" x14ac:dyDescent="0.2">
      <c r="A70" s="162" t="s">
        <v>231</v>
      </c>
      <c r="B70" s="162">
        <v>21</v>
      </c>
      <c r="C70" s="162">
        <v>975.73</v>
      </c>
      <c r="D70" s="162">
        <v>0</v>
      </c>
      <c r="E70" s="162">
        <v>130.34</v>
      </c>
      <c r="F70" s="162">
        <v>990.58</v>
      </c>
    </row>
    <row r="71" spans="1:6" ht="14.25" customHeight="1" x14ac:dyDescent="0.2">
      <c r="A71" s="162" t="s">
        <v>231</v>
      </c>
      <c r="B71" s="162">
        <v>22</v>
      </c>
      <c r="C71" s="162">
        <v>986.01</v>
      </c>
      <c r="D71" s="162">
        <v>0</v>
      </c>
      <c r="E71" s="162">
        <v>230.33</v>
      </c>
      <c r="F71" s="162">
        <v>1000.86</v>
      </c>
    </row>
    <row r="72" spans="1:6" ht="14.25" customHeight="1" x14ac:dyDescent="0.2">
      <c r="A72" s="162" t="s">
        <v>231</v>
      </c>
      <c r="B72" s="162">
        <v>23</v>
      </c>
      <c r="C72" s="162">
        <v>896.32</v>
      </c>
      <c r="D72" s="162">
        <v>0</v>
      </c>
      <c r="E72" s="162">
        <v>856.84</v>
      </c>
      <c r="F72" s="162">
        <v>911.17</v>
      </c>
    </row>
    <row r="73" spans="1:6" ht="14.25" customHeight="1" x14ac:dyDescent="0.2">
      <c r="A73" s="162" t="s">
        <v>232</v>
      </c>
      <c r="B73" s="162">
        <v>0</v>
      </c>
      <c r="C73" s="162">
        <v>887.22</v>
      </c>
      <c r="D73" s="162">
        <v>0</v>
      </c>
      <c r="E73" s="162">
        <v>104.79</v>
      </c>
      <c r="F73" s="162">
        <v>902.07</v>
      </c>
    </row>
    <row r="74" spans="1:6" ht="14.25" customHeight="1" x14ac:dyDescent="0.2">
      <c r="A74" s="162" t="s">
        <v>232</v>
      </c>
      <c r="B74" s="162">
        <v>1</v>
      </c>
      <c r="C74" s="162">
        <v>876.42</v>
      </c>
      <c r="D74" s="162">
        <v>0</v>
      </c>
      <c r="E74" s="162">
        <v>52.18</v>
      </c>
      <c r="F74" s="162">
        <v>891.27</v>
      </c>
    </row>
    <row r="75" spans="1:6" ht="14.25" customHeight="1" x14ac:dyDescent="0.2">
      <c r="A75" s="162" t="s">
        <v>232</v>
      </c>
      <c r="B75" s="162">
        <v>2</v>
      </c>
      <c r="C75" s="162">
        <v>876.03</v>
      </c>
      <c r="D75" s="162">
        <v>0</v>
      </c>
      <c r="E75" s="162">
        <v>50.74</v>
      </c>
      <c r="F75" s="162">
        <v>890.88</v>
      </c>
    </row>
    <row r="76" spans="1:6" ht="14.25" customHeight="1" x14ac:dyDescent="0.2">
      <c r="A76" s="162" t="s">
        <v>232</v>
      </c>
      <c r="B76" s="162">
        <v>3</v>
      </c>
      <c r="C76" s="162">
        <v>892.56</v>
      </c>
      <c r="D76" s="162">
        <v>0</v>
      </c>
      <c r="E76" s="162">
        <v>33.51</v>
      </c>
      <c r="F76" s="162">
        <v>907.41</v>
      </c>
    </row>
    <row r="77" spans="1:6" ht="14.25" customHeight="1" x14ac:dyDescent="0.2">
      <c r="A77" s="162" t="s">
        <v>232</v>
      </c>
      <c r="B77" s="162">
        <v>4</v>
      </c>
      <c r="C77" s="162">
        <v>925.95</v>
      </c>
      <c r="D77" s="162">
        <v>29.59</v>
      </c>
      <c r="E77" s="162">
        <v>0</v>
      </c>
      <c r="F77" s="162">
        <v>940.8</v>
      </c>
    </row>
    <row r="78" spans="1:6" ht="14.25" customHeight="1" x14ac:dyDescent="0.2">
      <c r="A78" s="162" t="s">
        <v>232</v>
      </c>
      <c r="B78" s="162">
        <v>5</v>
      </c>
      <c r="C78" s="162">
        <v>990.44</v>
      </c>
      <c r="D78" s="162">
        <v>53.84</v>
      </c>
      <c r="E78" s="162">
        <v>0</v>
      </c>
      <c r="F78" s="162">
        <v>1005.29</v>
      </c>
    </row>
    <row r="79" spans="1:6" ht="14.25" customHeight="1" x14ac:dyDescent="0.2">
      <c r="A79" s="162" t="s">
        <v>232</v>
      </c>
      <c r="B79" s="162">
        <v>6</v>
      </c>
      <c r="C79" s="162">
        <v>1164.97</v>
      </c>
      <c r="D79" s="162">
        <v>0</v>
      </c>
      <c r="E79" s="162">
        <v>4.0599999999999996</v>
      </c>
      <c r="F79" s="162">
        <v>1179.82</v>
      </c>
    </row>
    <row r="80" spans="1:6" ht="14.25" customHeight="1" x14ac:dyDescent="0.2">
      <c r="A80" s="162" t="s">
        <v>232</v>
      </c>
      <c r="B80" s="162">
        <v>7</v>
      </c>
      <c r="C80" s="162">
        <v>1086.3</v>
      </c>
      <c r="D80" s="162">
        <v>0</v>
      </c>
      <c r="E80" s="162">
        <v>16.059999999999999</v>
      </c>
      <c r="F80" s="162">
        <v>1101.1500000000001</v>
      </c>
    </row>
    <row r="81" spans="1:6" ht="14.25" customHeight="1" x14ac:dyDescent="0.2">
      <c r="A81" s="162" t="s">
        <v>232</v>
      </c>
      <c r="B81" s="162">
        <v>8</v>
      </c>
      <c r="C81" s="162">
        <v>1063.54</v>
      </c>
      <c r="D81" s="162">
        <v>20.65</v>
      </c>
      <c r="E81" s="162">
        <v>0</v>
      </c>
      <c r="F81" s="162">
        <v>1078.3900000000001</v>
      </c>
    </row>
    <row r="82" spans="1:6" ht="14.25" customHeight="1" x14ac:dyDescent="0.2">
      <c r="A82" s="162" t="s">
        <v>232</v>
      </c>
      <c r="B82" s="162">
        <v>9</v>
      </c>
      <c r="C82" s="162">
        <v>1016.82</v>
      </c>
      <c r="D82" s="162">
        <v>21.47</v>
      </c>
      <c r="E82" s="162">
        <v>0</v>
      </c>
      <c r="F82" s="162">
        <v>1031.67</v>
      </c>
    </row>
    <row r="83" spans="1:6" ht="14.25" customHeight="1" x14ac:dyDescent="0.2">
      <c r="A83" s="162" t="s">
        <v>232</v>
      </c>
      <c r="B83" s="162">
        <v>10</v>
      </c>
      <c r="C83" s="162">
        <v>1009.31</v>
      </c>
      <c r="D83" s="162">
        <v>18.27</v>
      </c>
      <c r="E83" s="162">
        <v>0</v>
      </c>
      <c r="F83" s="162">
        <v>1024.1600000000001</v>
      </c>
    </row>
    <row r="84" spans="1:6" ht="14.25" customHeight="1" x14ac:dyDescent="0.2">
      <c r="A84" s="162" t="s">
        <v>232</v>
      </c>
      <c r="B84" s="162">
        <v>11</v>
      </c>
      <c r="C84" s="162">
        <v>1030.23</v>
      </c>
      <c r="D84" s="162">
        <v>0</v>
      </c>
      <c r="E84" s="162">
        <v>36.21</v>
      </c>
      <c r="F84" s="162">
        <v>1045.08</v>
      </c>
    </row>
    <row r="85" spans="1:6" ht="14.25" customHeight="1" x14ac:dyDescent="0.2">
      <c r="A85" s="162" t="s">
        <v>232</v>
      </c>
      <c r="B85" s="162">
        <v>12</v>
      </c>
      <c r="C85" s="162">
        <v>1021.41</v>
      </c>
      <c r="D85" s="162">
        <v>5.92</v>
      </c>
      <c r="E85" s="162">
        <v>0</v>
      </c>
      <c r="F85" s="162">
        <v>1036.26</v>
      </c>
    </row>
    <row r="86" spans="1:6" ht="14.25" customHeight="1" x14ac:dyDescent="0.2">
      <c r="A86" s="162" t="s">
        <v>232</v>
      </c>
      <c r="B86" s="162">
        <v>13</v>
      </c>
      <c r="C86" s="162">
        <v>1020.27</v>
      </c>
      <c r="D86" s="162">
        <v>3.84</v>
      </c>
      <c r="E86" s="162">
        <v>0</v>
      </c>
      <c r="F86" s="162">
        <v>1035.1199999999999</v>
      </c>
    </row>
    <row r="87" spans="1:6" ht="14.25" customHeight="1" x14ac:dyDescent="0.2">
      <c r="A87" s="162" t="s">
        <v>232</v>
      </c>
      <c r="B87" s="162">
        <v>14</v>
      </c>
      <c r="C87" s="162">
        <v>1016.03</v>
      </c>
      <c r="D87" s="162">
        <v>10.24</v>
      </c>
      <c r="E87" s="162">
        <v>0</v>
      </c>
      <c r="F87" s="162">
        <v>1030.8800000000001</v>
      </c>
    </row>
    <row r="88" spans="1:6" ht="14.25" customHeight="1" x14ac:dyDescent="0.2">
      <c r="A88" s="162" t="s">
        <v>232</v>
      </c>
      <c r="B88" s="162">
        <v>15</v>
      </c>
      <c r="C88" s="162">
        <v>1019.93</v>
      </c>
      <c r="D88" s="162">
        <v>18.190000000000001</v>
      </c>
      <c r="E88" s="162">
        <v>0</v>
      </c>
      <c r="F88" s="162">
        <v>1034.78</v>
      </c>
    </row>
    <row r="89" spans="1:6" ht="14.25" customHeight="1" x14ac:dyDescent="0.2">
      <c r="A89" s="162" t="s">
        <v>232</v>
      </c>
      <c r="B89" s="162">
        <v>16</v>
      </c>
      <c r="C89" s="162">
        <v>1028.3499999999999</v>
      </c>
      <c r="D89" s="162">
        <v>36.9</v>
      </c>
      <c r="E89" s="162">
        <v>0</v>
      </c>
      <c r="F89" s="162">
        <v>1043.2</v>
      </c>
    </row>
    <row r="90" spans="1:6" ht="14.25" customHeight="1" x14ac:dyDescent="0.2">
      <c r="A90" s="162" t="s">
        <v>232</v>
      </c>
      <c r="B90" s="162">
        <v>17</v>
      </c>
      <c r="C90" s="162">
        <v>1027.67</v>
      </c>
      <c r="D90" s="162">
        <v>111.7</v>
      </c>
      <c r="E90" s="162">
        <v>0</v>
      </c>
      <c r="F90" s="162">
        <v>1042.52</v>
      </c>
    </row>
    <row r="91" spans="1:6" ht="14.25" customHeight="1" x14ac:dyDescent="0.2">
      <c r="A91" s="162" t="s">
        <v>232</v>
      </c>
      <c r="B91" s="162">
        <v>18</v>
      </c>
      <c r="C91" s="162">
        <v>1030.93</v>
      </c>
      <c r="D91" s="162">
        <v>0.53</v>
      </c>
      <c r="E91" s="162">
        <v>2.81</v>
      </c>
      <c r="F91" s="162">
        <v>1045.78</v>
      </c>
    </row>
    <row r="92" spans="1:6" ht="14.25" customHeight="1" x14ac:dyDescent="0.2">
      <c r="A92" s="162" t="s">
        <v>232</v>
      </c>
      <c r="B92" s="162">
        <v>19</v>
      </c>
      <c r="C92" s="162">
        <v>1012.98</v>
      </c>
      <c r="D92" s="162">
        <v>0</v>
      </c>
      <c r="E92" s="162">
        <v>87.93</v>
      </c>
      <c r="F92" s="162">
        <v>1027.83</v>
      </c>
    </row>
    <row r="93" spans="1:6" ht="14.25" customHeight="1" x14ac:dyDescent="0.2">
      <c r="A93" s="162" t="s">
        <v>232</v>
      </c>
      <c r="B93" s="162">
        <v>20</v>
      </c>
      <c r="C93" s="162">
        <v>1004.81</v>
      </c>
      <c r="D93" s="162">
        <v>0</v>
      </c>
      <c r="E93" s="162">
        <v>174.96</v>
      </c>
      <c r="F93" s="162">
        <v>1019.66</v>
      </c>
    </row>
    <row r="94" spans="1:6" ht="14.25" customHeight="1" x14ac:dyDescent="0.2">
      <c r="A94" s="162" t="s">
        <v>232</v>
      </c>
      <c r="B94" s="162">
        <v>21</v>
      </c>
      <c r="C94" s="162">
        <v>970.16</v>
      </c>
      <c r="D94" s="162">
        <v>0</v>
      </c>
      <c r="E94" s="162">
        <v>133.41999999999999</v>
      </c>
      <c r="F94" s="162">
        <v>985.01</v>
      </c>
    </row>
    <row r="95" spans="1:6" ht="14.25" customHeight="1" x14ac:dyDescent="0.2">
      <c r="A95" s="162" t="s">
        <v>232</v>
      </c>
      <c r="B95" s="162">
        <v>22</v>
      </c>
      <c r="C95" s="162">
        <v>979.03</v>
      </c>
      <c r="D95" s="162">
        <v>0</v>
      </c>
      <c r="E95" s="162">
        <v>120.83</v>
      </c>
      <c r="F95" s="162">
        <v>993.88</v>
      </c>
    </row>
    <row r="96" spans="1:6" ht="14.25" customHeight="1" x14ac:dyDescent="0.2">
      <c r="A96" s="162" t="s">
        <v>232</v>
      </c>
      <c r="B96" s="162">
        <v>23</v>
      </c>
      <c r="C96" s="162">
        <v>920.38</v>
      </c>
      <c r="D96" s="162">
        <v>0</v>
      </c>
      <c r="E96" s="162">
        <v>100.57</v>
      </c>
      <c r="F96" s="162">
        <v>935.23</v>
      </c>
    </row>
    <row r="97" spans="1:6" ht="14.25" customHeight="1" x14ac:dyDescent="0.2">
      <c r="A97" s="162" t="s">
        <v>233</v>
      </c>
      <c r="B97" s="162">
        <v>0</v>
      </c>
      <c r="C97" s="162">
        <v>992.7</v>
      </c>
      <c r="D97" s="162">
        <v>0</v>
      </c>
      <c r="E97" s="162">
        <v>21.47</v>
      </c>
      <c r="F97" s="162">
        <v>1007.55</v>
      </c>
    </row>
    <row r="98" spans="1:6" ht="14.25" customHeight="1" x14ac:dyDescent="0.2">
      <c r="A98" s="162" t="s">
        <v>233</v>
      </c>
      <c r="B98" s="162">
        <v>1</v>
      </c>
      <c r="C98" s="162">
        <v>936.3</v>
      </c>
      <c r="D98" s="162">
        <v>0</v>
      </c>
      <c r="E98" s="162">
        <v>72.03</v>
      </c>
      <c r="F98" s="162">
        <v>951.15</v>
      </c>
    </row>
    <row r="99" spans="1:6" ht="14.25" customHeight="1" x14ac:dyDescent="0.2">
      <c r="A99" s="162" t="s">
        <v>233</v>
      </c>
      <c r="B99" s="162">
        <v>2</v>
      </c>
      <c r="C99" s="162">
        <v>925.3</v>
      </c>
      <c r="D99" s="162">
        <v>0</v>
      </c>
      <c r="E99" s="162">
        <v>59.07</v>
      </c>
      <c r="F99" s="162">
        <v>940.15</v>
      </c>
    </row>
    <row r="100" spans="1:6" ht="14.25" customHeight="1" x14ac:dyDescent="0.2">
      <c r="A100" s="162" t="s">
        <v>233</v>
      </c>
      <c r="B100" s="162">
        <v>3</v>
      </c>
      <c r="C100" s="162">
        <v>930.88</v>
      </c>
      <c r="D100" s="162">
        <v>0</v>
      </c>
      <c r="E100" s="162">
        <v>20.48</v>
      </c>
      <c r="F100" s="162">
        <v>945.73</v>
      </c>
    </row>
    <row r="101" spans="1:6" ht="14.25" customHeight="1" x14ac:dyDescent="0.2">
      <c r="A101" s="162" t="s">
        <v>233</v>
      </c>
      <c r="B101" s="162">
        <v>4</v>
      </c>
      <c r="C101" s="162">
        <v>935.81</v>
      </c>
      <c r="D101" s="162">
        <v>0</v>
      </c>
      <c r="E101" s="162">
        <v>14.06</v>
      </c>
      <c r="F101" s="162">
        <v>950.66</v>
      </c>
    </row>
    <row r="102" spans="1:6" ht="14.25" customHeight="1" x14ac:dyDescent="0.2">
      <c r="A102" s="162" t="s">
        <v>233</v>
      </c>
      <c r="B102" s="162">
        <v>5</v>
      </c>
      <c r="C102" s="162">
        <v>948.47</v>
      </c>
      <c r="D102" s="162">
        <v>25.71</v>
      </c>
      <c r="E102" s="162">
        <v>0</v>
      </c>
      <c r="F102" s="162">
        <v>963.32</v>
      </c>
    </row>
    <row r="103" spans="1:6" ht="14.25" customHeight="1" x14ac:dyDescent="0.2">
      <c r="A103" s="162" t="s">
        <v>233</v>
      </c>
      <c r="B103" s="162">
        <v>6</v>
      </c>
      <c r="C103" s="162">
        <v>994.88</v>
      </c>
      <c r="D103" s="162">
        <v>115.35</v>
      </c>
      <c r="E103" s="162">
        <v>0</v>
      </c>
      <c r="F103" s="162">
        <v>1009.73</v>
      </c>
    </row>
    <row r="104" spans="1:6" ht="14.25" customHeight="1" x14ac:dyDescent="0.2">
      <c r="A104" s="162" t="s">
        <v>233</v>
      </c>
      <c r="B104" s="162">
        <v>7</v>
      </c>
      <c r="C104" s="162">
        <v>1071.01</v>
      </c>
      <c r="D104" s="162">
        <v>98.35</v>
      </c>
      <c r="E104" s="162">
        <v>0</v>
      </c>
      <c r="F104" s="162">
        <v>1085.8599999999999</v>
      </c>
    </row>
    <row r="105" spans="1:6" ht="14.25" customHeight="1" x14ac:dyDescent="0.2">
      <c r="A105" s="162" t="s">
        <v>233</v>
      </c>
      <c r="B105" s="162">
        <v>8</v>
      </c>
      <c r="C105" s="162">
        <v>1156.06</v>
      </c>
      <c r="D105" s="162">
        <v>31.04</v>
      </c>
      <c r="E105" s="162">
        <v>0</v>
      </c>
      <c r="F105" s="162">
        <v>1170.9100000000001</v>
      </c>
    </row>
    <row r="106" spans="1:6" ht="14.25" customHeight="1" x14ac:dyDescent="0.2">
      <c r="A106" s="162" t="s">
        <v>233</v>
      </c>
      <c r="B106" s="162">
        <v>9</v>
      </c>
      <c r="C106" s="162">
        <v>1152.49</v>
      </c>
      <c r="D106" s="162">
        <v>0</v>
      </c>
      <c r="E106" s="162">
        <v>76.87</v>
      </c>
      <c r="F106" s="162">
        <v>1167.3399999999999</v>
      </c>
    </row>
    <row r="107" spans="1:6" ht="14.25" customHeight="1" x14ac:dyDescent="0.2">
      <c r="A107" s="162" t="s">
        <v>233</v>
      </c>
      <c r="B107" s="162">
        <v>10</v>
      </c>
      <c r="C107" s="162">
        <v>1148.43</v>
      </c>
      <c r="D107" s="162">
        <v>0</v>
      </c>
      <c r="E107" s="162">
        <v>38.9</v>
      </c>
      <c r="F107" s="162">
        <v>1163.28</v>
      </c>
    </row>
    <row r="108" spans="1:6" ht="14.25" customHeight="1" x14ac:dyDescent="0.2">
      <c r="A108" s="162" t="s">
        <v>233</v>
      </c>
      <c r="B108" s="162">
        <v>11</v>
      </c>
      <c r="C108" s="162">
        <v>1144.3699999999999</v>
      </c>
      <c r="D108" s="162">
        <v>0</v>
      </c>
      <c r="E108" s="162">
        <v>54.22</v>
      </c>
      <c r="F108" s="162">
        <v>1159.22</v>
      </c>
    </row>
    <row r="109" spans="1:6" ht="14.25" customHeight="1" x14ac:dyDescent="0.2">
      <c r="A109" s="162" t="s">
        <v>233</v>
      </c>
      <c r="B109" s="162">
        <v>12</v>
      </c>
      <c r="C109" s="162">
        <v>1148.6099999999999</v>
      </c>
      <c r="D109" s="162">
        <v>0</v>
      </c>
      <c r="E109" s="162">
        <v>12.72</v>
      </c>
      <c r="F109" s="162">
        <v>1163.46</v>
      </c>
    </row>
    <row r="110" spans="1:6" ht="14.25" customHeight="1" x14ac:dyDescent="0.2">
      <c r="A110" s="162" t="s">
        <v>233</v>
      </c>
      <c r="B110" s="162">
        <v>13</v>
      </c>
      <c r="C110" s="162">
        <v>1148.9000000000001</v>
      </c>
      <c r="D110" s="162">
        <v>0</v>
      </c>
      <c r="E110" s="162">
        <v>21.87</v>
      </c>
      <c r="F110" s="162">
        <v>1163.75</v>
      </c>
    </row>
    <row r="111" spans="1:6" ht="14.25" customHeight="1" x14ac:dyDescent="0.2">
      <c r="A111" s="162" t="s">
        <v>233</v>
      </c>
      <c r="B111" s="162">
        <v>14</v>
      </c>
      <c r="C111" s="162">
        <v>1153.2</v>
      </c>
      <c r="D111" s="162">
        <v>0</v>
      </c>
      <c r="E111" s="162">
        <v>314.64</v>
      </c>
      <c r="F111" s="162">
        <v>1168.05</v>
      </c>
    </row>
    <row r="112" spans="1:6" ht="14.25" customHeight="1" x14ac:dyDescent="0.2">
      <c r="A112" s="162" t="s">
        <v>233</v>
      </c>
      <c r="B112" s="162">
        <v>15</v>
      </c>
      <c r="C112" s="162">
        <v>1155.21</v>
      </c>
      <c r="D112" s="162">
        <v>0</v>
      </c>
      <c r="E112" s="162">
        <v>8.76</v>
      </c>
      <c r="F112" s="162">
        <v>1170.06</v>
      </c>
    </row>
    <row r="113" spans="1:6" ht="14.25" customHeight="1" x14ac:dyDescent="0.2">
      <c r="A113" s="162" t="s">
        <v>233</v>
      </c>
      <c r="B113" s="162">
        <v>16</v>
      </c>
      <c r="C113" s="162">
        <v>1155.8</v>
      </c>
      <c r="D113" s="162">
        <v>57.88</v>
      </c>
      <c r="E113" s="162">
        <v>0</v>
      </c>
      <c r="F113" s="162">
        <v>1170.6500000000001</v>
      </c>
    </row>
    <row r="114" spans="1:6" ht="14.25" customHeight="1" x14ac:dyDescent="0.2">
      <c r="A114" s="162" t="s">
        <v>233</v>
      </c>
      <c r="B114" s="162">
        <v>17</v>
      </c>
      <c r="C114" s="162">
        <v>1160.73</v>
      </c>
      <c r="D114" s="162">
        <v>103.12</v>
      </c>
      <c r="E114" s="162">
        <v>0</v>
      </c>
      <c r="F114" s="162">
        <v>1175.58</v>
      </c>
    </row>
    <row r="115" spans="1:6" ht="14.25" customHeight="1" x14ac:dyDescent="0.2">
      <c r="A115" s="162" t="s">
        <v>233</v>
      </c>
      <c r="B115" s="162">
        <v>18</v>
      </c>
      <c r="C115" s="162">
        <v>1158.21</v>
      </c>
      <c r="D115" s="162">
        <v>89.19</v>
      </c>
      <c r="E115" s="162">
        <v>0</v>
      </c>
      <c r="F115" s="162">
        <v>1173.06</v>
      </c>
    </row>
    <row r="116" spans="1:6" ht="14.25" customHeight="1" x14ac:dyDescent="0.2">
      <c r="A116" s="162" t="s">
        <v>233</v>
      </c>
      <c r="B116" s="162">
        <v>19</v>
      </c>
      <c r="C116" s="162">
        <v>1139.3800000000001</v>
      </c>
      <c r="D116" s="162">
        <v>0</v>
      </c>
      <c r="E116" s="162">
        <v>224.17</v>
      </c>
      <c r="F116" s="162">
        <v>1154.23</v>
      </c>
    </row>
    <row r="117" spans="1:6" ht="14.25" customHeight="1" x14ac:dyDescent="0.2">
      <c r="A117" s="162" t="s">
        <v>233</v>
      </c>
      <c r="B117" s="162">
        <v>20</v>
      </c>
      <c r="C117" s="162">
        <v>1098.33</v>
      </c>
      <c r="D117" s="162">
        <v>0</v>
      </c>
      <c r="E117" s="162">
        <v>162.04</v>
      </c>
      <c r="F117" s="162">
        <v>1113.18</v>
      </c>
    </row>
    <row r="118" spans="1:6" ht="14.25" customHeight="1" x14ac:dyDescent="0.2">
      <c r="A118" s="162" t="s">
        <v>233</v>
      </c>
      <c r="B118" s="162">
        <v>21</v>
      </c>
      <c r="C118" s="162">
        <v>1013.15</v>
      </c>
      <c r="D118" s="162">
        <v>0</v>
      </c>
      <c r="E118" s="162">
        <v>45.87</v>
      </c>
      <c r="F118" s="162">
        <v>1028</v>
      </c>
    </row>
    <row r="119" spans="1:6" ht="14.25" customHeight="1" x14ac:dyDescent="0.2">
      <c r="A119" s="162" t="s">
        <v>233</v>
      </c>
      <c r="B119" s="162">
        <v>22</v>
      </c>
      <c r="C119" s="162">
        <v>1025.06</v>
      </c>
      <c r="D119" s="162">
        <v>0</v>
      </c>
      <c r="E119" s="162">
        <v>38.03</v>
      </c>
      <c r="F119" s="162">
        <v>1039.9100000000001</v>
      </c>
    </row>
    <row r="120" spans="1:6" ht="14.25" customHeight="1" x14ac:dyDescent="0.2">
      <c r="A120" s="162" t="s">
        <v>233</v>
      </c>
      <c r="B120" s="162">
        <v>23</v>
      </c>
      <c r="C120" s="162">
        <v>917.73</v>
      </c>
      <c r="D120" s="162">
        <v>0</v>
      </c>
      <c r="E120" s="162">
        <v>82.52</v>
      </c>
      <c r="F120" s="162">
        <v>932.58</v>
      </c>
    </row>
    <row r="121" spans="1:6" ht="14.25" customHeight="1" x14ac:dyDescent="0.2">
      <c r="A121" s="162" t="s">
        <v>234</v>
      </c>
      <c r="B121" s="162">
        <v>0</v>
      </c>
      <c r="C121" s="162">
        <v>929.54</v>
      </c>
      <c r="D121" s="162">
        <v>0</v>
      </c>
      <c r="E121" s="162">
        <v>119.71</v>
      </c>
      <c r="F121" s="162">
        <v>944.39</v>
      </c>
    </row>
    <row r="122" spans="1:6" ht="14.25" customHeight="1" x14ac:dyDescent="0.2">
      <c r="A122" s="162" t="s">
        <v>234</v>
      </c>
      <c r="B122" s="162">
        <v>1</v>
      </c>
      <c r="C122" s="162">
        <v>890.48</v>
      </c>
      <c r="D122" s="162">
        <v>0</v>
      </c>
      <c r="E122" s="162">
        <v>44.78</v>
      </c>
      <c r="F122" s="162">
        <v>905.33</v>
      </c>
    </row>
    <row r="123" spans="1:6" ht="14.25" customHeight="1" x14ac:dyDescent="0.2">
      <c r="A123" s="162" t="s">
        <v>234</v>
      </c>
      <c r="B123" s="162">
        <v>2</v>
      </c>
      <c r="C123" s="162">
        <v>872.51</v>
      </c>
      <c r="D123" s="162">
        <v>0</v>
      </c>
      <c r="E123" s="162">
        <v>373.2</v>
      </c>
      <c r="F123" s="162">
        <v>887.36</v>
      </c>
    </row>
    <row r="124" spans="1:6" ht="14.25" customHeight="1" x14ac:dyDescent="0.2">
      <c r="A124" s="162" t="s">
        <v>234</v>
      </c>
      <c r="B124" s="162">
        <v>3</v>
      </c>
      <c r="C124" s="162">
        <v>875.5</v>
      </c>
      <c r="D124" s="162">
        <v>0</v>
      </c>
      <c r="E124" s="162">
        <v>95.86</v>
      </c>
      <c r="F124" s="162">
        <v>890.35</v>
      </c>
    </row>
    <row r="125" spans="1:6" ht="14.25" customHeight="1" x14ac:dyDescent="0.2">
      <c r="A125" s="162" t="s">
        <v>234</v>
      </c>
      <c r="B125" s="162">
        <v>4</v>
      </c>
      <c r="C125" s="162">
        <v>881.35</v>
      </c>
      <c r="D125" s="162">
        <v>0</v>
      </c>
      <c r="E125" s="162">
        <v>67.37</v>
      </c>
      <c r="F125" s="162">
        <v>896.2</v>
      </c>
    </row>
    <row r="126" spans="1:6" ht="14.25" customHeight="1" x14ac:dyDescent="0.2">
      <c r="A126" s="162" t="s">
        <v>234</v>
      </c>
      <c r="B126" s="162">
        <v>5</v>
      </c>
      <c r="C126" s="162">
        <v>889.14</v>
      </c>
      <c r="D126" s="162">
        <v>0</v>
      </c>
      <c r="E126" s="162">
        <v>181.11</v>
      </c>
      <c r="F126" s="162">
        <v>903.99</v>
      </c>
    </row>
    <row r="127" spans="1:6" ht="14.25" customHeight="1" x14ac:dyDescent="0.2">
      <c r="A127" s="162" t="s">
        <v>234</v>
      </c>
      <c r="B127" s="162">
        <v>6</v>
      </c>
      <c r="C127" s="162">
        <v>939.5</v>
      </c>
      <c r="D127" s="162">
        <v>0</v>
      </c>
      <c r="E127" s="162">
        <v>138.72</v>
      </c>
      <c r="F127" s="162">
        <v>954.35</v>
      </c>
    </row>
    <row r="128" spans="1:6" ht="14.25" customHeight="1" x14ac:dyDescent="0.2">
      <c r="A128" s="162" t="s">
        <v>234</v>
      </c>
      <c r="B128" s="162">
        <v>7</v>
      </c>
      <c r="C128" s="162">
        <v>953.78</v>
      </c>
      <c r="D128" s="162">
        <v>0</v>
      </c>
      <c r="E128" s="162">
        <v>168.36</v>
      </c>
      <c r="F128" s="162">
        <v>968.63</v>
      </c>
    </row>
    <row r="129" spans="1:6" ht="14.25" customHeight="1" x14ac:dyDescent="0.2">
      <c r="A129" s="162" t="s">
        <v>234</v>
      </c>
      <c r="B129" s="162">
        <v>8</v>
      </c>
      <c r="C129" s="162">
        <v>1063.46</v>
      </c>
      <c r="D129" s="162">
        <v>7.68</v>
      </c>
      <c r="E129" s="162">
        <v>0</v>
      </c>
      <c r="F129" s="162">
        <v>1078.31</v>
      </c>
    </row>
    <row r="130" spans="1:6" ht="14.25" customHeight="1" x14ac:dyDescent="0.2">
      <c r="A130" s="162" t="s">
        <v>234</v>
      </c>
      <c r="B130" s="162">
        <v>9</v>
      </c>
      <c r="C130" s="162">
        <v>1155.31</v>
      </c>
      <c r="D130" s="162">
        <v>0</v>
      </c>
      <c r="E130" s="162">
        <v>315.70999999999998</v>
      </c>
      <c r="F130" s="162">
        <v>1170.1600000000001</v>
      </c>
    </row>
    <row r="131" spans="1:6" ht="14.25" customHeight="1" x14ac:dyDescent="0.2">
      <c r="A131" s="162" t="s">
        <v>234</v>
      </c>
      <c r="B131" s="162">
        <v>10</v>
      </c>
      <c r="C131" s="162">
        <v>1150.6500000000001</v>
      </c>
      <c r="D131" s="162">
        <v>0</v>
      </c>
      <c r="E131" s="162">
        <v>368.99</v>
      </c>
      <c r="F131" s="162">
        <v>1165.5</v>
      </c>
    </row>
    <row r="132" spans="1:6" ht="14.25" customHeight="1" x14ac:dyDescent="0.2">
      <c r="A132" s="162" t="s">
        <v>234</v>
      </c>
      <c r="B132" s="162">
        <v>11</v>
      </c>
      <c r="C132" s="162">
        <v>1147.43</v>
      </c>
      <c r="D132" s="162">
        <v>0</v>
      </c>
      <c r="E132" s="162">
        <v>73.489999999999995</v>
      </c>
      <c r="F132" s="162">
        <v>1162.28</v>
      </c>
    </row>
    <row r="133" spans="1:6" ht="14.25" customHeight="1" x14ac:dyDescent="0.2">
      <c r="A133" s="162" t="s">
        <v>234</v>
      </c>
      <c r="B133" s="162">
        <v>12</v>
      </c>
      <c r="C133" s="162">
        <v>1150.49</v>
      </c>
      <c r="D133" s="162">
        <v>0.68</v>
      </c>
      <c r="E133" s="162">
        <v>0</v>
      </c>
      <c r="F133" s="162">
        <v>1165.3399999999999</v>
      </c>
    </row>
    <row r="134" spans="1:6" ht="14.25" customHeight="1" x14ac:dyDescent="0.2">
      <c r="A134" s="162" t="s">
        <v>234</v>
      </c>
      <c r="B134" s="162">
        <v>13</v>
      </c>
      <c r="C134" s="162">
        <v>1150.94</v>
      </c>
      <c r="D134" s="162">
        <v>0</v>
      </c>
      <c r="E134" s="162">
        <v>74.42</v>
      </c>
      <c r="F134" s="162">
        <v>1165.79</v>
      </c>
    </row>
    <row r="135" spans="1:6" ht="14.25" customHeight="1" x14ac:dyDescent="0.2">
      <c r="A135" s="162" t="s">
        <v>234</v>
      </c>
      <c r="B135" s="162">
        <v>14</v>
      </c>
      <c r="C135" s="162">
        <v>1152.0899999999999</v>
      </c>
      <c r="D135" s="162">
        <v>0</v>
      </c>
      <c r="E135" s="162">
        <v>178.91</v>
      </c>
      <c r="F135" s="162">
        <v>1166.94</v>
      </c>
    </row>
    <row r="136" spans="1:6" ht="14.25" customHeight="1" x14ac:dyDescent="0.2">
      <c r="A136" s="162" t="s">
        <v>234</v>
      </c>
      <c r="B136" s="162">
        <v>15</v>
      </c>
      <c r="C136" s="162">
        <v>1153.23</v>
      </c>
      <c r="D136" s="162">
        <v>0</v>
      </c>
      <c r="E136" s="162">
        <v>142.47999999999999</v>
      </c>
      <c r="F136" s="162">
        <v>1168.08</v>
      </c>
    </row>
    <row r="137" spans="1:6" ht="14.25" customHeight="1" x14ac:dyDescent="0.2">
      <c r="A137" s="162" t="s">
        <v>234</v>
      </c>
      <c r="B137" s="162">
        <v>16</v>
      </c>
      <c r="C137" s="162">
        <v>1153.57</v>
      </c>
      <c r="D137" s="162">
        <v>0</v>
      </c>
      <c r="E137" s="162">
        <v>88.92</v>
      </c>
      <c r="F137" s="162">
        <v>1168.42</v>
      </c>
    </row>
    <row r="138" spans="1:6" ht="14.25" customHeight="1" x14ac:dyDescent="0.2">
      <c r="A138" s="162" t="s">
        <v>234</v>
      </c>
      <c r="B138" s="162">
        <v>17</v>
      </c>
      <c r="C138" s="162">
        <v>1160.31</v>
      </c>
      <c r="D138" s="162">
        <v>0</v>
      </c>
      <c r="E138" s="162">
        <v>40.36</v>
      </c>
      <c r="F138" s="162">
        <v>1175.1600000000001</v>
      </c>
    </row>
    <row r="139" spans="1:6" ht="14.25" customHeight="1" x14ac:dyDescent="0.2">
      <c r="A139" s="162" t="s">
        <v>234</v>
      </c>
      <c r="B139" s="162">
        <v>18</v>
      </c>
      <c r="C139" s="162">
        <v>1175.0899999999999</v>
      </c>
      <c r="D139" s="162">
        <v>3.4</v>
      </c>
      <c r="E139" s="162">
        <v>0</v>
      </c>
      <c r="F139" s="162">
        <v>1189.94</v>
      </c>
    </row>
    <row r="140" spans="1:6" ht="14.25" customHeight="1" x14ac:dyDescent="0.2">
      <c r="A140" s="162" t="s">
        <v>234</v>
      </c>
      <c r="B140" s="162">
        <v>19</v>
      </c>
      <c r="C140" s="162">
        <v>1149.33</v>
      </c>
      <c r="D140" s="162">
        <v>0</v>
      </c>
      <c r="E140" s="162">
        <v>168.16</v>
      </c>
      <c r="F140" s="162">
        <v>1164.18</v>
      </c>
    </row>
    <row r="141" spans="1:6" ht="14.25" customHeight="1" x14ac:dyDescent="0.2">
      <c r="A141" s="162" t="s">
        <v>234</v>
      </c>
      <c r="B141" s="162">
        <v>20</v>
      </c>
      <c r="C141" s="162">
        <v>1123.5899999999999</v>
      </c>
      <c r="D141" s="162">
        <v>0</v>
      </c>
      <c r="E141" s="162">
        <v>141.80000000000001</v>
      </c>
      <c r="F141" s="162">
        <v>1138.44</v>
      </c>
    </row>
    <row r="142" spans="1:6" ht="14.25" customHeight="1" x14ac:dyDescent="0.2">
      <c r="A142" s="162" t="s">
        <v>234</v>
      </c>
      <c r="B142" s="162">
        <v>21</v>
      </c>
      <c r="C142" s="162">
        <v>1010.7</v>
      </c>
      <c r="D142" s="162">
        <v>0</v>
      </c>
      <c r="E142" s="162">
        <v>138.08000000000001</v>
      </c>
      <c r="F142" s="162">
        <v>1025.55</v>
      </c>
    </row>
    <row r="143" spans="1:6" ht="14.25" customHeight="1" x14ac:dyDescent="0.2">
      <c r="A143" s="162" t="s">
        <v>234</v>
      </c>
      <c r="B143" s="162">
        <v>22</v>
      </c>
      <c r="C143" s="162">
        <v>995.1</v>
      </c>
      <c r="D143" s="162">
        <v>0</v>
      </c>
      <c r="E143" s="162">
        <v>142.26</v>
      </c>
      <c r="F143" s="162">
        <v>1009.95</v>
      </c>
    </row>
    <row r="144" spans="1:6" ht="14.25" customHeight="1" x14ac:dyDescent="0.2">
      <c r="A144" s="162" t="s">
        <v>234</v>
      </c>
      <c r="B144" s="162">
        <v>23</v>
      </c>
      <c r="C144" s="162">
        <v>900.36</v>
      </c>
      <c r="D144" s="162">
        <v>0</v>
      </c>
      <c r="E144" s="162">
        <v>103.42</v>
      </c>
      <c r="F144" s="162">
        <v>915.21</v>
      </c>
    </row>
    <row r="145" spans="1:6" ht="14.25" customHeight="1" x14ac:dyDescent="0.2">
      <c r="A145" s="162" t="s">
        <v>235</v>
      </c>
      <c r="B145" s="162">
        <v>0</v>
      </c>
      <c r="C145" s="162">
        <v>901.92</v>
      </c>
      <c r="D145" s="162">
        <v>0</v>
      </c>
      <c r="E145" s="162">
        <v>78.38</v>
      </c>
      <c r="F145" s="162">
        <v>916.77</v>
      </c>
    </row>
    <row r="146" spans="1:6" ht="14.25" customHeight="1" x14ac:dyDescent="0.2">
      <c r="A146" s="162" t="s">
        <v>235</v>
      </c>
      <c r="B146" s="162">
        <v>1</v>
      </c>
      <c r="C146" s="162">
        <v>870.3</v>
      </c>
      <c r="D146" s="162">
        <v>0</v>
      </c>
      <c r="E146" s="162">
        <v>80.2</v>
      </c>
      <c r="F146" s="162">
        <v>885.15</v>
      </c>
    </row>
    <row r="147" spans="1:6" ht="14.25" customHeight="1" x14ac:dyDescent="0.2">
      <c r="A147" s="162" t="s">
        <v>235</v>
      </c>
      <c r="B147" s="162">
        <v>2</v>
      </c>
      <c r="C147" s="162">
        <v>871.86</v>
      </c>
      <c r="D147" s="162">
        <v>0</v>
      </c>
      <c r="E147" s="162">
        <v>58.11</v>
      </c>
      <c r="F147" s="162">
        <v>886.71</v>
      </c>
    </row>
    <row r="148" spans="1:6" ht="14.25" customHeight="1" x14ac:dyDescent="0.2">
      <c r="A148" s="162" t="s">
        <v>235</v>
      </c>
      <c r="B148" s="162">
        <v>3</v>
      </c>
      <c r="C148" s="162">
        <v>887.87</v>
      </c>
      <c r="D148" s="162">
        <v>0</v>
      </c>
      <c r="E148" s="162">
        <v>63.64</v>
      </c>
      <c r="F148" s="162">
        <v>902.72</v>
      </c>
    </row>
    <row r="149" spans="1:6" ht="14.25" customHeight="1" x14ac:dyDescent="0.2">
      <c r="A149" s="162" t="s">
        <v>235</v>
      </c>
      <c r="B149" s="162">
        <v>4</v>
      </c>
      <c r="C149" s="162">
        <v>923.79</v>
      </c>
      <c r="D149" s="162">
        <v>14.15</v>
      </c>
      <c r="E149" s="162">
        <v>0</v>
      </c>
      <c r="F149" s="162">
        <v>938.64</v>
      </c>
    </row>
    <row r="150" spans="1:6" ht="14.25" customHeight="1" x14ac:dyDescent="0.2">
      <c r="A150" s="162" t="s">
        <v>235</v>
      </c>
      <c r="B150" s="162">
        <v>5</v>
      </c>
      <c r="C150" s="162">
        <v>1002.74</v>
      </c>
      <c r="D150" s="162">
        <v>85.39</v>
      </c>
      <c r="E150" s="162">
        <v>0</v>
      </c>
      <c r="F150" s="162">
        <v>1017.59</v>
      </c>
    </row>
    <row r="151" spans="1:6" ht="14.25" customHeight="1" x14ac:dyDescent="0.2">
      <c r="A151" s="162" t="s">
        <v>235</v>
      </c>
      <c r="B151" s="162">
        <v>6</v>
      </c>
      <c r="C151" s="162">
        <v>1223.3399999999999</v>
      </c>
      <c r="D151" s="162">
        <v>81.09</v>
      </c>
      <c r="E151" s="162">
        <v>0</v>
      </c>
      <c r="F151" s="162">
        <v>1238.19</v>
      </c>
    </row>
    <row r="152" spans="1:6" ht="14.25" customHeight="1" x14ac:dyDescent="0.2">
      <c r="A152" s="162" t="s">
        <v>235</v>
      </c>
      <c r="B152" s="162">
        <v>7</v>
      </c>
      <c r="C152" s="162">
        <v>1253.6600000000001</v>
      </c>
      <c r="D152" s="162">
        <v>44.34</v>
      </c>
      <c r="E152" s="162">
        <v>0</v>
      </c>
      <c r="F152" s="162">
        <v>1268.51</v>
      </c>
    </row>
    <row r="153" spans="1:6" ht="14.25" customHeight="1" x14ac:dyDescent="0.2">
      <c r="A153" s="162" t="s">
        <v>235</v>
      </c>
      <c r="B153" s="162">
        <v>8</v>
      </c>
      <c r="C153" s="162">
        <v>1291.42</v>
      </c>
      <c r="D153" s="162">
        <v>0</v>
      </c>
      <c r="E153" s="162">
        <v>61.21</v>
      </c>
      <c r="F153" s="162">
        <v>1306.27</v>
      </c>
    </row>
    <row r="154" spans="1:6" ht="14.25" customHeight="1" x14ac:dyDescent="0.2">
      <c r="A154" s="162" t="s">
        <v>235</v>
      </c>
      <c r="B154" s="162">
        <v>9</v>
      </c>
      <c r="C154" s="162">
        <v>1289.02</v>
      </c>
      <c r="D154" s="162">
        <v>0</v>
      </c>
      <c r="E154" s="162">
        <v>195.74</v>
      </c>
      <c r="F154" s="162">
        <v>1303.8699999999999</v>
      </c>
    </row>
    <row r="155" spans="1:6" ht="14.25" customHeight="1" x14ac:dyDescent="0.2">
      <c r="A155" s="162" t="s">
        <v>235</v>
      </c>
      <c r="B155" s="162">
        <v>10</v>
      </c>
      <c r="C155" s="162">
        <v>1205.8499999999999</v>
      </c>
      <c r="D155" s="162">
        <v>78.680000000000007</v>
      </c>
      <c r="E155" s="162">
        <v>0</v>
      </c>
      <c r="F155" s="162">
        <v>1220.7</v>
      </c>
    </row>
    <row r="156" spans="1:6" ht="14.25" customHeight="1" x14ac:dyDescent="0.2">
      <c r="A156" s="162" t="s">
        <v>235</v>
      </c>
      <c r="B156" s="162">
        <v>11</v>
      </c>
      <c r="C156" s="162">
        <v>1262.9000000000001</v>
      </c>
      <c r="D156" s="162">
        <v>0</v>
      </c>
      <c r="E156" s="162">
        <v>56.75</v>
      </c>
      <c r="F156" s="162">
        <v>1277.75</v>
      </c>
    </row>
    <row r="157" spans="1:6" ht="14.25" customHeight="1" x14ac:dyDescent="0.2">
      <c r="A157" s="162" t="s">
        <v>235</v>
      </c>
      <c r="B157" s="162">
        <v>12</v>
      </c>
      <c r="C157" s="162">
        <v>1288.19</v>
      </c>
      <c r="D157" s="162">
        <v>0</v>
      </c>
      <c r="E157" s="162">
        <v>7.06</v>
      </c>
      <c r="F157" s="162">
        <v>1303.04</v>
      </c>
    </row>
    <row r="158" spans="1:6" ht="14.25" customHeight="1" x14ac:dyDescent="0.2">
      <c r="A158" s="162" t="s">
        <v>235</v>
      </c>
      <c r="B158" s="162">
        <v>13</v>
      </c>
      <c r="C158" s="162">
        <v>1286.7</v>
      </c>
      <c r="D158" s="162">
        <v>4.46</v>
      </c>
      <c r="E158" s="162">
        <v>0</v>
      </c>
      <c r="F158" s="162">
        <v>1301.55</v>
      </c>
    </row>
    <row r="159" spans="1:6" ht="14.25" customHeight="1" x14ac:dyDescent="0.2">
      <c r="A159" s="162" t="s">
        <v>235</v>
      </c>
      <c r="B159" s="162">
        <v>14</v>
      </c>
      <c r="C159" s="162">
        <v>1289.47</v>
      </c>
      <c r="D159" s="162">
        <v>2.72</v>
      </c>
      <c r="E159" s="162">
        <v>0.01</v>
      </c>
      <c r="F159" s="162">
        <v>1304.32</v>
      </c>
    </row>
    <row r="160" spans="1:6" ht="14.25" customHeight="1" x14ac:dyDescent="0.2">
      <c r="A160" s="162" t="s">
        <v>235</v>
      </c>
      <c r="B160" s="162">
        <v>15</v>
      </c>
      <c r="C160" s="162">
        <v>1289.8</v>
      </c>
      <c r="D160" s="162">
        <v>22.58</v>
      </c>
      <c r="E160" s="162">
        <v>0</v>
      </c>
      <c r="F160" s="162">
        <v>1304.6500000000001</v>
      </c>
    </row>
    <row r="161" spans="1:6" ht="14.25" customHeight="1" x14ac:dyDescent="0.2">
      <c r="A161" s="162" t="s">
        <v>235</v>
      </c>
      <c r="B161" s="162">
        <v>16</v>
      </c>
      <c r="C161" s="162">
        <v>1295.21</v>
      </c>
      <c r="D161" s="162">
        <v>113.15</v>
      </c>
      <c r="E161" s="162">
        <v>0</v>
      </c>
      <c r="F161" s="162">
        <v>1310.06</v>
      </c>
    </row>
    <row r="162" spans="1:6" ht="14.25" customHeight="1" x14ac:dyDescent="0.2">
      <c r="A162" s="162" t="s">
        <v>235</v>
      </c>
      <c r="B162" s="162">
        <v>17</v>
      </c>
      <c r="C162" s="162">
        <v>1296.6600000000001</v>
      </c>
      <c r="D162" s="162">
        <v>0</v>
      </c>
      <c r="E162" s="162">
        <v>3.71</v>
      </c>
      <c r="F162" s="162">
        <v>1311.51</v>
      </c>
    </row>
    <row r="163" spans="1:6" ht="14.25" customHeight="1" x14ac:dyDescent="0.2">
      <c r="A163" s="162" t="s">
        <v>235</v>
      </c>
      <c r="B163" s="162">
        <v>18</v>
      </c>
      <c r="C163" s="162">
        <v>1291.3800000000001</v>
      </c>
      <c r="D163" s="162">
        <v>89.83</v>
      </c>
      <c r="E163" s="162">
        <v>0</v>
      </c>
      <c r="F163" s="162">
        <v>1306.23</v>
      </c>
    </row>
    <row r="164" spans="1:6" ht="14.25" customHeight="1" x14ac:dyDescent="0.2">
      <c r="A164" s="162" t="s">
        <v>235</v>
      </c>
      <c r="B164" s="162">
        <v>19</v>
      </c>
      <c r="C164" s="162">
        <v>1209.43</v>
      </c>
      <c r="D164" s="162">
        <v>77.39</v>
      </c>
      <c r="E164" s="162">
        <v>0</v>
      </c>
      <c r="F164" s="162">
        <v>1224.28</v>
      </c>
    </row>
    <row r="165" spans="1:6" ht="14.25" customHeight="1" x14ac:dyDescent="0.2">
      <c r="A165" s="162" t="s">
        <v>235</v>
      </c>
      <c r="B165" s="162">
        <v>20</v>
      </c>
      <c r="C165" s="162">
        <v>1116.1199999999999</v>
      </c>
      <c r="D165" s="162">
        <v>40.04</v>
      </c>
      <c r="E165" s="162">
        <v>0</v>
      </c>
      <c r="F165" s="162">
        <v>1130.97</v>
      </c>
    </row>
    <row r="166" spans="1:6" ht="14.25" customHeight="1" x14ac:dyDescent="0.2">
      <c r="A166" s="162" t="s">
        <v>235</v>
      </c>
      <c r="B166" s="162">
        <v>21</v>
      </c>
      <c r="C166" s="162">
        <v>1064.83</v>
      </c>
      <c r="D166" s="162">
        <v>0</v>
      </c>
      <c r="E166" s="162">
        <v>239.63</v>
      </c>
      <c r="F166" s="162">
        <v>1079.68</v>
      </c>
    </row>
    <row r="167" spans="1:6" ht="14.25" customHeight="1" x14ac:dyDescent="0.2">
      <c r="A167" s="162" t="s">
        <v>235</v>
      </c>
      <c r="B167" s="162">
        <v>22</v>
      </c>
      <c r="C167" s="162">
        <v>1134.75</v>
      </c>
      <c r="D167" s="162">
        <v>0</v>
      </c>
      <c r="E167" s="162">
        <v>352.35</v>
      </c>
      <c r="F167" s="162">
        <v>1149.5999999999999</v>
      </c>
    </row>
    <row r="168" spans="1:6" ht="14.25" customHeight="1" x14ac:dyDescent="0.2">
      <c r="A168" s="162" t="s">
        <v>235</v>
      </c>
      <c r="B168" s="162">
        <v>23</v>
      </c>
      <c r="C168" s="162">
        <v>925.83</v>
      </c>
      <c r="D168" s="162">
        <v>0</v>
      </c>
      <c r="E168" s="162">
        <v>118.35</v>
      </c>
      <c r="F168" s="162">
        <v>940.68</v>
      </c>
    </row>
    <row r="169" spans="1:6" ht="14.25" customHeight="1" x14ac:dyDescent="0.2">
      <c r="A169" s="162" t="s">
        <v>236</v>
      </c>
      <c r="B169" s="162">
        <v>0</v>
      </c>
      <c r="C169" s="162">
        <v>905.3</v>
      </c>
      <c r="D169" s="162">
        <v>0</v>
      </c>
      <c r="E169" s="162">
        <v>83.68</v>
      </c>
      <c r="F169" s="162">
        <v>920.15</v>
      </c>
    </row>
    <row r="170" spans="1:6" ht="14.25" customHeight="1" x14ac:dyDescent="0.2">
      <c r="A170" s="162" t="s">
        <v>236</v>
      </c>
      <c r="B170" s="162">
        <v>1</v>
      </c>
      <c r="C170" s="162">
        <v>876.85</v>
      </c>
      <c r="D170" s="162">
        <v>0</v>
      </c>
      <c r="E170" s="162">
        <v>42.77</v>
      </c>
      <c r="F170" s="162">
        <v>891.7</v>
      </c>
    </row>
    <row r="171" spans="1:6" ht="14.25" customHeight="1" x14ac:dyDescent="0.2">
      <c r="A171" s="162" t="s">
        <v>236</v>
      </c>
      <c r="B171" s="162">
        <v>2</v>
      </c>
      <c r="C171" s="162">
        <v>882.34</v>
      </c>
      <c r="D171" s="162">
        <v>0</v>
      </c>
      <c r="E171" s="162">
        <v>30.69</v>
      </c>
      <c r="F171" s="162">
        <v>897.19</v>
      </c>
    </row>
    <row r="172" spans="1:6" ht="14.25" customHeight="1" x14ac:dyDescent="0.2">
      <c r="A172" s="162" t="s">
        <v>236</v>
      </c>
      <c r="B172" s="162">
        <v>3</v>
      </c>
      <c r="C172" s="162">
        <v>903.08</v>
      </c>
      <c r="D172" s="162">
        <v>2.64</v>
      </c>
      <c r="E172" s="162">
        <v>0</v>
      </c>
      <c r="F172" s="162">
        <v>917.93</v>
      </c>
    </row>
    <row r="173" spans="1:6" ht="14.25" customHeight="1" x14ac:dyDescent="0.2">
      <c r="A173" s="162" t="s">
        <v>236</v>
      </c>
      <c r="B173" s="162">
        <v>4</v>
      </c>
      <c r="C173" s="162">
        <v>944.07</v>
      </c>
      <c r="D173" s="162">
        <v>4.16</v>
      </c>
      <c r="E173" s="162">
        <v>0</v>
      </c>
      <c r="F173" s="162">
        <v>958.92</v>
      </c>
    </row>
    <row r="174" spans="1:6" ht="14.25" customHeight="1" x14ac:dyDescent="0.2">
      <c r="A174" s="162" t="s">
        <v>236</v>
      </c>
      <c r="B174" s="162">
        <v>5</v>
      </c>
      <c r="C174" s="162">
        <v>1054.4000000000001</v>
      </c>
      <c r="D174" s="162">
        <v>72.38</v>
      </c>
      <c r="E174" s="162">
        <v>0</v>
      </c>
      <c r="F174" s="162">
        <v>1069.25</v>
      </c>
    </row>
    <row r="175" spans="1:6" ht="14.25" customHeight="1" x14ac:dyDescent="0.2">
      <c r="A175" s="162" t="s">
        <v>236</v>
      </c>
      <c r="B175" s="162">
        <v>6</v>
      </c>
      <c r="C175" s="162">
        <v>1255.0899999999999</v>
      </c>
      <c r="D175" s="162">
        <v>19.420000000000002</v>
      </c>
      <c r="E175" s="162">
        <v>0</v>
      </c>
      <c r="F175" s="162">
        <v>1269.94</v>
      </c>
    </row>
    <row r="176" spans="1:6" ht="14.25" customHeight="1" x14ac:dyDescent="0.2">
      <c r="A176" s="162" t="s">
        <v>236</v>
      </c>
      <c r="B176" s="162">
        <v>7</v>
      </c>
      <c r="C176" s="162">
        <v>1352.71</v>
      </c>
      <c r="D176" s="162">
        <v>0.25</v>
      </c>
      <c r="E176" s="162">
        <v>2.48</v>
      </c>
      <c r="F176" s="162">
        <v>1367.56</v>
      </c>
    </row>
    <row r="177" spans="1:6" ht="14.25" customHeight="1" x14ac:dyDescent="0.2">
      <c r="A177" s="162" t="s">
        <v>236</v>
      </c>
      <c r="B177" s="162">
        <v>8</v>
      </c>
      <c r="C177" s="162">
        <v>1378.64</v>
      </c>
      <c r="D177" s="162">
        <v>0</v>
      </c>
      <c r="E177" s="162">
        <v>18.309999999999999</v>
      </c>
      <c r="F177" s="162">
        <v>1393.49</v>
      </c>
    </row>
    <row r="178" spans="1:6" ht="14.25" customHeight="1" x14ac:dyDescent="0.2">
      <c r="A178" s="162" t="s">
        <v>236</v>
      </c>
      <c r="B178" s="162">
        <v>9</v>
      </c>
      <c r="C178" s="162">
        <v>1348.99</v>
      </c>
      <c r="D178" s="162">
        <v>0</v>
      </c>
      <c r="E178" s="162">
        <v>30.6</v>
      </c>
      <c r="F178" s="162">
        <v>1363.84</v>
      </c>
    </row>
    <row r="179" spans="1:6" ht="14.25" customHeight="1" x14ac:dyDescent="0.2">
      <c r="A179" s="162" t="s">
        <v>236</v>
      </c>
      <c r="B179" s="162">
        <v>10</v>
      </c>
      <c r="C179" s="162">
        <v>1326.71</v>
      </c>
      <c r="D179" s="162">
        <v>0</v>
      </c>
      <c r="E179" s="162">
        <v>6.85</v>
      </c>
      <c r="F179" s="162">
        <v>1341.56</v>
      </c>
    </row>
    <row r="180" spans="1:6" ht="14.25" customHeight="1" x14ac:dyDescent="0.2">
      <c r="A180" s="162" t="s">
        <v>236</v>
      </c>
      <c r="B180" s="162">
        <v>11</v>
      </c>
      <c r="C180" s="162">
        <v>1364.2</v>
      </c>
      <c r="D180" s="162">
        <v>0</v>
      </c>
      <c r="E180" s="162">
        <v>48.04</v>
      </c>
      <c r="F180" s="162">
        <v>1379.05</v>
      </c>
    </row>
    <row r="181" spans="1:6" ht="14.25" customHeight="1" x14ac:dyDescent="0.2">
      <c r="A181" s="162" t="s">
        <v>236</v>
      </c>
      <c r="B181" s="162">
        <v>12</v>
      </c>
      <c r="C181" s="162">
        <v>1340.93</v>
      </c>
      <c r="D181" s="162">
        <v>0</v>
      </c>
      <c r="E181" s="162">
        <v>49.46</v>
      </c>
      <c r="F181" s="162">
        <v>1355.78</v>
      </c>
    </row>
    <row r="182" spans="1:6" ht="14.25" customHeight="1" x14ac:dyDescent="0.2">
      <c r="A182" s="162" t="s">
        <v>236</v>
      </c>
      <c r="B182" s="162">
        <v>13</v>
      </c>
      <c r="C182" s="162">
        <v>1317.25</v>
      </c>
      <c r="D182" s="162">
        <v>0</v>
      </c>
      <c r="E182" s="162">
        <v>102.41</v>
      </c>
      <c r="F182" s="162">
        <v>1332.1</v>
      </c>
    </row>
    <row r="183" spans="1:6" ht="14.25" customHeight="1" x14ac:dyDescent="0.2">
      <c r="A183" s="162" t="s">
        <v>236</v>
      </c>
      <c r="B183" s="162">
        <v>14</v>
      </c>
      <c r="C183" s="162">
        <v>1304.1600000000001</v>
      </c>
      <c r="D183" s="162">
        <v>0</v>
      </c>
      <c r="E183" s="162">
        <v>114.65</v>
      </c>
      <c r="F183" s="162">
        <v>1319.01</v>
      </c>
    </row>
    <row r="184" spans="1:6" ht="14.25" customHeight="1" x14ac:dyDescent="0.2">
      <c r="A184" s="162" t="s">
        <v>236</v>
      </c>
      <c r="B184" s="162">
        <v>15</v>
      </c>
      <c r="C184" s="162">
        <v>1260.5</v>
      </c>
      <c r="D184" s="162">
        <v>0</v>
      </c>
      <c r="E184" s="162">
        <v>72.150000000000006</v>
      </c>
      <c r="F184" s="162">
        <v>1275.3499999999999</v>
      </c>
    </row>
    <row r="185" spans="1:6" ht="14.25" customHeight="1" x14ac:dyDescent="0.2">
      <c r="A185" s="162" t="s">
        <v>236</v>
      </c>
      <c r="B185" s="162">
        <v>16</v>
      </c>
      <c r="C185" s="162">
        <v>1315.09</v>
      </c>
      <c r="D185" s="162">
        <v>0</v>
      </c>
      <c r="E185" s="162">
        <v>144.47</v>
      </c>
      <c r="F185" s="162">
        <v>1329.94</v>
      </c>
    </row>
    <row r="186" spans="1:6" ht="14.25" customHeight="1" x14ac:dyDescent="0.2">
      <c r="A186" s="162" t="s">
        <v>236</v>
      </c>
      <c r="B186" s="162">
        <v>17</v>
      </c>
      <c r="C186" s="162">
        <v>1331.22</v>
      </c>
      <c r="D186" s="162">
        <v>0</v>
      </c>
      <c r="E186" s="162">
        <v>153.88</v>
      </c>
      <c r="F186" s="162">
        <v>1346.07</v>
      </c>
    </row>
    <row r="187" spans="1:6" ht="14.25" customHeight="1" x14ac:dyDescent="0.2">
      <c r="A187" s="162" t="s">
        <v>236</v>
      </c>
      <c r="B187" s="162">
        <v>18</v>
      </c>
      <c r="C187" s="162">
        <v>1288.74</v>
      </c>
      <c r="D187" s="162">
        <v>0</v>
      </c>
      <c r="E187" s="162">
        <v>139.72999999999999</v>
      </c>
      <c r="F187" s="162">
        <v>1303.5899999999999</v>
      </c>
    </row>
    <row r="188" spans="1:6" ht="14.25" customHeight="1" x14ac:dyDescent="0.2">
      <c r="A188" s="162" t="s">
        <v>236</v>
      </c>
      <c r="B188" s="162">
        <v>19</v>
      </c>
      <c r="C188" s="162">
        <v>1265.83</v>
      </c>
      <c r="D188" s="162">
        <v>0</v>
      </c>
      <c r="E188" s="162">
        <v>157.56</v>
      </c>
      <c r="F188" s="162">
        <v>1280.68</v>
      </c>
    </row>
    <row r="189" spans="1:6" ht="14.25" customHeight="1" x14ac:dyDescent="0.2">
      <c r="A189" s="162" t="s">
        <v>236</v>
      </c>
      <c r="B189" s="162">
        <v>20</v>
      </c>
      <c r="C189" s="162">
        <v>1244.1199999999999</v>
      </c>
      <c r="D189" s="162">
        <v>0</v>
      </c>
      <c r="E189" s="162">
        <v>174.39</v>
      </c>
      <c r="F189" s="162">
        <v>1258.97</v>
      </c>
    </row>
    <row r="190" spans="1:6" ht="14.25" customHeight="1" x14ac:dyDescent="0.2">
      <c r="A190" s="162" t="s">
        <v>236</v>
      </c>
      <c r="B190" s="162">
        <v>21</v>
      </c>
      <c r="C190" s="162">
        <v>1150.42</v>
      </c>
      <c r="D190" s="162">
        <v>0</v>
      </c>
      <c r="E190" s="162">
        <v>336.13</v>
      </c>
      <c r="F190" s="162">
        <v>1165.27</v>
      </c>
    </row>
    <row r="191" spans="1:6" ht="14.25" customHeight="1" x14ac:dyDescent="0.2">
      <c r="A191" s="162" t="s">
        <v>236</v>
      </c>
      <c r="B191" s="162">
        <v>22</v>
      </c>
      <c r="C191" s="162">
        <v>1070.6199999999999</v>
      </c>
      <c r="D191" s="162">
        <v>0</v>
      </c>
      <c r="E191" s="162">
        <v>224.66</v>
      </c>
      <c r="F191" s="162">
        <v>1085.47</v>
      </c>
    </row>
    <row r="192" spans="1:6" ht="14.25" customHeight="1" x14ac:dyDescent="0.2">
      <c r="A192" s="162" t="s">
        <v>236</v>
      </c>
      <c r="B192" s="162">
        <v>23</v>
      </c>
      <c r="C192" s="162">
        <v>946.47</v>
      </c>
      <c r="D192" s="162">
        <v>0</v>
      </c>
      <c r="E192" s="162">
        <v>158.88999999999999</v>
      </c>
      <c r="F192" s="162">
        <v>961.32</v>
      </c>
    </row>
    <row r="193" spans="1:6" ht="14.25" customHeight="1" x14ac:dyDescent="0.2">
      <c r="A193" s="162" t="s">
        <v>237</v>
      </c>
      <c r="B193" s="162">
        <v>0</v>
      </c>
      <c r="C193" s="162">
        <v>907.55</v>
      </c>
      <c r="D193" s="162">
        <v>0</v>
      </c>
      <c r="E193" s="162">
        <v>100.33</v>
      </c>
      <c r="F193" s="162">
        <v>922.4</v>
      </c>
    </row>
    <row r="194" spans="1:6" ht="14.25" customHeight="1" x14ac:dyDescent="0.2">
      <c r="A194" s="162" t="s">
        <v>237</v>
      </c>
      <c r="B194" s="162">
        <v>1</v>
      </c>
      <c r="C194" s="162">
        <v>890.87</v>
      </c>
      <c r="D194" s="162">
        <v>0</v>
      </c>
      <c r="E194" s="162">
        <v>68.010000000000005</v>
      </c>
      <c r="F194" s="162">
        <v>905.72</v>
      </c>
    </row>
    <row r="195" spans="1:6" ht="14.25" customHeight="1" x14ac:dyDescent="0.2">
      <c r="A195" s="162" t="s">
        <v>237</v>
      </c>
      <c r="B195" s="162">
        <v>2</v>
      </c>
      <c r="C195" s="162">
        <v>893.39</v>
      </c>
      <c r="D195" s="162">
        <v>0</v>
      </c>
      <c r="E195" s="162">
        <v>71.349999999999994</v>
      </c>
      <c r="F195" s="162">
        <v>908.24</v>
      </c>
    </row>
    <row r="196" spans="1:6" ht="14.25" customHeight="1" x14ac:dyDescent="0.2">
      <c r="A196" s="162" t="s">
        <v>237</v>
      </c>
      <c r="B196" s="162">
        <v>3</v>
      </c>
      <c r="C196" s="162">
        <v>915.73</v>
      </c>
      <c r="D196" s="162">
        <v>0</v>
      </c>
      <c r="E196" s="162">
        <v>73.27</v>
      </c>
      <c r="F196" s="162">
        <v>930.58</v>
      </c>
    </row>
    <row r="197" spans="1:6" ht="14.25" customHeight="1" x14ac:dyDescent="0.2">
      <c r="A197" s="162" t="s">
        <v>237</v>
      </c>
      <c r="B197" s="162">
        <v>4</v>
      </c>
      <c r="C197" s="162">
        <v>946.14</v>
      </c>
      <c r="D197" s="162">
        <v>0</v>
      </c>
      <c r="E197" s="162">
        <v>3.92</v>
      </c>
      <c r="F197" s="162">
        <v>960.99</v>
      </c>
    </row>
    <row r="198" spans="1:6" ht="14.25" customHeight="1" x14ac:dyDescent="0.2">
      <c r="A198" s="162" t="s">
        <v>237</v>
      </c>
      <c r="B198" s="162">
        <v>5</v>
      </c>
      <c r="C198" s="162">
        <v>982.53</v>
      </c>
      <c r="D198" s="162">
        <v>15.17</v>
      </c>
      <c r="E198" s="162">
        <v>0</v>
      </c>
      <c r="F198" s="162">
        <v>997.38</v>
      </c>
    </row>
    <row r="199" spans="1:6" ht="14.25" customHeight="1" x14ac:dyDescent="0.2">
      <c r="A199" s="162" t="s">
        <v>237</v>
      </c>
      <c r="B199" s="162">
        <v>6</v>
      </c>
      <c r="C199" s="162">
        <v>1208.31</v>
      </c>
      <c r="D199" s="162">
        <v>51.46</v>
      </c>
      <c r="E199" s="162">
        <v>0</v>
      </c>
      <c r="F199" s="162">
        <v>1223.1600000000001</v>
      </c>
    </row>
    <row r="200" spans="1:6" ht="14.25" customHeight="1" x14ac:dyDescent="0.2">
      <c r="A200" s="162" t="s">
        <v>237</v>
      </c>
      <c r="B200" s="162">
        <v>7</v>
      </c>
      <c r="C200" s="162">
        <v>1216.05</v>
      </c>
      <c r="D200" s="162">
        <v>0</v>
      </c>
      <c r="E200" s="162">
        <v>1.76</v>
      </c>
      <c r="F200" s="162">
        <v>1230.9000000000001</v>
      </c>
    </row>
    <row r="201" spans="1:6" ht="14.25" customHeight="1" x14ac:dyDescent="0.2">
      <c r="A201" s="162" t="s">
        <v>237</v>
      </c>
      <c r="B201" s="162">
        <v>8</v>
      </c>
      <c r="C201" s="162">
        <v>1306.56</v>
      </c>
      <c r="D201" s="162">
        <v>0</v>
      </c>
      <c r="E201" s="162">
        <v>98.16</v>
      </c>
      <c r="F201" s="162">
        <v>1321.41</v>
      </c>
    </row>
    <row r="202" spans="1:6" ht="14.25" customHeight="1" x14ac:dyDescent="0.2">
      <c r="A202" s="162" t="s">
        <v>237</v>
      </c>
      <c r="B202" s="162">
        <v>9</v>
      </c>
      <c r="C202" s="162">
        <v>1280.26</v>
      </c>
      <c r="D202" s="162">
        <v>0</v>
      </c>
      <c r="E202" s="162">
        <v>119.11</v>
      </c>
      <c r="F202" s="162">
        <v>1295.1099999999999</v>
      </c>
    </row>
    <row r="203" spans="1:6" ht="14.25" customHeight="1" x14ac:dyDescent="0.2">
      <c r="A203" s="162" t="s">
        <v>237</v>
      </c>
      <c r="B203" s="162">
        <v>10</v>
      </c>
      <c r="C203" s="162">
        <v>1266.08</v>
      </c>
      <c r="D203" s="162">
        <v>0</v>
      </c>
      <c r="E203" s="162">
        <v>120.02</v>
      </c>
      <c r="F203" s="162">
        <v>1280.93</v>
      </c>
    </row>
    <row r="204" spans="1:6" ht="14.25" customHeight="1" x14ac:dyDescent="0.2">
      <c r="A204" s="162" t="s">
        <v>237</v>
      </c>
      <c r="B204" s="162">
        <v>11</v>
      </c>
      <c r="C204" s="162">
        <v>1292.08</v>
      </c>
      <c r="D204" s="162">
        <v>0</v>
      </c>
      <c r="E204" s="162">
        <v>157.80000000000001</v>
      </c>
      <c r="F204" s="162">
        <v>1306.93</v>
      </c>
    </row>
    <row r="205" spans="1:6" ht="14.25" customHeight="1" x14ac:dyDescent="0.2">
      <c r="A205" s="162" t="s">
        <v>237</v>
      </c>
      <c r="B205" s="162">
        <v>12</v>
      </c>
      <c r="C205" s="162">
        <v>1294.3800000000001</v>
      </c>
      <c r="D205" s="162">
        <v>0</v>
      </c>
      <c r="E205" s="162">
        <v>181.83</v>
      </c>
      <c r="F205" s="162">
        <v>1309.23</v>
      </c>
    </row>
    <row r="206" spans="1:6" ht="14.25" customHeight="1" x14ac:dyDescent="0.2">
      <c r="A206" s="162" t="s">
        <v>237</v>
      </c>
      <c r="B206" s="162">
        <v>13</v>
      </c>
      <c r="C206" s="162">
        <v>1294.48</v>
      </c>
      <c r="D206" s="162">
        <v>0</v>
      </c>
      <c r="E206" s="162">
        <v>196.09</v>
      </c>
      <c r="F206" s="162">
        <v>1309.33</v>
      </c>
    </row>
    <row r="207" spans="1:6" ht="14.25" customHeight="1" x14ac:dyDescent="0.2">
      <c r="A207" s="162" t="s">
        <v>237</v>
      </c>
      <c r="B207" s="162">
        <v>14</v>
      </c>
      <c r="C207" s="162">
        <v>1305.48</v>
      </c>
      <c r="D207" s="162">
        <v>0</v>
      </c>
      <c r="E207" s="162">
        <v>160.27000000000001</v>
      </c>
      <c r="F207" s="162">
        <v>1320.33</v>
      </c>
    </row>
    <row r="208" spans="1:6" ht="14.25" customHeight="1" x14ac:dyDescent="0.2">
      <c r="A208" s="162" t="s">
        <v>237</v>
      </c>
      <c r="B208" s="162">
        <v>15</v>
      </c>
      <c r="C208" s="162">
        <v>1322.02</v>
      </c>
      <c r="D208" s="162">
        <v>0</v>
      </c>
      <c r="E208" s="162">
        <v>130.01</v>
      </c>
      <c r="F208" s="162">
        <v>1336.87</v>
      </c>
    </row>
    <row r="209" spans="1:6" ht="14.25" customHeight="1" x14ac:dyDescent="0.2">
      <c r="A209" s="162" t="s">
        <v>237</v>
      </c>
      <c r="B209" s="162">
        <v>16</v>
      </c>
      <c r="C209" s="162">
        <v>1335.04</v>
      </c>
      <c r="D209" s="162">
        <v>0</v>
      </c>
      <c r="E209" s="162">
        <v>128.35</v>
      </c>
      <c r="F209" s="162">
        <v>1349.89</v>
      </c>
    </row>
    <row r="210" spans="1:6" ht="14.25" customHeight="1" x14ac:dyDescent="0.2">
      <c r="A210" s="162" t="s">
        <v>237</v>
      </c>
      <c r="B210" s="162">
        <v>17</v>
      </c>
      <c r="C210" s="162">
        <v>1337.63</v>
      </c>
      <c r="D210" s="162">
        <v>0</v>
      </c>
      <c r="E210" s="162">
        <v>87.05</v>
      </c>
      <c r="F210" s="162">
        <v>1352.48</v>
      </c>
    </row>
    <row r="211" spans="1:6" ht="14.25" customHeight="1" x14ac:dyDescent="0.2">
      <c r="A211" s="162" t="s">
        <v>237</v>
      </c>
      <c r="B211" s="162">
        <v>18</v>
      </c>
      <c r="C211" s="162">
        <v>1332.88</v>
      </c>
      <c r="D211" s="162">
        <v>0</v>
      </c>
      <c r="E211" s="162">
        <v>73.010000000000005</v>
      </c>
      <c r="F211" s="162">
        <v>1347.73</v>
      </c>
    </row>
    <row r="212" spans="1:6" ht="14.25" customHeight="1" x14ac:dyDescent="0.2">
      <c r="A212" s="162" t="s">
        <v>237</v>
      </c>
      <c r="B212" s="162">
        <v>19</v>
      </c>
      <c r="C212" s="162">
        <v>1290.57</v>
      </c>
      <c r="D212" s="162">
        <v>0</v>
      </c>
      <c r="E212" s="162">
        <v>119.8</v>
      </c>
      <c r="F212" s="162">
        <v>1305.42</v>
      </c>
    </row>
    <row r="213" spans="1:6" ht="14.25" customHeight="1" x14ac:dyDescent="0.2">
      <c r="A213" s="162" t="s">
        <v>237</v>
      </c>
      <c r="B213" s="162">
        <v>20</v>
      </c>
      <c r="C213" s="162">
        <v>1216.02</v>
      </c>
      <c r="D213" s="162">
        <v>0</v>
      </c>
      <c r="E213" s="162">
        <v>260.32</v>
      </c>
      <c r="F213" s="162">
        <v>1230.8699999999999</v>
      </c>
    </row>
    <row r="214" spans="1:6" ht="14.25" customHeight="1" x14ac:dyDescent="0.2">
      <c r="A214" s="162" t="s">
        <v>237</v>
      </c>
      <c r="B214" s="162">
        <v>21</v>
      </c>
      <c r="C214" s="162">
        <v>1147.94</v>
      </c>
      <c r="D214" s="162">
        <v>0</v>
      </c>
      <c r="E214" s="162">
        <v>269.26</v>
      </c>
      <c r="F214" s="162">
        <v>1162.79</v>
      </c>
    </row>
    <row r="215" spans="1:6" ht="14.25" customHeight="1" x14ac:dyDescent="0.2">
      <c r="A215" s="162" t="s">
        <v>237</v>
      </c>
      <c r="B215" s="162">
        <v>22</v>
      </c>
      <c r="C215" s="162">
        <v>1026.51</v>
      </c>
      <c r="D215" s="162">
        <v>0</v>
      </c>
      <c r="E215" s="162">
        <v>145.84</v>
      </c>
      <c r="F215" s="162">
        <v>1041.3599999999999</v>
      </c>
    </row>
    <row r="216" spans="1:6" ht="14.25" customHeight="1" x14ac:dyDescent="0.2">
      <c r="A216" s="162" t="s">
        <v>237</v>
      </c>
      <c r="B216" s="162">
        <v>23</v>
      </c>
      <c r="C216" s="162">
        <v>906.73</v>
      </c>
      <c r="D216" s="162">
        <v>0</v>
      </c>
      <c r="E216" s="162">
        <v>199.85</v>
      </c>
      <c r="F216" s="162">
        <v>921.58</v>
      </c>
    </row>
    <row r="217" spans="1:6" ht="14.25" customHeight="1" x14ac:dyDescent="0.2">
      <c r="A217" s="162" t="s">
        <v>238</v>
      </c>
      <c r="B217" s="162">
        <v>0</v>
      </c>
      <c r="C217" s="162">
        <v>907.23</v>
      </c>
      <c r="D217" s="162">
        <v>0</v>
      </c>
      <c r="E217" s="162">
        <v>133.66999999999999</v>
      </c>
      <c r="F217" s="162">
        <v>922.08</v>
      </c>
    </row>
    <row r="218" spans="1:6" ht="14.25" customHeight="1" x14ac:dyDescent="0.2">
      <c r="A218" s="162" t="s">
        <v>238</v>
      </c>
      <c r="B218" s="162">
        <v>1</v>
      </c>
      <c r="C218" s="162">
        <v>893.2</v>
      </c>
      <c r="D218" s="162">
        <v>0</v>
      </c>
      <c r="E218" s="162">
        <v>88.08</v>
      </c>
      <c r="F218" s="162">
        <v>908.05</v>
      </c>
    </row>
    <row r="219" spans="1:6" ht="14.25" customHeight="1" x14ac:dyDescent="0.2">
      <c r="A219" s="162" t="s">
        <v>238</v>
      </c>
      <c r="B219" s="162">
        <v>2</v>
      </c>
      <c r="C219" s="162">
        <v>891.49</v>
      </c>
      <c r="D219" s="162">
        <v>0</v>
      </c>
      <c r="E219" s="162">
        <v>82.85</v>
      </c>
      <c r="F219" s="162">
        <v>906.34</v>
      </c>
    </row>
    <row r="220" spans="1:6" ht="14.25" customHeight="1" x14ac:dyDescent="0.2">
      <c r="A220" s="162" t="s">
        <v>238</v>
      </c>
      <c r="B220" s="162">
        <v>3</v>
      </c>
      <c r="C220" s="162">
        <v>920.25</v>
      </c>
      <c r="D220" s="162">
        <v>0</v>
      </c>
      <c r="E220" s="162">
        <v>99.05</v>
      </c>
      <c r="F220" s="162">
        <v>935.1</v>
      </c>
    </row>
    <row r="221" spans="1:6" ht="14.25" customHeight="1" x14ac:dyDescent="0.2">
      <c r="A221" s="162" t="s">
        <v>238</v>
      </c>
      <c r="B221" s="162">
        <v>4</v>
      </c>
      <c r="C221" s="162">
        <v>944.25</v>
      </c>
      <c r="D221" s="162">
        <v>0</v>
      </c>
      <c r="E221" s="162">
        <v>11.2</v>
      </c>
      <c r="F221" s="162">
        <v>959.1</v>
      </c>
    </row>
    <row r="222" spans="1:6" ht="14.25" customHeight="1" x14ac:dyDescent="0.2">
      <c r="A222" s="162" t="s">
        <v>238</v>
      </c>
      <c r="B222" s="162">
        <v>5</v>
      </c>
      <c r="C222" s="162">
        <v>972.9</v>
      </c>
      <c r="D222" s="162">
        <v>40.69</v>
      </c>
      <c r="E222" s="162">
        <v>0</v>
      </c>
      <c r="F222" s="162">
        <v>987.75</v>
      </c>
    </row>
    <row r="223" spans="1:6" ht="14.25" customHeight="1" x14ac:dyDescent="0.2">
      <c r="A223" s="162" t="s">
        <v>238</v>
      </c>
      <c r="B223" s="162">
        <v>6</v>
      </c>
      <c r="C223" s="162">
        <v>1178.72</v>
      </c>
      <c r="D223" s="162">
        <v>0</v>
      </c>
      <c r="E223" s="162">
        <v>67.37</v>
      </c>
      <c r="F223" s="162">
        <v>1193.57</v>
      </c>
    </row>
    <row r="224" spans="1:6" ht="14.25" customHeight="1" x14ac:dyDescent="0.2">
      <c r="A224" s="162" t="s">
        <v>238</v>
      </c>
      <c r="B224" s="162">
        <v>7</v>
      </c>
      <c r="C224" s="162">
        <v>1202.8699999999999</v>
      </c>
      <c r="D224" s="162">
        <v>21.17</v>
      </c>
      <c r="E224" s="162">
        <v>0</v>
      </c>
      <c r="F224" s="162">
        <v>1217.72</v>
      </c>
    </row>
    <row r="225" spans="1:6" ht="14.25" customHeight="1" x14ac:dyDescent="0.2">
      <c r="A225" s="162" t="s">
        <v>238</v>
      </c>
      <c r="B225" s="162">
        <v>8</v>
      </c>
      <c r="C225" s="162">
        <v>1276.06</v>
      </c>
      <c r="D225" s="162">
        <v>0</v>
      </c>
      <c r="E225" s="162">
        <v>2.97</v>
      </c>
      <c r="F225" s="162">
        <v>1290.9100000000001</v>
      </c>
    </row>
    <row r="226" spans="1:6" ht="14.25" customHeight="1" x14ac:dyDescent="0.2">
      <c r="A226" s="162" t="s">
        <v>238</v>
      </c>
      <c r="B226" s="162">
        <v>9</v>
      </c>
      <c r="C226" s="162">
        <v>1247.8699999999999</v>
      </c>
      <c r="D226" s="162">
        <v>0</v>
      </c>
      <c r="E226" s="162">
        <v>50.55</v>
      </c>
      <c r="F226" s="162">
        <v>1262.72</v>
      </c>
    </row>
    <row r="227" spans="1:6" ht="14.25" customHeight="1" x14ac:dyDescent="0.2">
      <c r="A227" s="162" t="s">
        <v>238</v>
      </c>
      <c r="B227" s="162">
        <v>10</v>
      </c>
      <c r="C227" s="162">
        <v>1217.33</v>
      </c>
      <c r="D227" s="162">
        <v>0</v>
      </c>
      <c r="E227" s="162">
        <v>58.6</v>
      </c>
      <c r="F227" s="162">
        <v>1232.18</v>
      </c>
    </row>
    <row r="228" spans="1:6" ht="14.25" customHeight="1" x14ac:dyDescent="0.2">
      <c r="A228" s="162" t="s">
        <v>238</v>
      </c>
      <c r="B228" s="162">
        <v>11</v>
      </c>
      <c r="C228" s="162">
        <v>1232.33</v>
      </c>
      <c r="D228" s="162">
        <v>0</v>
      </c>
      <c r="E228" s="162">
        <v>74.010000000000005</v>
      </c>
      <c r="F228" s="162">
        <v>1247.18</v>
      </c>
    </row>
    <row r="229" spans="1:6" ht="14.25" customHeight="1" x14ac:dyDescent="0.2">
      <c r="A229" s="162" t="s">
        <v>238</v>
      </c>
      <c r="B229" s="162">
        <v>12</v>
      </c>
      <c r="C229" s="162">
        <v>1246.5</v>
      </c>
      <c r="D229" s="162">
        <v>0</v>
      </c>
      <c r="E229" s="162">
        <v>86.42</v>
      </c>
      <c r="F229" s="162">
        <v>1261.3499999999999</v>
      </c>
    </row>
    <row r="230" spans="1:6" ht="14.25" customHeight="1" x14ac:dyDescent="0.2">
      <c r="A230" s="162" t="s">
        <v>238</v>
      </c>
      <c r="B230" s="162">
        <v>13</v>
      </c>
      <c r="C230" s="162">
        <v>1235.31</v>
      </c>
      <c r="D230" s="162">
        <v>0</v>
      </c>
      <c r="E230" s="162">
        <v>22.36</v>
      </c>
      <c r="F230" s="162">
        <v>1250.1600000000001</v>
      </c>
    </row>
    <row r="231" spans="1:6" ht="14.25" customHeight="1" x14ac:dyDescent="0.2">
      <c r="A231" s="162" t="s">
        <v>238</v>
      </c>
      <c r="B231" s="162">
        <v>14</v>
      </c>
      <c r="C231" s="162">
        <v>1220.82</v>
      </c>
      <c r="D231" s="162">
        <v>0</v>
      </c>
      <c r="E231" s="162">
        <v>180.31</v>
      </c>
      <c r="F231" s="162">
        <v>1235.67</v>
      </c>
    </row>
    <row r="232" spans="1:6" ht="14.25" customHeight="1" x14ac:dyDescent="0.2">
      <c r="A232" s="162" t="s">
        <v>238</v>
      </c>
      <c r="B232" s="162">
        <v>15</v>
      </c>
      <c r="C232" s="162">
        <v>1222</v>
      </c>
      <c r="D232" s="162">
        <v>38.119999999999997</v>
      </c>
      <c r="E232" s="162">
        <v>0</v>
      </c>
      <c r="F232" s="162">
        <v>1236.8499999999999</v>
      </c>
    </row>
    <row r="233" spans="1:6" ht="14.25" customHeight="1" x14ac:dyDescent="0.2">
      <c r="A233" s="162" t="s">
        <v>238</v>
      </c>
      <c r="B233" s="162">
        <v>16</v>
      </c>
      <c r="C233" s="162">
        <v>1271.6500000000001</v>
      </c>
      <c r="D233" s="162">
        <v>80.14</v>
      </c>
      <c r="E233" s="162">
        <v>0</v>
      </c>
      <c r="F233" s="162">
        <v>1286.5</v>
      </c>
    </row>
    <row r="234" spans="1:6" ht="14.25" customHeight="1" x14ac:dyDescent="0.2">
      <c r="A234" s="162" t="s">
        <v>238</v>
      </c>
      <c r="B234" s="162">
        <v>17</v>
      </c>
      <c r="C234" s="162">
        <v>1275.8599999999999</v>
      </c>
      <c r="D234" s="162">
        <v>97.39</v>
      </c>
      <c r="E234" s="162">
        <v>0</v>
      </c>
      <c r="F234" s="162">
        <v>1290.71</v>
      </c>
    </row>
    <row r="235" spans="1:6" ht="14.25" customHeight="1" x14ac:dyDescent="0.2">
      <c r="A235" s="162" t="s">
        <v>238</v>
      </c>
      <c r="B235" s="162">
        <v>18</v>
      </c>
      <c r="C235" s="162">
        <v>1162.3</v>
      </c>
      <c r="D235" s="162">
        <v>0</v>
      </c>
      <c r="E235" s="162">
        <v>203.35</v>
      </c>
      <c r="F235" s="162">
        <v>1177.1500000000001</v>
      </c>
    </row>
    <row r="236" spans="1:6" ht="14.25" customHeight="1" x14ac:dyDescent="0.2">
      <c r="A236" s="162" t="s">
        <v>238</v>
      </c>
      <c r="B236" s="162">
        <v>19</v>
      </c>
      <c r="C236" s="162">
        <v>1121.9100000000001</v>
      </c>
      <c r="D236" s="162">
        <v>0</v>
      </c>
      <c r="E236" s="162">
        <v>404.28</v>
      </c>
      <c r="F236" s="162">
        <v>1136.76</v>
      </c>
    </row>
    <row r="237" spans="1:6" ht="14.25" customHeight="1" x14ac:dyDescent="0.2">
      <c r="A237" s="162" t="s">
        <v>238</v>
      </c>
      <c r="B237" s="162">
        <v>20</v>
      </c>
      <c r="C237" s="162">
        <v>1006.51</v>
      </c>
      <c r="D237" s="162">
        <v>0</v>
      </c>
      <c r="E237" s="162">
        <v>105.53</v>
      </c>
      <c r="F237" s="162">
        <v>1021.36</v>
      </c>
    </row>
    <row r="238" spans="1:6" ht="14.25" customHeight="1" x14ac:dyDescent="0.2">
      <c r="A238" s="162" t="s">
        <v>238</v>
      </c>
      <c r="B238" s="162">
        <v>21</v>
      </c>
      <c r="C238" s="162">
        <v>958.57</v>
      </c>
      <c r="D238" s="162">
        <v>0</v>
      </c>
      <c r="E238" s="162">
        <v>58.58</v>
      </c>
      <c r="F238" s="162">
        <v>973.42</v>
      </c>
    </row>
    <row r="239" spans="1:6" ht="14.25" customHeight="1" x14ac:dyDescent="0.2">
      <c r="A239" s="162" t="s">
        <v>238</v>
      </c>
      <c r="B239" s="162">
        <v>22</v>
      </c>
      <c r="C239" s="162">
        <v>941.95</v>
      </c>
      <c r="D239" s="162">
        <v>0</v>
      </c>
      <c r="E239" s="162">
        <v>6.9</v>
      </c>
      <c r="F239" s="162">
        <v>956.8</v>
      </c>
    </row>
    <row r="240" spans="1:6" ht="14.25" customHeight="1" x14ac:dyDescent="0.2">
      <c r="A240" s="162" t="s">
        <v>238</v>
      </c>
      <c r="B240" s="162">
        <v>23</v>
      </c>
      <c r="C240" s="162">
        <v>913.46</v>
      </c>
      <c r="D240" s="162">
        <v>0</v>
      </c>
      <c r="E240" s="162">
        <v>93.62</v>
      </c>
      <c r="F240" s="162">
        <v>928.31</v>
      </c>
    </row>
    <row r="241" spans="1:6" ht="14.25" customHeight="1" x14ac:dyDescent="0.2">
      <c r="A241" s="162" t="s">
        <v>239</v>
      </c>
      <c r="B241" s="162">
        <v>0</v>
      </c>
      <c r="C241" s="162">
        <v>913.29</v>
      </c>
      <c r="D241" s="162">
        <v>0</v>
      </c>
      <c r="E241" s="162">
        <v>63.75</v>
      </c>
      <c r="F241" s="162">
        <v>928.14</v>
      </c>
    </row>
    <row r="242" spans="1:6" ht="14.25" customHeight="1" x14ac:dyDescent="0.2">
      <c r="A242" s="162" t="s">
        <v>239</v>
      </c>
      <c r="B242" s="162">
        <v>1</v>
      </c>
      <c r="C242" s="162">
        <v>911.73</v>
      </c>
      <c r="D242" s="162">
        <v>0</v>
      </c>
      <c r="E242" s="162">
        <v>86.14</v>
      </c>
      <c r="F242" s="162">
        <v>926.58</v>
      </c>
    </row>
    <row r="243" spans="1:6" ht="14.25" customHeight="1" x14ac:dyDescent="0.2">
      <c r="A243" s="162" t="s">
        <v>239</v>
      </c>
      <c r="B243" s="162">
        <v>2</v>
      </c>
      <c r="C243" s="162">
        <v>899.78</v>
      </c>
      <c r="D243" s="162">
        <v>0</v>
      </c>
      <c r="E243" s="162">
        <v>72.08</v>
      </c>
      <c r="F243" s="162">
        <v>914.63</v>
      </c>
    </row>
    <row r="244" spans="1:6" ht="14.25" customHeight="1" x14ac:dyDescent="0.2">
      <c r="A244" s="162" t="s">
        <v>239</v>
      </c>
      <c r="B244" s="162">
        <v>3</v>
      </c>
      <c r="C244" s="162">
        <v>898.52</v>
      </c>
      <c r="D244" s="162">
        <v>7.89</v>
      </c>
      <c r="E244" s="162">
        <v>0</v>
      </c>
      <c r="F244" s="162">
        <v>913.37</v>
      </c>
    </row>
    <row r="245" spans="1:6" ht="14.25" customHeight="1" x14ac:dyDescent="0.2">
      <c r="A245" s="162" t="s">
        <v>239</v>
      </c>
      <c r="B245" s="162">
        <v>4</v>
      </c>
      <c r="C245" s="162">
        <v>928.35</v>
      </c>
      <c r="D245" s="162">
        <v>34.01</v>
      </c>
      <c r="E245" s="162">
        <v>0</v>
      </c>
      <c r="F245" s="162">
        <v>943.2</v>
      </c>
    </row>
    <row r="246" spans="1:6" ht="14.25" customHeight="1" x14ac:dyDescent="0.2">
      <c r="A246" s="162" t="s">
        <v>239</v>
      </c>
      <c r="B246" s="162">
        <v>5</v>
      </c>
      <c r="C246" s="162">
        <v>976.85</v>
      </c>
      <c r="D246" s="162">
        <v>41.77</v>
      </c>
      <c r="E246" s="162">
        <v>0</v>
      </c>
      <c r="F246" s="162">
        <v>991.7</v>
      </c>
    </row>
    <row r="247" spans="1:6" ht="14.25" customHeight="1" x14ac:dyDescent="0.2">
      <c r="A247" s="162" t="s">
        <v>239</v>
      </c>
      <c r="B247" s="162">
        <v>6</v>
      </c>
      <c r="C247" s="162">
        <v>1146.3800000000001</v>
      </c>
      <c r="D247" s="162">
        <v>0</v>
      </c>
      <c r="E247" s="162">
        <v>3.51</v>
      </c>
      <c r="F247" s="162">
        <v>1161.23</v>
      </c>
    </row>
    <row r="248" spans="1:6" ht="14.25" customHeight="1" x14ac:dyDescent="0.2">
      <c r="A248" s="162" t="s">
        <v>239</v>
      </c>
      <c r="B248" s="162">
        <v>7</v>
      </c>
      <c r="C248" s="162">
        <v>1150.9100000000001</v>
      </c>
      <c r="D248" s="162">
        <v>0</v>
      </c>
      <c r="E248" s="162">
        <v>59.02</v>
      </c>
      <c r="F248" s="162">
        <v>1165.76</v>
      </c>
    </row>
    <row r="249" spans="1:6" ht="14.25" customHeight="1" x14ac:dyDescent="0.2">
      <c r="A249" s="162" t="s">
        <v>239</v>
      </c>
      <c r="B249" s="162">
        <v>8</v>
      </c>
      <c r="C249" s="162">
        <v>1143.3399999999999</v>
      </c>
      <c r="D249" s="162">
        <v>0</v>
      </c>
      <c r="E249" s="162">
        <v>83.28</v>
      </c>
      <c r="F249" s="162">
        <v>1158.19</v>
      </c>
    </row>
    <row r="250" spans="1:6" ht="14.25" customHeight="1" x14ac:dyDescent="0.2">
      <c r="A250" s="162" t="s">
        <v>239</v>
      </c>
      <c r="B250" s="162">
        <v>9</v>
      </c>
      <c r="C250" s="162">
        <v>1138.18</v>
      </c>
      <c r="D250" s="162">
        <v>0</v>
      </c>
      <c r="E250" s="162">
        <v>109.28</v>
      </c>
      <c r="F250" s="162">
        <v>1153.03</v>
      </c>
    </row>
    <row r="251" spans="1:6" ht="14.25" customHeight="1" x14ac:dyDescent="0.2">
      <c r="A251" s="162" t="s">
        <v>239</v>
      </c>
      <c r="B251" s="162">
        <v>10</v>
      </c>
      <c r="C251" s="162">
        <v>1126.81</v>
      </c>
      <c r="D251" s="162">
        <v>9.4700000000000006</v>
      </c>
      <c r="E251" s="162">
        <v>0</v>
      </c>
      <c r="F251" s="162">
        <v>1141.6600000000001</v>
      </c>
    </row>
    <row r="252" spans="1:6" ht="14.25" customHeight="1" x14ac:dyDescent="0.2">
      <c r="A252" s="162" t="s">
        <v>239</v>
      </c>
      <c r="B252" s="162">
        <v>11</v>
      </c>
      <c r="C252" s="162">
        <v>1140.75</v>
      </c>
      <c r="D252" s="162">
        <v>0</v>
      </c>
      <c r="E252" s="162">
        <v>29.1</v>
      </c>
      <c r="F252" s="162">
        <v>1155.5999999999999</v>
      </c>
    </row>
    <row r="253" spans="1:6" ht="14.25" customHeight="1" x14ac:dyDescent="0.2">
      <c r="A253" s="162" t="s">
        <v>239</v>
      </c>
      <c r="B253" s="162">
        <v>12</v>
      </c>
      <c r="C253" s="162">
        <v>1135.8699999999999</v>
      </c>
      <c r="D253" s="162">
        <v>0</v>
      </c>
      <c r="E253" s="162">
        <v>24.85</v>
      </c>
      <c r="F253" s="162">
        <v>1150.72</v>
      </c>
    </row>
    <row r="254" spans="1:6" ht="14.25" customHeight="1" x14ac:dyDescent="0.2">
      <c r="A254" s="162" t="s">
        <v>239</v>
      </c>
      <c r="B254" s="162">
        <v>13</v>
      </c>
      <c r="C254" s="162">
        <v>1122.81</v>
      </c>
      <c r="D254" s="162">
        <v>0</v>
      </c>
      <c r="E254" s="162">
        <v>29.99</v>
      </c>
      <c r="F254" s="162">
        <v>1137.6600000000001</v>
      </c>
    </row>
    <row r="255" spans="1:6" ht="14.25" customHeight="1" x14ac:dyDescent="0.2">
      <c r="A255" s="162" t="s">
        <v>239</v>
      </c>
      <c r="B255" s="162">
        <v>14</v>
      </c>
      <c r="C255" s="162">
        <v>1133.99</v>
      </c>
      <c r="D255" s="162">
        <v>0</v>
      </c>
      <c r="E255" s="162">
        <v>25</v>
      </c>
      <c r="F255" s="162">
        <v>1148.8399999999999</v>
      </c>
    </row>
    <row r="256" spans="1:6" ht="14.25" customHeight="1" x14ac:dyDescent="0.2">
      <c r="A256" s="162" t="s">
        <v>239</v>
      </c>
      <c r="B256" s="162">
        <v>15</v>
      </c>
      <c r="C256" s="162">
        <v>1136.72</v>
      </c>
      <c r="D256" s="162">
        <v>0</v>
      </c>
      <c r="E256" s="162">
        <v>13.83</v>
      </c>
      <c r="F256" s="162">
        <v>1151.57</v>
      </c>
    </row>
    <row r="257" spans="1:6" ht="14.25" customHeight="1" x14ac:dyDescent="0.2">
      <c r="A257" s="162" t="s">
        <v>239</v>
      </c>
      <c r="B257" s="162">
        <v>16</v>
      </c>
      <c r="C257" s="162">
        <v>1140.21</v>
      </c>
      <c r="D257" s="162">
        <v>0</v>
      </c>
      <c r="E257" s="162">
        <v>16.72</v>
      </c>
      <c r="F257" s="162">
        <v>1155.06</v>
      </c>
    </row>
    <row r="258" spans="1:6" ht="14.25" customHeight="1" x14ac:dyDescent="0.2">
      <c r="A258" s="162" t="s">
        <v>239</v>
      </c>
      <c r="B258" s="162">
        <v>17</v>
      </c>
      <c r="C258" s="162">
        <v>1143.3599999999999</v>
      </c>
      <c r="D258" s="162">
        <v>0</v>
      </c>
      <c r="E258" s="162">
        <v>21.52</v>
      </c>
      <c r="F258" s="162">
        <v>1158.21</v>
      </c>
    </row>
    <row r="259" spans="1:6" ht="14.25" customHeight="1" x14ac:dyDescent="0.2">
      <c r="A259" s="162" t="s">
        <v>239</v>
      </c>
      <c r="B259" s="162">
        <v>18</v>
      </c>
      <c r="C259" s="162">
        <v>1137.33</v>
      </c>
      <c r="D259" s="162">
        <v>0</v>
      </c>
      <c r="E259" s="162">
        <v>234.59</v>
      </c>
      <c r="F259" s="162">
        <v>1152.18</v>
      </c>
    </row>
    <row r="260" spans="1:6" ht="14.25" customHeight="1" x14ac:dyDescent="0.2">
      <c r="A260" s="162" t="s">
        <v>239</v>
      </c>
      <c r="B260" s="162">
        <v>19</v>
      </c>
      <c r="C260" s="162">
        <v>1014.87</v>
      </c>
      <c r="D260" s="162">
        <v>0</v>
      </c>
      <c r="E260" s="162">
        <v>103.66</v>
      </c>
      <c r="F260" s="162">
        <v>1029.72</v>
      </c>
    </row>
    <row r="261" spans="1:6" ht="14.25" customHeight="1" x14ac:dyDescent="0.2">
      <c r="A261" s="162" t="s">
        <v>239</v>
      </c>
      <c r="B261" s="162">
        <v>20</v>
      </c>
      <c r="C261" s="162">
        <v>994.79</v>
      </c>
      <c r="D261" s="162">
        <v>0</v>
      </c>
      <c r="E261" s="162">
        <v>87.44</v>
      </c>
      <c r="F261" s="162">
        <v>1009.64</v>
      </c>
    </row>
    <row r="262" spans="1:6" ht="14.25" customHeight="1" x14ac:dyDescent="0.2">
      <c r="A262" s="162" t="s">
        <v>239</v>
      </c>
      <c r="B262" s="162">
        <v>21</v>
      </c>
      <c r="C262" s="162">
        <v>995.82</v>
      </c>
      <c r="D262" s="162">
        <v>0</v>
      </c>
      <c r="E262" s="162">
        <v>52.13</v>
      </c>
      <c r="F262" s="162">
        <v>1010.67</v>
      </c>
    </row>
    <row r="263" spans="1:6" ht="14.25" customHeight="1" x14ac:dyDescent="0.2">
      <c r="A263" s="162" t="s">
        <v>239</v>
      </c>
      <c r="B263" s="162">
        <v>22</v>
      </c>
      <c r="C263" s="162">
        <v>944.44</v>
      </c>
      <c r="D263" s="162">
        <v>0</v>
      </c>
      <c r="E263" s="162">
        <v>41.28</v>
      </c>
      <c r="F263" s="162">
        <v>959.29</v>
      </c>
    </row>
    <row r="264" spans="1:6" ht="14.25" customHeight="1" x14ac:dyDescent="0.2">
      <c r="A264" s="162" t="s">
        <v>239</v>
      </c>
      <c r="B264" s="162">
        <v>23</v>
      </c>
      <c r="C264" s="162">
        <v>922.66</v>
      </c>
      <c r="D264" s="162">
        <v>0</v>
      </c>
      <c r="E264" s="162">
        <v>103.37</v>
      </c>
      <c r="F264" s="162">
        <v>937.51</v>
      </c>
    </row>
    <row r="265" spans="1:6" ht="14.25" customHeight="1" x14ac:dyDescent="0.2">
      <c r="A265" s="162" t="s">
        <v>240</v>
      </c>
      <c r="B265" s="162">
        <v>0</v>
      </c>
      <c r="C265" s="162">
        <v>986.68</v>
      </c>
      <c r="D265" s="162">
        <v>0</v>
      </c>
      <c r="E265" s="162">
        <v>24.89</v>
      </c>
      <c r="F265" s="162">
        <v>1001.53</v>
      </c>
    </row>
    <row r="266" spans="1:6" ht="14.25" customHeight="1" x14ac:dyDescent="0.2">
      <c r="A266" s="162" t="s">
        <v>240</v>
      </c>
      <c r="B266" s="162">
        <v>1</v>
      </c>
      <c r="C266" s="162">
        <v>930.83</v>
      </c>
      <c r="D266" s="162">
        <v>0</v>
      </c>
      <c r="E266" s="162">
        <v>9.41</v>
      </c>
      <c r="F266" s="162">
        <v>945.68</v>
      </c>
    </row>
    <row r="267" spans="1:6" ht="14.25" customHeight="1" x14ac:dyDescent="0.2">
      <c r="A267" s="162" t="s">
        <v>240</v>
      </c>
      <c r="B267" s="162">
        <v>2</v>
      </c>
      <c r="C267" s="162">
        <v>915.23</v>
      </c>
      <c r="D267" s="162">
        <v>10.57</v>
      </c>
      <c r="E267" s="162">
        <v>0</v>
      </c>
      <c r="F267" s="162">
        <v>930.08</v>
      </c>
    </row>
    <row r="268" spans="1:6" ht="14.25" customHeight="1" x14ac:dyDescent="0.2">
      <c r="A268" s="162" t="s">
        <v>240</v>
      </c>
      <c r="B268" s="162">
        <v>3</v>
      </c>
      <c r="C268" s="162">
        <v>872.93</v>
      </c>
      <c r="D268" s="162">
        <v>14</v>
      </c>
      <c r="E268" s="162">
        <v>0</v>
      </c>
      <c r="F268" s="162">
        <v>887.78</v>
      </c>
    </row>
    <row r="269" spans="1:6" ht="14.25" customHeight="1" x14ac:dyDescent="0.2">
      <c r="A269" s="162" t="s">
        <v>240</v>
      </c>
      <c r="B269" s="162">
        <v>4</v>
      </c>
      <c r="C269" s="162">
        <v>864.51</v>
      </c>
      <c r="D269" s="162">
        <v>0</v>
      </c>
      <c r="E269" s="162">
        <v>76.81</v>
      </c>
      <c r="F269" s="162">
        <v>879.36</v>
      </c>
    </row>
    <row r="270" spans="1:6" ht="14.25" customHeight="1" x14ac:dyDescent="0.2">
      <c r="A270" s="162" t="s">
        <v>240</v>
      </c>
      <c r="B270" s="162">
        <v>5</v>
      </c>
      <c r="C270" s="162">
        <v>871.62</v>
      </c>
      <c r="D270" s="162">
        <v>7.73</v>
      </c>
      <c r="E270" s="162">
        <v>0</v>
      </c>
      <c r="F270" s="162">
        <v>886.47</v>
      </c>
    </row>
    <row r="271" spans="1:6" ht="14.25" customHeight="1" x14ac:dyDescent="0.2">
      <c r="A271" s="162" t="s">
        <v>240</v>
      </c>
      <c r="B271" s="162">
        <v>6</v>
      </c>
      <c r="C271" s="162">
        <v>870.35</v>
      </c>
      <c r="D271" s="162">
        <v>14.14</v>
      </c>
      <c r="E271" s="162">
        <v>0</v>
      </c>
      <c r="F271" s="162">
        <v>885.2</v>
      </c>
    </row>
    <row r="272" spans="1:6" ht="14.25" customHeight="1" x14ac:dyDescent="0.2">
      <c r="A272" s="162" t="s">
        <v>240</v>
      </c>
      <c r="B272" s="162">
        <v>7</v>
      </c>
      <c r="C272" s="162">
        <v>942.5</v>
      </c>
      <c r="D272" s="162">
        <v>18.579999999999998</v>
      </c>
      <c r="E272" s="162">
        <v>0</v>
      </c>
      <c r="F272" s="162">
        <v>957.35</v>
      </c>
    </row>
    <row r="273" spans="1:6" ht="14.25" customHeight="1" x14ac:dyDescent="0.2">
      <c r="A273" s="162" t="s">
        <v>240</v>
      </c>
      <c r="B273" s="162">
        <v>8</v>
      </c>
      <c r="C273" s="162">
        <v>1013.48</v>
      </c>
      <c r="D273" s="162">
        <v>63.75</v>
      </c>
      <c r="E273" s="162">
        <v>0</v>
      </c>
      <c r="F273" s="162">
        <v>1028.33</v>
      </c>
    </row>
    <row r="274" spans="1:6" ht="14.25" customHeight="1" x14ac:dyDescent="0.2">
      <c r="A274" s="162" t="s">
        <v>240</v>
      </c>
      <c r="B274" s="162">
        <v>9</v>
      </c>
      <c r="C274" s="162">
        <v>1023.29</v>
      </c>
      <c r="D274" s="162">
        <v>88.47</v>
      </c>
      <c r="E274" s="162">
        <v>0</v>
      </c>
      <c r="F274" s="162">
        <v>1038.1400000000001</v>
      </c>
    </row>
    <row r="275" spans="1:6" ht="14.25" customHeight="1" x14ac:dyDescent="0.2">
      <c r="A275" s="162" t="s">
        <v>240</v>
      </c>
      <c r="B275" s="162">
        <v>10</v>
      </c>
      <c r="C275" s="162">
        <v>1015.28</v>
      </c>
      <c r="D275" s="162">
        <v>105.16</v>
      </c>
      <c r="E275" s="162">
        <v>0</v>
      </c>
      <c r="F275" s="162">
        <v>1030.1300000000001</v>
      </c>
    </row>
    <row r="276" spans="1:6" ht="14.25" customHeight="1" x14ac:dyDescent="0.2">
      <c r="A276" s="162" t="s">
        <v>240</v>
      </c>
      <c r="B276" s="162">
        <v>11</v>
      </c>
      <c r="C276" s="162">
        <v>1014.08</v>
      </c>
      <c r="D276" s="162">
        <v>35.31</v>
      </c>
      <c r="E276" s="162">
        <v>0</v>
      </c>
      <c r="F276" s="162">
        <v>1028.93</v>
      </c>
    </row>
    <row r="277" spans="1:6" ht="14.25" customHeight="1" x14ac:dyDescent="0.2">
      <c r="A277" s="162" t="s">
        <v>240</v>
      </c>
      <c r="B277" s="162">
        <v>12</v>
      </c>
      <c r="C277" s="162">
        <v>1009.97</v>
      </c>
      <c r="D277" s="162">
        <v>0</v>
      </c>
      <c r="E277" s="162">
        <v>128.62</v>
      </c>
      <c r="F277" s="162">
        <v>1024.82</v>
      </c>
    </row>
    <row r="278" spans="1:6" ht="14.25" customHeight="1" x14ac:dyDescent="0.2">
      <c r="A278" s="162" t="s">
        <v>240</v>
      </c>
      <c r="B278" s="162">
        <v>13</v>
      </c>
      <c r="C278" s="162">
        <v>1004.24</v>
      </c>
      <c r="D278" s="162">
        <v>0</v>
      </c>
      <c r="E278" s="162">
        <v>126.66</v>
      </c>
      <c r="F278" s="162">
        <v>1019.09</v>
      </c>
    </row>
    <row r="279" spans="1:6" ht="14.25" customHeight="1" x14ac:dyDescent="0.2">
      <c r="A279" s="162" t="s">
        <v>240</v>
      </c>
      <c r="B279" s="162">
        <v>14</v>
      </c>
      <c r="C279" s="162">
        <v>1003.59</v>
      </c>
      <c r="D279" s="162">
        <v>0</v>
      </c>
      <c r="E279" s="162">
        <v>93.31</v>
      </c>
      <c r="F279" s="162">
        <v>1018.44</v>
      </c>
    </row>
    <row r="280" spans="1:6" ht="14.25" customHeight="1" x14ac:dyDescent="0.2">
      <c r="A280" s="162" t="s">
        <v>240</v>
      </c>
      <c r="B280" s="162">
        <v>15</v>
      </c>
      <c r="C280" s="162">
        <v>999.46</v>
      </c>
      <c r="D280" s="162">
        <v>10.119999999999999</v>
      </c>
      <c r="E280" s="162">
        <v>0</v>
      </c>
      <c r="F280" s="162">
        <v>1014.31</v>
      </c>
    </row>
    <row r="281" spans="1:6" ht="14.25" customHeight="1" x14ac:dyDescent="0.2">
      <c r="A281" s="162" t="s">
        <v>240</v>
      </c>
      <c r="B281" s="162">
        <v>16</v>
      </c>
      <c r="C281" s="162">
        <v>1001.87</v>
      </c>
      <c r="D281" s="162">
        <v>0</v>
      </c>
      <c r="E281" s="162">
        <v>119.88</v>
      </c>
      <c r="F281" s="162">
        <v>1016.72</v>
      </c>
    </row>
    <row r="282" spans="1:6" ht="14.25" customHeight="1" x14ac:dyDescent="0.2">
      <c r="A282" s="162" t="s">
        <v>240</v>
      </c>
      <c r="B282" s="162">
        <v>17</v>
      </c>
      <c r="C282" s="162">
        <v>999.31</v>
      </c>
      <c r="D282" s="162">
        <v>0.3</v>
      </c>
      <c r="E282" s="162">
        <v>2.79</v>
      </c>
      <c r="F282" s="162">
        <v>1014.16</v>
      </c>
    </row>
    <row r="283" spans="1:6" ht="14.25" customHeight="1" x14ac:dyDescent="0.2">
      <c r="A283" s="162" t="s">
        <v>240</v>
      </c>
      <c r="B283" s="162">
        <v>18</v>
      </c>
      <c r="C283" s="162">
        <v>1011.92</v>
      </c>
      <c r="D283" s="162">
        <v>0</v>
      </c>
      <c r="E283" s="162">
        <v>76.290000000000006</v>
      </c>
      <c r="F283" s="162">
        <v>1026.77</v>
      </c>
    </row>
    <row r="284" spans="1:6" ht="14.25" customHeight="1" x14ac:dyDescent="0.2">
      <c r="A284" s="162" t="s">
        <v>240</v>
      </c>
      <c r="B284" s="162">
        <v>19</v>
      </c>
      <c r="C284" s="162">
        <v>1014.55</v>
      </c>
      <c r="D284" s="162">
        <v>0</v>
      </c>
      <c r="E284" s="162">
        <v>108.03</v>
      </c>
      <c r="F284" s="162">
        <v>1029.4000000000001</v>
      </c>
    </row>
    <row r="285" spans="1:6" ht="14.25" customHeight="1" x14ac:dyDescent="0.2">
      <c r="A285" s="162" t="s">
        <v>240</v>
      </c>
      <c r="B285" s="162">
        <v>20</v>
      </c>
      <c r="C285" s="162">
        <v>976.4</v>
      </c>
      <c r="D285" s="162">
        <v>0</v>
      </c>
      <c r="E285" s="162">
        <v>106.45</v>
      </c>
      <c r="F285" s="162">
        <v>991.25</v>
      </c>
    </row>
    <row r="286" spans="1:6" ht="14.25" customHeight="1" x14ac:dyDescent="0.2">
      <c r="A286" s="162" t="s">
        <v>240</v>
      </c>
      <c r="B286" s="162">
        <v>21</v>
      </c>
      <c r="C286" s="162">
        <v>960.02</v>
      </c>
      <c r="D286" s="162">
        <v>0</v>
      </c>
      <c r="E286" s="162">
        <v>159.08000000000001</v>
      </c>
      <c r="F286" s="162">
        <v>974.87</v>
      </c>
    </row>
    <row r="287" spans="1:6" ht="14.25" customHeight="1" x14ac:dyDescent="0.2">
      <c r="A287" s="162" t="s">
        <v>240</v>
      </c>
      <c r="B287" s="162">
        <v>22</v>
      </c>
      <c r="C287" s="162">
        <v>909.37</v>
      </c>
      <c r="D287" s="162">
        <v>0</v>
      </c>
      <c r="E287" s="162">
        <v>36.590000000000003</v>
      </c>
      <c r="F287" s="162">
        <v>924.22</v>
      </c>
    </row>
    <row r="288" spans="1:6" ht="14.25" customHeight="1" x14ac:dyDescent="0.2">
      <c r="A288" s="162" t="s">
        <v>240</v>
      </c>
      <c r="B288" s="162">
        <v>23</v>
      </c>
      <c r="C288" s="162">
        <v>868.04</v>
      </c>
      <c r="D288" s="162">
        <v>0.56000000000000005</v>
      </c>
      <c r="E288" s="162">
        <v>12.48</v>
      </c>
      <c r="F288" s="162">
        <v>882.89</v>
      </c>
    </row>
    <row r="289" spans="1:6" ht="14.25" customHeight="1" x14ac:dyDescent="0.2">
      <c r="A289" s="162" t="s">
        <v>241</v>
      </c>
      <c r="B289" s="162">
        <v>0</v>
      </c>
      <c r="C289" s="162">
        <v>881.46</v>
      </c>
      <c r="D289" s="162">
        <v>42.41</v>
      </c>
      <c r="E289" s="162">
        <v>0</v>
      </c>
      <c r="F289" s="162">
        <v>896.31</v>
      </c>
    </row>
    <row r="290" spans="1:6" ht="14.25" customHeight="1" x14ac:dyDescent="0.2">
      <c r="A290" s="162" t="s">
        <v>241</v>
      </c>
      <c r="B290" s="162">
        <v>1</v>
      </c>
      <c r="C290" s="162">
        <v>905.62</v>
      </c>
      <c r="D290" s="162">
        <v>13.63</v>
      </c>
      <c r="E290" s="162">
        <v>0</v>
      </c>
      <c r="F290" s="162">
        <v>920.47</v>
      </c>
    </row>
    <row r="291" spans="1:6" ht="14.25" customHeight="1" x14ac:dyDescent="0.2">
      <c r="A291" s="162" t="s">
        <v>241</v>
      </c>
      <c r="B291" s="162">
        <v>2</v>
      </c>
      <c r="C291" s="162">
        <v>907.9</v>
      </c>
      <c r="D291" s="162">
        <v>0.09</v>
      </c>
      <c r="E291" s="162">
        <v>3.59</v>
      </c>
      <c r="F291" s="162">
        <v>922.75</v>
      </c>
    </row>
    <row r="292" spans="1:6" ht="14.25" customHeight="1" x14ac:dyDescent="0.2">
      <c r="A292" s="162" t="s">
        <v>241</v>
      </c>
      <c r="B292" s="162">
        <v>3</v>
      </c>
      <c r="C292" s="162">
        <v>903</v>
      </c>
      <c r="D292" s="162">
        <v>0</v>
      </c>
      <c r="E292" s="162">
        <v>26.69</v>
      </c>
      <c r="F292" s="162">
        <v>917.85</v>
      </c>
    </row>
    <row r="293" spans="1:6" ht="14.25" customHeight="1" x14ac:dyDescent="0.2">
      <c r="A293" s="162" t="s">
        <v>241</v>
      </c>
      <c r="B293" s="162">
        <v>4</v>
      </c>
      <c r="C293" s="162">
        <v>898.6</v>
      </c>
      <c r="D293" s="162">
        <v>0.02</v>
      </c>
      <c r="E293" s="162">
        <v>4.1500000000000004</v>
      </c>
      <c r="F293" s="162">
        <v>913.45</v>
      </c>
    </row>
    <row r="294" spans="1:6" ht="14.25" customHeight="1" x14ac:dyDescent="0.2">
      <c r="A294" s="162" t="s">
        <v>241</v>
      </c>
      <c r="B294" s="162">
        <v>5</v>
      </c>
      <c r="C294" s="162">
        <v>911.78</v>
      </c>
      <c r="D294" s="162">
        <v>0.24</v>
      </c>
      <c r="E294" s="162">
        <v>0.26</v>
      </c>
      <c r="F294" s="162">
        <v>926.63</v>
      </c>
    </row>
    <row r="295" spans="1:6" ht="14.25" customHeight="1" x14ac:dyDescent="0.2">
      <c r="A295" s="162" t="s">
        <v>241</v>
      </c>
      <c r="B295" s="162">
        <v>6</v>
      </c>
      <c r="C295" s="162">
        <v>919.09</v>
      </c>
      <c r="D295" s="162">
        <v>9.32</v>
      </c>
      <c r="E295" s="162">
        <v>0</v>
      </c>
      <c r="F295" s="162">
        <v>933.94</v>
      </c>
    </row>
    <row r="296" spans="1:6" ht="14.25" customHeight="1" x14ac:dyDescent="0.2">
      <c r="A296" s="162" t="s">
        <v>241</v>
      </c>
      <c r="B296" s="162">
        <v>7</v>
      </c>
      <c r="C296" s="162">
        <v>955</v>
      </c>
      <c r="D296" s="162">
        <v>0.01</v>
      </c>
      <c r="E296" s="162">
        <v>4.42</v>
      </c>
      <c r="F296" s="162">
        <v>969.85</v>
      </c>
    </row>
    <row r="297" spans="1:6" ht="14.25" customHeight="1" x14ac:dyDescent="0.2">
      <c r="A297" s="162" t="s">
        <v>241</v>
      </c>
      <c r="B297" s="162">
        <v>8</v>
      </c>
      <c r="C297" s="162">
        <v>985.12</v>
      </c>
      <c r="D297" s="162">
        <v>102.55</v>
      </c>
      <c r="E297" s="162">
        <v>0</v>
      </c>
      <c r="F297" s="162">
        <v>999.97</v>
      </c>
    </row>
    <row r="298" spans="1:6" ht="14.25" customHeight="1" x14ac:dyDescent="0.2">
      <c r="A298" s="162" t="s">
        <v>241</v>
      </c>
      <c r="B298" s="162">
        <v>9</v>
      </c>
      <c r="C298" s="162">
        <v>1006.22</v>
      </c>
      <c r="D298" s="162">
        <v>96.7</v>
      </c>
      <c r="E298" s="162">
        <v>0</v>
      </c>
      <c r="F298" s="162">
        <v>1021.07</v>
      </c>
    </row>
    <row r="299" spans="1:6" ht="14.25" customHeight="1" x14ac:dyDescent="0.2">
      <c r="A299" s="162" t="s">
        <v>241</v>
      </c>
      <c r="B299" s="162">
        <v>10</v>
      </c>
      <c r="C299" s="162">
        <v>1010.24</v>
      </c>
      <c r="D299" s="162">
        <v>93.09</v>
      </c>
      <c r="E299" s="162">
        <v>0</v>
      </c>
      <c r="F299" s="162">
        <v>1025.0899999999999</v>
      </c>
    </row>
    <row r="300" spans="1:6" ht="14.25" customHeight="1" x14ac:dyDescent="0.2">
      <c r="A300" s="162" t="s">
        <v>241</v>
      </c>
      <c r="B300" s="162">
        <v>11</v>
      </c>
      <c r="C300" s="162">
        <v>1017.97</v>
      </c>
      <c r="D300" s="162">
        <v>6.47</v>
      </c>
      <c r="E300" s="162">
        <v>0</v>
      </c>
      <c r="F300" s="162">
        <v>1032.82</v>
      </c>
    </row>
    <row r="301" spans="1:6" ht="14.25" customHeight="1" x14ac:dyDescent="0.2">
      <c r="A301" s="162" t="s">
        <v>241</v>
      </c>
      <c r="B301" s="162">
        <v>12</v>
      </c>
      <c r="C301" s="162">
        <v>1013.06</v>
      </c>
      <c r="D301" s="162">
        <v>0</v>
      </c>
      <c r="E301" s="162">
        <v>22.28</v>
      </c>
      <c r="F301" s="162">
        <v>1027.9100000000001</v>
      </c>
    </row>
    <row r="302" spans="1:6" ht="14.25" customHeight="1" x14ac:dyDescent="0.2">
      <c r="A302" s="162" t="s">
        <v>241</v>
      </c>
      <c r="B302" s="162">
        <v>13</v>
      </c>
      <c r="C302" s="162">
        <v>1007.32</v>
      </c>
      <c r="D302" s="162">
        <v>0.16</v>
      </c>
      <c r="E302" s="162">
        <v>7.84</v>
      </c>
      <c r="F302" s="162">
        <v>1022.17</v>
      </c>
    </row>
    <row r="303" spans="1:6" ht="14.25" customHeight="1" x14ac:dyDescent="0.2">
      <c r="A303" s="162" t="s">
        <v>241</v>
      </c>
      <c r="B303" s="162">
        <v>14</v>
      </c>
      <c r="C303" s="162">
        <v>1004.17</v>
      </c>
      <c r="D303" s="162">
        <v>0.2</v>
      </c>
      <c r="E303" s="162">
        <v>7.51</v>
      </c>
      <c r="F303" s="162">
        <v>1019.02</v>
      </c>
    </row>
    <row r="304" spans="1:6" ht="14.25" customHeight="1" x14ac:dyDescent="0.2">
      <c r="A304" s="162" t="s">
        <v>241</v>
      </c>
      <c r="B304" s="162">
        <v>15</v>
      </c>
      <c r="C304" s="162">
        <v>1003.74</v>
      </c>
      <c r="D304" s="162">
        <v>34.700000000000003</v>
      </c>
      <c r="E304" s="162">
        <v>0</v>
      </c>
      <c r="F304" s="162">
        <v>1018.59</v>
      </c>
    </row>
    <row r="305" spans="1:6" ht="14.25" customHeight="1" x14ac:dyDescent="0.2">
      <c r="A305" s="162" t="s">
        <v>241</v>
      </c>
      <c r="B305" s="162">
        <v>16</v>
      </c>
      <c r="C305" s="162">
        <v>993.38</v>
      </c>
      <c r="D305" s="162">
        <v>0</v>
      </c>
      <c r="E305" s="162">
        <v>104.25</v>
      </c>
      <c r="F305" s="162">
        <v>1008.23</v>
      </c>
    </row>
    <row r="306" spans="1:6" ht="14.25" customHeight="1" x14ac:dyDescent="0.2">
      <c r="A306" s="162" t="s">
        <v>241</v>
      </c>
      <c r="B306" s="162">
        <v>17</v>
      </c>
      <c r="C306" s="162">
        <v>996.5</v>
      </c>
      <c r="D306" s="162">
        <v>0</v>
      </c>
      <c r="E306" s="162">
        <v>113.47</v>
      </c>
      <c r="F306" s="162">
        <v>1011.35</v>
      </c>
    </row>
    <row r="307" spans="1:6" ht="14.25" customHeight="1" x14ac:dyDescent="0.2">
      <c r="A307" s="162" t="s">
        <v>241</v>
      </c>
      <c r="B307" s="162">
        <v>18</v>
      </c>
      <c r="C307" s="162">
        <v>1014.25</v>
      </c>
      <c r="D307" s="162">
        <v>0</v>
      </c>
      <c r="E307" s="162">
        <v>129.44999999999999</v>
      </c>
      <c r="F307" s="162">
        <v>1029.0999999999999</v>
      </c>
    </row>
    <row r="308" spans="1:6" ht="14.25" customHeight="1" x14ac:dyDescent="0.2">
      <c r="A308" s="162" t="s">
        <v>241</v>
      </c>
      <c r="B308" s="162">
        <v>19</v>
      </c>
      <c r="C308" s="162">
        <v>1010.97</v>
      </c>
      <c r="D308" s="162">
        <v>0</v>
      </c>
      <c r="E308" s="162">
        <v>137.21</v>
      </c>
      <c r="F308" s="162">
        <v>1025.82</v>
      </c>
    </row>
    <row r="309" spans="1:6" ht="14.25" customHeight="1" x14ac:dyDescent="0.2">
      <c r="A309" s="162" t="s">
        <v>241</v>
      </c>
      <c r="B309" s="162">
        <v>20</v>
      </c>
      <c r="C309" s="162">
        <v>982.04</v>
      </c>
      <c r="D309" s="162">
        <v>0</v>
      </c>
      <c r="E309" s="162">
        <v>59.89</v>
      </c>
      <c r="F309" s="162">
        <v>996.89</v>
      </c>
    </row>
    <row r="310" spans="1:6" ht="14.25" customHeight="1" x14ac:dyDescent="0.2">
      <c r="A310" s="162" t="s">
        <v>241</v>
      </c>
      <c r="B310" s="162">
        <v>21</v>
      </c>
      <c r="C310" s="162">
        <v>979.55</v>
      </c>
      <c r="D310" s="162">
        <v>0</v>
      </c>
      <c r="E310" s="162">
        <v>103.52</v>
      </c>
      <c r="F310" s="162">
        <v>994.4</v>
      </c>
    </row>
    <row r="311" spans="1:6" ht="14.25" customHeight="1" x14ac:dyDescent="0.2">
      <c r="A311" s="162" t="s">
        <v>241</v>
      </c>
      <c r="B311" s="162">
        <v>22</v>
      </c>
      <c r="C311" s="162">
        <v>931.45</v>
      </c>
      <c r="D311" s="162">
        <v>0</v>
      </c>
      <c r="E311" s="162">
        <v>17.89</v>
      </c>
      <c r="F311" s="162">
        <v>946.3</v>
      </c>
    </row>
    <row r="312" spans="1:6" ht="14.25" customHeight="1" x14ac:dyDescent="0.2">
      <c r="A312" s="162" t="s">
        <v>241</v>
      </c>
      <c r="B312" s="162">
        <v>23</v>
      </c>
      <c r="C312" s="162">
        <v>905.12</v>
      </c>
      <c r="D312" s="162">
        <v>0</v>
      </c>
      <c r="E312" s="162">
        <v>487.79</v>
      </c>
      <c r="F312" s="162">
        <v>919.97</v>
      </c>
    </row>
    <row r="313" spans="1:6" ht="14.25" customHeight="1" x14ac:dyDescent="0.2">
      <c r="A313" s="162" t="s">
        <v>242</v>
      </c>
      <c r="B313" s="162">
        <v>0</v>
      </c>
      <c r="C313" s="162">
        <v>944.55</v>
      </c>
      <c r="D313" s="162">
        <v>0</v>
      </c>
      <c r="E313" s="162">
        <v>19.61</v>
      </c>
      <c r="F313" s="162">
        <v>959.4</v>
      </c>
    </row>
    <row r="314" spans="1:6" ht="14.25" customHeight="1" x14ac:dyDescent="0.2">
      <c r="A314" s="162" t="s">
        <v>242</v>
      </c>
      <c r="B314" s="162">
        <v>1</v>
      </c>
      <c r="C314" s="162">
        <v>919.47</v>
      </c>
      <c r="D314" s="162">
        <v>0</v>
      </c>
      <c r="E314" s="162">
        <v>99.63</v>
      </c>
      <c r="F314" s="162">
        <v>934.32</v>
      </c>
    </row>
    <row r="315" spans="1:6" ht="14.25" customHeight="1" x14ac:dyDescent="0.2">
      <c r="A315" s="162" t="s">
        <v>242</v>
      </c>
      <c r="B315" s="162">
        <v>2</v>
      </c>
      <c r="C315" s="162">
        <v>914.09</v>
      </c>
      <c r="D315" s="162">
        <v>0</v>
      </c>
      <c r="E315" s="162">
        <v>103.27</v>
      </c>
      <c r="F315" s="162">
        <v>928.94</v>
      </c>
    </row>
    <row r="316" spans="1:6" ht="14.25" customHeight="1" x14ac:dyDescent="0.2">
      <c r="A316" s="162" t="s">
        <v>242</v>
      </c>
      <c r="B316" s="162">
        <v>3</v>
      </c>
      <c r="C316" s="162">
        <v>920.01</v>
      </c>
      <c r="D316" s="162">
        <v>0</v>
      </c>
      <c r="E316" s="162">
        <v>108.07</v>
      </c>
      <c r="F316" s="162">
        <v>934.86</v>
      </c>
    </row>
    <row r="317" spans="1:6" ht="14.25" customHeight="1" x14ac:dyDescent="0.2">
      <c r="A317" s="162" t="s">
        <v>242</v>
      </c>
      <c r="B317" s="162">
        <v>4</v>
      </c>
      <c r="C317" s="162">
        <v>943.52</v>
      </c>
      <c r="D317" s="162">
        <v>5.34</v>
      </c>
      <c r="E317" s="162">
        <v>0</v>
      </c>
      <c r="F317" s="162">
        <v>958.37</v>
      </c>
    </row>
    <row r="318" spans="1:6" ht="14.25" customHeight="1" x14ac:dyDescent="0.2">
      <c r="A318" s="162" t="s">
        <v>242</v>
      </c>
      <c r="B318" s="162">
        <v>5</v>
      </c>
      <c r="C318" s="162">
        <v>985.86</v>
      </c>
      <c r="D318" s="162">
        <v>0</v>
      </c>
      <c r="E318" s="162">
        <v>15.65</v>
      </c>
      <c r="F318" s="162">
        <v>1000.71</v>
      </c>
    </row>
    <row r="319" spans="1:6" ht="14.25" customHeight="1" x14ac:dyDescent="0.2">
      <c r="A319" s="162" t="s">
        <v>242</v>
      </c>
      <c r="B319" s="162">
        <v>6</v>
      </c>
      <c r="C319" s="162">
        <v>1095.28</v>
      </c>
      <c r="D319" s="162">
        <v>30.7</v>
      </c>
      <c r="E319" s="162">
        <v>0</v>
      </c>
      <c r="F319" s="162">
        <v>1110.1300000000001</v>
      </c>
    </row>
    <row r="320" spans="1:6" ht="14.25" customHeight="1" x14ac:dyDescent="0.2">
      <c r="A320" s="162" t="s">
        <v>242</v>
      </c>
      <c r="B320" s="162">
        <v>7</v>
      </c>
      <c r="C320" s="162">
        <v>1132.6099999999999</v>
      </c>
      <c r="D320" s="162">
        <v>25.08</v>
      </c>
      <c r="E320" s="162">
        <v>0</v>
      </c>
      <c r="F320" s="162">
        <v>1147.46</v>
      </c>
    </row>
    <row r="321" spans="1:6" ht="14.25" customHeight="1" x14ac:dyDescent="0.2">
      <c r="A321" s="162" t="s">
        <v>242</v>
      </c>
      <c r="B321" s="162">
        <v>8</v>
      </c>
      <c r="C321" s="162">
        <v>1147.99</v>
      </c>
      <c r="D321" s="162">
        <v>0</v>
      </c>
      <c r="E321" s="162">
        <v>169.37</v>
      </c>
      <c r="F321" s="162">
        <v>1162.8399999999999</v>
      </c>
    </row>
    <row r="322" spans="1:6" ht="14.25" customHeight="1" x14ac:dyDescent="0.2">
      <c r="A322" s="162" t="s">
        <v>242</v>
      </c>
      <c r="B322" s="162">
        <v>9</v>
      </c>
      <c r="C322" s="162">
        <v>1143.6300000000001</v>
      </c>
      <c r="D322" s="162">
        <v>0</v>
      </c>
      <c r="E322" s="162">
        <v>13.53</v>
      </c>
      <c r="F322" s="162">
        <v>1158.48</v>
      </c>
    </row>
    <row r="323" spans="1:6" ht="14.25" customHeight="1" x14ac:dyDescent="0.2">
      <c r="A323" s="162" t="s">
        <v>242</v>
      </c>
      <c r="B323" s="162">
        <v>10</v>
      </c>
      <c r="C323" s="162">
        <v>1140.8800000000001</v>
      </c>
      <c r="D323" s="162">
        <v>0</v>
      </c>
      <c r="E323" s="162">
        <v>152.37</v>
      </c>
      <c r="F323" s="162">
        <v>1155.73</v>
      </c>
    </row>
    <row r="324" spans="1:6" ht="14.25" customHeight="1" x14ac:dyDescent="0.2">
      <c r="A324" s="162" t="s">
        <v>242</v>
      </c>
      <c r="B324" s="162">
        <v>11</v>
      </c>
      <c r="C324" s="162">
        <v>1141.68</v>
      </c>
      <c r="D324" s="162">
        <v>0</v>
      </c>
      <c r="E324" s="162">
        <v>65.23</v>
      </c>
      <c r="F324" s="162">
        <v>1156.53</v>
      </c>
    </row>
    <row r="325" spans="1:6" ht="14.25" customHeight="1" x14ac:dyDescent="0.2">
      <c r="A325" s="162" t="s">
        <v>242</v>
      </c>
      <c r="B325" s="162">
        <v>12</v>
      </c>
      <c r="C325" s="162">
        <v>1138.1300000000001</v>
      </c>
      <c r="D325" s="162">
        <v>0</v>
      </c>
      <c r="E325" s="162">
        <v>77.31</v>
      </c>
      <c r="F325" s="162">
        <v>1152.98</v>
      </c>
    </row>
    <row r="326" spans="1:6" ht="14.25" customHeight="1" x14ac:dyDescent="0.2">
      <c r="A326" s="162" t="s">
        <v>242</v>
      </c>
      <c r="B326" s="162">
        <v>13</v>
      </c>
      <c r="C326" s="162">
        <v>1137.23</v>
      </c>
      <c r="D326" s="162">
        <v>0</v>
      </c>
      <c r="E326" s="162">
        <v>108.58</v>
      </c>
      <c r="F326" s="162">
        <v>1152.08</v>
      </c>
    </row>
    <row r="327" spans="1:6" ht="14.25" customHeight="1" x14ac:dyDescent="0.2">
      <c r="A327" s="162" t="s">
        <v>242</v>
      </c>
      <c r="B327" s="162">
        <v>14</v>
      </c>
      <c r="C327" s="162">
        <v>1138.77</v>
      </c>
      <c r="D327" s="162">
        <v>0</v>
      </c>
      <c r="E327" s="162">
        <v>111.49</v>
      </c>
      <c r="F327" s="162">
        <v>1153.6199999999999</v>
      </c>
    </row>
    <row r="328" spans="1:6" ht="14.25" customHeight="1" x14ac:dyDescent="0.2">
      <c r="A328" s="162" t="s">
        <v>242</v>
      </c>
      <c r="B328" s="162">
        <v>15</v>
      </c>
      <c r="C328" s="162">
        <v>1139.44</v>
      </c>
      <c r="D328" s="162">
        <v>0</v>
      </c>
      <c r="E328" s="162">
        <v>146.38999999999999</v>
      </c>
      <c r="F328" s="162">
        <v>1154.29</v>
      </c>
    </row>
    <row r="329" spans="1:6" ht="14.25" customHeight="1" x14ac:dyDescent="0.2">
      <c r="A329" s="162" t="s">
        <v>242</v>
      </c>
      <c r="B329" s="162">
        <v>16</v>
      </c>
      <c r="C329" s="162">
        <v>1144.3699999999999</v>
      </c>
      <c r="D329" s="162">
        <v>0</v>
      </c>
      <c r="E329" s="162">
        <v>306.76</v>
      </c>
      <c r="F329" s="162">
        <v>1159.22</v>
      </c>
    </row>
    <row r="330" spans="1:6" ht="14.25" customHeight="1" x14ac:dyDescent="0.2">
      <c r="A330" s="162" t="s">
        <v>242</v>
      </c>
      <c r="B330" s="162">
        <v>17</v>
      </c>
      <c r="C330" s="162">
        <v>1135.8499999999999</v>
      </c>
      <c r="D330" s="162">
        <v>0</v>
      </c>
      <c r="E330" s="162">
        <v>295.95</v>
      </c>
      <c r="F330" s="162">
        <v>1150.7</v>
      </c>
    </row>
    <row r="331" spans="1:6" ht="14.25" customHeight="1" x14ac:dyDescent="0.2">
      <c r="A331" s="162" t="s">
        <v>242</v>
      </c>
      <c r="B331" s="162">
        <v>18</v>
      </c>
      <c r="C331" s="162">
        <v>1138.45</v>
      </c>
      <c r="D331" s="162">
        <v>0</v>
      </c>
      <c r="E331" s="162">
        <v>306.22000000000003</v>
      </c>
      <c r="F331" s="162">
        <v>1153.3</v>
      </c>
    </row>
    <row r="332" spans="1:6" ht="14.25" customHeight="1" x14ac:dyDescent="0.2">
      <c r="A332" s="162" t="s">
        <v>242</v>
      </c>
      <c r="B332" s="162">
        <v>19</v>
      </c>
      <c r="C332" s="162">
        <v>1140.92</v>
      </c>
      <c r="D332" s="162">
        <v>0</v>
      </c>
      <c r="E332" s="162">
        <v>744.9</v>
      </c>
      <c r="F332" s="162">
        <v>1155.77</v>
      </c>
    </row>
    <row r="333" spans="1:6" ht="14.25" customHeight="1" x14ac:dyDescent="0.2">
      <c r="A333" s="162" t="s">
        <v>242</v>
      </c>
      <c r="B333" s="162">
        <v>20</v>
      </c>
      <c r="C333" s="162">
        <v>1103.8800000000001</v>
      </c>
      <c r="D333" s="162">
        <v>0</v>
      </c>
      <c r="E333" s="162">
        <v>261.12</v>
      </c>
      <c r="F333" s="162">
        <v>1118.73</v>
      </c>
    </row>
    <row r="334" spans="1:6" ht="14.25" customHeight="1" x14ac:dyDescent="0.2">
      <c r="A334" s="162" t="s">
        <v>242</v>
      </c>
      <c r="B334" s="162">
        <v>21</v>
      </c>
      <c r="C334" s="162">
        <v>1101.96</v>
      </c>
      <c r="D334" s="162">
        <v>0</v>
      </c>
      <c r="E334" s="162">
        <v>189.69</v>
      </c>
      <c r="F334" s="162">
        <v>1116.81</v>
      </c>
    </row>
    <row r="335" spans="1:6" ht="14.25" customHeight="1" x14ac:dyDescent="0.2">
      <c r="A335" s="162" t="s">
        <v>242</v>
      </c>
      <c r="B335" s="162">
        <v>22</v>
      </c>
      <c r="C335" s="162">
        <v>991.91</v>
      </c>
      <c r="D335" s="162">
        <v>0</v>
      </c>
      <c r="E335" s="162">
        <v>106.42</v>
      </c>
      <c r="F335" s="162">
        <v>1006.76</v>
      </c>
    </row>
    <row r="336" spans="1:6" ht="14.25" customHeight="1" x14ac:dyDescent="0.2">
      <c r="A336" s="162" t="s">
        <v>242</v>
      </c>
      <c r="B336" s="162">
        <v>23</v>
      </c>
      <c r="C336" s="162">
        <v>947.34</v>
      </c>
      <c r="D336" s="162">
        <v>0</v>
      </c>
      <c r="E336" s="162">
        <v>220.72</v>
      </c>
      <c r="F336" s="162">
        <v>962.19</v>
      </c>
    </row>
    <row r="337" spans="1:6" ht="14.25" customHeight="1" x14ac:dyDescent="0.2">
      <c r="A337" s="162" t="s">
        <v>243</v>
      </c>
      <c r="B337" s="162">
        <v>0</v>
      </c>
      <c r="C337" s="162">
        <v>944</v>
      </c>
      <c r="D337" s="162">
        <v>0</v>
      </c>
      <c r="E337" s="162">
        <v>68.209999999999994</v>
      </c>
      <c r="F337" s="162">
        <v>958.85</v>
      </c>
    </row>
    <row r="338" spans="1:6" ht="14.25" customHeight="1" x14ac:dyDescent="0.2">
      <c r="A338" s="162" t="s">
        <v>243</v>
      </c>
      <c r="B338" s="162">
        <v>1</v>
      </c>
      <c r="C338" s="162">
        <v>933.55</v>
      </c>
      <c r="D338" s="162">
        <v>0</v>
      </c>
      <c r="E338" s="162">
        <v>114.39</v>
      </c>
      <c r="F338" s="162">
        <v>948.4</v>
      </c>
    </row>
    <row r="339" spans="1:6" ht="14.25" customHeight="1" x14ac:dyDescent="0.2">
      <c r="A339" s="162" t="s">
        <v>243</v>
      </c>
      <c r="B339" s="162">
        <v>2</v>
      </c>
      <c r="C339" s="162">
        <v>937.43</v>
      </c>
      <c r="D339" s="162">
        <v>0</v>
      </c>
      <c r="E339" s="162">
        <v>89.31</v>
      </c>
      <c r="F339" s="162">
        <v>952.28</v>
      </c>
    </row>
    <row r="340" spans="1:6" ht="14.25" customHeight="1" x14ac:dyDescent="0.2">
      <c r="A340" s="162" t="s">
        <v>243</v>
      </c>
      <c r="B340" s="162">
        <v>3</v>
      </c>
      <c r="C340" s="162">
        <v>943.76</v>
      </c>
      <c r="D340" s="162">
        <v>0</v>
      </c>
      <c r="E340" s="162">
        <v>123.54</v>
      </c>
      <c r="F340" s="162">
        <v>958.61</v>
      </c>
    </row>
    <row r="341" spans="1:6" ht="14.25" customHeight="1" x14ac:dyDescent="0.2">
      <c r="A341" s="162" t="s">
        <v>243</v>
      </c>
      <c r="B341" s="162">
        <v>4</v>
      </c>
      <c r="C341" s="162">
        <v>961.88</v>
      </c>
      <c r="D341" s="162">
        <v>22.92</v>
      </c>
      <c r="E341" s="162">
        <v>0</v>
      </c>
      <c r="F341" s="162">
        <v>976.73</v>
      </c>
    </row>
    <row r="342" spans="1:6" ht="14.25" customHeight="1" x14ac:dyDescent="0.2">
      <c r="A342" s="162" t="s">
        <v>243</v>
      </c>
      <c r="B342" s="162">
        <v>5</v>
      </c>
      <c r="C342" s="162">
        <v>1010.12</v>
      </c>
      <c r="D342" s="162">
        <v>50.25</v>
      </c>
      <c r="E342" s="162">
        <v>0</v>
      </c>
      <c r="F342" s="162">
        <v>1024.97</v>
      </c>
    </row>
    <row r="343" spans="1:6" ht="14.25" customHeight="1" x14ac:dyDescent="0.2">
      <c r="A343" s="162" t="s">
        <v>243</v>
      </c>
      <c r="B343" s="162">
        <v>6</v>
      </c>
      <c r="C343" s="162">
        <v>1145.22</v>
      </c>
      <c r="D343" s="162">
        <v>67.819999999999993</v>
      </c>
      <c r="E343" s="162">
        <v>0</v>
      </c>
      <c r="F343" s="162">
        <v>1160.07</v>
      </c>
    </row>
    <row r="344" spans="1:6" ht="14.25" customHeight="1" x14ac:dyDescent="0.2">
      <c r="A344" s="162" t="s">
        <v>243</v>
      </c>
      <c r="B344" s="162">
        <v>7</v>
      </c>
      <c r="C344" s="162">
        <v>1193.73</v>
      </c>
      <c r="D344" s="162">
        <v>12.61</v>
      </c>
      <c r="E344" s="162">
        <v>0</v>
      </c>
      <c r="F344" s="162">
        <v>1208.58</v>
      </c>
    </row>
    <row r="345" spans="1:6" ht="14.25" customHeight="1" x14ac:dyDescent="0.2">
      <c r="A345" s="162" t="s">
        <v>243</v>
      </c>
      <c r="B345" s="162">
        <v>8</v>
      </c>
      <c r="C345" s="162">
        <v>1206.98</v>
      </c>
      <c r="D345" s="162">
        <v>0</v>
      </c>
      <c r="E345" s="162">
        <v>4.55</v>
      </c>
      <c r="F345" s="162">
        <v>1221.83</v>
      </c>
    </row>
    <row r="346" spans="1:6" ht="14.25" customHeight="1" x14ac:dyDescent="0.2">
      <c r="A346" s="162" t="s">
        <v>243</v>
      </c>
      <c r="B346" s="162">
        <v>9</v>
      </c>
      <c r="C346" s="162">
        <v>1202.1500000000001</v>
      </c>
      <c r="D346" s="162">
        <v>0</v>
      </c>
      <c r="E346" s="162">
        <v>342.98</v>
      </c>
      <c r="F346" s="162">
        <v>1217</v>
      </c>
    </row>
    <row r="347" spans="1:6" ht="14.25" customHeight="1" x14ac:dyDescent="0.2">
      <c r="A347" s="162" t="s">
        <v>243</v>
      </c>
      <c r="B347" s="162">
        <v>10</v>
      </c>
      <c r="C347" s="162">
        <v>1183.6199999999999</v>
      </c>
      <c r="D347" s="162">
        <v>0</v>
      </c>
      <c r="E347" s="162">
        <v>221.31</v>
      </c>
      <c r="F347" s="162">
        <v>1198.47</v>
      </c>
    </row>
    <row r="348" spans="1:6" ht="14.25" customHeight="1" x14ac:dyDescent="0.2">
      <c r="A348" s="162" t="s">
        <v>243</v>
      </c>
      <c r="B348" s="162">
        <v>11</v>
      </c>
      <c r="C348" s="162">
        <v>1191.6099999999999</v>
      </c>
      <c r="D348" s="162">
        <v>0</v>
      </c>
      <c r="E348" s="162">
        <v>220.66</v>
      </c>
      <c r="F348" s="162">
        <v>1206.46</v>
      </c>
    </row>
    <row r="349" spans="1:6" ht="14.25" customHeight="1" x14ac:dyDescent="0.2">
      <c r="A349" s="162" t="s">
        <v>243</v>
      </c>
      <c r="B349" s="162">
        <v>12</v>
      </c>
      <c r="C349" s="162">
        <v>1186.48</v>
      </c>
      <c r="D349" s="162">
        <v>0</v>
      </c>
      <c r="E349" s="162">
        <v>285.02999999999997</v>
      </c>
      <c r="F349" s="162">
        <v>1201.33</v>
      </c>
    </row>
    <row r="350" spans="1:6" ht="14.25" customHeight="1" x14ac:dyDescent="0.2">
      <c r="A350" s="162" t="s">
        <v>243</v>
      </c>
      <c r="B350" s="162">
        <v>13</v>
      </c>
      <c r="C350" s="162">
        <v>1143.6099999999999</v>
      </c>
      <c r="D350" s="162">
        <v>0</v>
      </c>
      <c r="E350" s="162">
        <v>89.6</v>
      </c>
      <c r="F350" s="162">
        <v>1158.46</v>
      </c>
    </row>
    <row r="351" spans="1:6" ht="14.25" customHeight="1" x14ac:dyDescent="0.2">
      <c r="A351" s="162" t="s">
        <v>243</v>
      </c>
      <c r="B351" s="162">
        <v>14</v>
      </c>
      <c r="C351" s="162">
        <v>1129.8699999999999</v>
      </c>
      <c r="D351" s="162">
        <v>0</v>
      </c>
      <c r="E351" s="162">
        <v>47.93</v>
      </c>
      <c r="F351" s="162">
        <v>1144.72</v>
      </c>
    </row>
    <row r="352" spans="1:6" ht="14.25" customHeight="1" x14ac:dyDescent="0.2">
      <c r="A352" s="162" t="s">
        <v>243</v>
      </c>
      <c r="B352" s="162">
        <v>15</v>
      </c>
      <c r="C352" s="162">
        <v>1130.27</v>
      </c>
      <c r="D352" s="162">
        <v>0</v>
      </c>
      <c r="E352" s="162">
        <v>27.4</v>
      </c>
      <c r="F352" s="162">
        <v>1145.1199999999999</v>
      </c>
    </row>
    <row r="353" spans="1:6" ht="14.25" customHeight="1" x14ac:dyDescent="0.2">
      <c r="A353" s="162" t="s">
        <v>243</v>
      </c>
      <c r="B353" s="162">
        <v>16</v>
      </c>
      <c r="C353" s="162">
        <v>1130.6199999999999</v>
      </c>
      <c r="D353" s="162">
        <v>0</v>
      </c>
      <c r="E353" s="162">
        <v>311.44</v>
      </c>
      <c r="F353" s="162">
        <v>1145.47</v>
      </c>
    </row>
    <row r="354" spans="1:6" ht="14.25" customHeight="1" x14ac:dyDescent="0.2">
      <c r="A354" s="162" t="s">
        <v>243</v>
      </c>
      <c r="B354" s="162">
        <v>17</v>
      </c>
      <c r="C354" s="162">
        <v>1131.1300000000001</v>
      </c>
      <c r="D354" s="162">
        <v>0</v>
      </c>
      <c r="E354" s="162">
        <v>55.95</v>
      </c>
      <c r="F354" s="162">
        <v>1145.98</v>
      </c>
    </row>
    <row r="355" spans="1:6" ht="14.25" customHeight="1" x14ac:dyDescent="0.2">
      <c r="A355" s="162" t="s">
        <v>243</v>
      </c>
      <c r="B355" s="162">
        <v>18</v>
      </c>
      <c r="C355" s="162">
        <v>1133.42</v>
      </c>
      <c r="D355" s="162">
        <v>2.86</v>
      </c>
      <c r="E355" s="162">
        <v>0</v>
      </c>
      <c r="F355" s="162">
        <v>1148.27</v>
      </c>
    </row>
    <row r="356" spans="1:6" ht="14.25" customHeight="1" x14ac:dyDescent="0.2">
      <c r="A356" s="162" t="s">
        <v>243</v>
      </c>
      <c r="B356" s="162">
        <v>19</v>
      </c>
      <c r="C356" s="162">
        <v>1127.06</v>
      </c>
      <c r="D356" s="162">
        <v>0</v>
      </c>
      <c r="E356" s="162">
        <v>60.33</v>
      </c>
      <c r="F356" s="162">
        <v>1141.9100000000001</v>
      </c>
    </row>
    <row r="357" spans="1:6" ht="14.25" customHeight="1" x14ac:dyDescent="0.2">
      <c r="A357" s="162" t="s">
        <v>243</v>
      </c>
      <c r="B357" s="162">
        <v>20</v>
      </c>
      <c r="C357" s="162">
        <v>1120.47</v>
      </c>
      <c r="D357" s="162">
        <v>0</v>
      </c>
      <c r="E357" s="162">
        <v>333.16</v>
      </c>
      <c r="F357" s="162">
        <v>1135.32</v>
      </c>
    </row>
    <row r="358" spans="1:6" ht="14.25" customHeight="1" x14ac:dyDescent="0.2">
      <c r="A358" s="162" t="s">
        <v>243</v>
      </c>
      <c r="B358" s="162">
        <v>21</v>
      </c>
      <c r="C358" s="162">
        <v>1145.29</v>
      </c>
      <c r="D358" s="162">
        <v>0</v>
      </c>
      <c r="E358" s="162">
        <v>305.08</v>
      </c>
      <c r="F358" s="162">
        <v>1160.1400000000001</v>
      </c>
    </row>
    <row r="359" spans="1:6" ht="14.25" customHeight="1" x14ac:dyDescent="0.2">
      <c r="A359" s="162" t="s">
        <v>243</v>
      </c>
      <c r="B359" s="162">
        <v>22</v>
      </c>
      <c r="C359" s="162">
        <v>1037.08</v>
      </c>
      <c r="D359" s="162">
        <v>0</v>
      </c>
      <c r="E359" s="162">
        <v>187.55</v>
      </c>
      <c r="F359" s="162">
        <v>1051.93</v>
      </c>
    </row>
    <row r="360" spans="1:6" ht="14.25" customHeight="1" x14ac:dyDescent="0.2">
      <c r="A360" s="162" t="s">
        <v>243</v>
      </c>
      <c r="B360" s="162">
        <v>23</v>
      </c>
      <c r="C360" s="162">
        <v>953.35</v>
      </c>
      <c r="D360" s="162">
        <v>0</v>
      </c>
      <c r="E360" s="162">
        <v>987.38</v>
      </c>
      <c r="F360" s="162">
        <v>968.2</v>
      </c>
    </row>
    <row r="361" spans="1:6" ht="14.25" customHeight="1" x14ac:dyDescent="0.2">
      <c r="A361" s="162" t="s">
        <v>244</v>
      </c>
      <c r="B361" s="162">
        <v>0</v>
      </c>
      <c r="C361" s="162">
        <v>952.32</v>
      </c>
      <c r="D361" s="162">
        <v>0</v>
      </c>
      <c r="E361" s="162">
        <v>92.2</v>
      </c>
      <c r="F361" s="162">
        <v>967.17</v>
      </c>
    </row>
    <row r="362" spans="1:6" ht="14.25" customHeight="1" x14ac:dyDescent="0.2">
      <c r="A362" s="162" t="s">
        <v>244</v>
      </c>
      <c r="B362" s="162">
        <v>1</v>
      </c>
      <c r="C362" s="162">
        <v>915.08</v>
      </c>
      <c r="D362" s="162">
        <v>0</v>
      </c>
      <c r="E362" s="162">
        <v>70.760000000000005</v>
      </c>
      <c r="F362" s="162">
        <v>929.93</v>
      </c>
    </row>
    <row r="363" spans="1:6" ht="14.25" customHeight="1" x14ac:dyDescent="0.2">
      <c r="A363" s="162" t="s">
        <v>244</v>
      </c>
      <c r="B363" s="162">
        <v>2</v>
      </c>
      <c r="C363" s="162">
        <v>912.92</v>
      </c>
      <c r="D363" s="162">
        <v>0</v>
      </c>
      <c r="E363" s="162">
        <v>99.54</v>
      </c>
      <c r="F363" s="162">
        <v>927.77</v>
      </c>
    </row>
    <row r="364" spans="1:6" ht="14.25" customHeight="1" x14ac:dyDescent="0.2">
      <c r="A364" s="162" t="s">
        <v>244</v>
      </c>
      <c r="B364" s="162">
        <v>3</v>
      </c>
      <c r="C364" s="162">
        <v>920.03</v>
      </c>
      <c r="D364" s="162">
        <v>0</v>
      </c>
      <c r="E364" s="162">
        <v>42.21</v>
      </c>
      <c r="F364" s="162">
        <v>934.88</v>
      </c>
    </row>
    <row r="365" spans="1:6" ht="14.25" customHeight="1" x14ac:dyDescent="0.2">
      <c r="A365" s="162" t="s">
        <v>244</v>
      </c>
      <c r="B365" s="162">
        <v>4</v>
      </c>
      <c r="C365" s="162">
        <v>949.83</v>
      </c>
      <c r="D365" s="162">
        <v>0</v>
      </c>
      <c r="E365" s="162">
        <v>50.53</v>
      </c>
      <c r="F365" s="162">
        <v>964.68</v>
      </c>
    </row>
    <row r="366" spans="1:6" ht="14.25" customHeight="1" x14ac:dyDescent="0.2">
      <c r="A366" s="162" t="s">
        <v>244</v>
      </c>
      <c r="B366" s="162">
        <v>5</v>
      </c>
      <c r="C366" s="162">
        <v>990.95</v>
      </c>
      <c r="D366" s="162">
        <v>12.88</v>
      </c>
      <c r="E366" s="162">
        <v>0</v>
      </c>
      <c r="F366" s="162">
        <v>1005.8</v>
      </c>
    </row>
    <row r="367" spans="1:6" ht="14.25" customHeight="1" x14ac:dyDescent="0.2">
      <c r="A367" s="162" t="s">
        <v>244</v>
      </c>
      <c r="B367" s="162">
        <v>6</v>
      </c>
      <c r="C367" s="162">
        <v>1140.3399999999999</v>
      </c>
      <c r="D367" s="162">
        <v>14.09</v>
      </c>
      <c r="E367" s="162">
        <v>0</v>
      </c>
      <c r="F367" s="162">
        <v>1155.19</v>
      </c>
    </row>
    <row r="368" spans="1:6" ht="14.25" customHeight="1" x14ac:dyDescent="0.2">
      <c r="A368" s="162" t="s">
        <v>244</v>
      </c>
      <c r="B368" s="162">
        <v>7</v>
      </c>
      <c r="C368" s="162">
        <v>1148.4100000000001</v>
      </c>
      <c r="D368" s="162">
        <v>21.33</v>
      </c>
      <c r="E368" s="162">
        <v>0</v>
      </c>
      <c r="F368" s="162">
        <v>1163.26</v>
      </c>
    </row>
    <row r="369" spans="1:6" ht="14.25" customHeight="1" x14ac:dyDescent="0.2">
      <c r="A369" s="162" t="s">
        <v>244</v>
      </c>
      <c r="B369" s="162">
        <v>8</v>
      </c>
      <c r="C369" s="162">
        <v>1145.9000000000001</v>
      </c>
      <c r="D369" s="162">
        <v>0</v>
      </c>
      <c r="E369" s="162">
        <v>90.98</v>
      </c>
      <c r="F369" s="162">
        <v>1160.75</v>
      </c>
    </row>
    <row r="370" spans="1:6" ht="14.25" customHeight="1" x14ac:dyDescent="0.2">
      <c r="A370" s="162" t="s">
        <v>244</v>
      </c>
      <c r="B370" s="162">
        <v>9</v>
      </c>
      <c r="C370" s="162">
        <v>1141.53</v>
      </c>
      <c r="D370" s="162">
        <v>0</v>
      </c>
      <c r="E370" s="162">
        <v>126.79</v>
      </c>
      <c r="F370" s="162">
        <v>1156.3800000000001</v>
      </c>
    </row>
    <row r="371" spans="1:6" ht="14.25" customHeight="1" x14ac:dyDescent="0.2">
      <c r="A371" s="162" t="s">
        <v>244</v>
      </c>
      <c r="B371" s="162">
        <v>10</v>
      </c>
      <c r="C371" s="162">
        <v>1094.9000000000001</v>
      </c>
      <c r="D371" s="162">
        <v>0</v>
      </c>
      <c r="E371" s="162">
        <v>88.09</v>
      </c>
      <c r="F371" s="162">
        <v>1109.75</v>
      </c>
    </row>
    <row r="372" spans="1:6" ht="14.25" customHeight="1" x14ac:dyDescent="0.2">
      <c r="A372" s="162" t="s">
        <v>244</v>
      </c>
      <c r="B372" s="162">
        <v>11</v>
      </c>
      <c r="C372" s="162">
        <v>1106.01</v>
      </c>
      <c r="D372" s="162">
        <v>3.88</v>
      </c>
      <c r="E372" s="162">
        <v>0.08</v>
      </c>
      <c r="F372" s="162">
        <v>1120.8599999999999</v>
      </c>
    </row>
    <row r="373" spans="1:6" ht="14.25" customHeight="1" x14ac:dyDescent="0.2">
      <c r="A373" s="162" t="s">
        <v>244</v>
      </c>
      <c r="B373" s="162">
        <v>12</v>
      </c>
      <c r="C373" s="162">
        <v>1113.3</v>
      </c>
      <c r="D373" s="162">
        <v>19.77</v>
      </c>
      <c r="E373" s="162">
        <v>0</v>
      </c>
      <c r="F373" s="162">
        <v>1128.1500000000001</v>
      </c>
    </row>
    <row r="374" spans="1:6" ht="14.25" customHeight="1" x14ac:dyDescent="0.2">
      <c r="A374" s="162" t="s">
        <v>244</v>
      </c>
      <c r="B374" s="162">
        <v>13</v>
      </c>
      <c r="C374" s="162">
        <v>1102.9100000000001</v>
      </c>
      <c r="D374" s="162">
        <v>24.37</v>
      </c>
      <c r="E374" s="162">
        <v>0</v>
      </c>
      <c r="F374" s="162">
        <v>1117.76</v>
      </c>
    </row>
    <row r="375" spans="1:6" ht="14.25" customHeight="1" x14ac:dyDescent="0.2">
      <c r="A375" s="162" t="s">
        <v>244</v>
      </c>
      <c r="B375" s="162">
        <v>14</v>
      </c>
      <c r="C375" s="162">
        <v>1075.24</v>
      </c>
      <c r="D375" s="162">
        <v>36.71</v>
      </c>
      <c r="E375" s="162">
        <v>0</v>
      </c>
      <c r="F375" s="162">
        <v>1090.0899999999999</v>
      </c>
    </row>
    <row r="376" spans="1:6" ht="14.25" customHeight="1" x14ac:dyDescent="0.2">
      <c r="A376" s="162" t="s">
        <v>244</v>
      </c>
      <c r="B376" s="162">
        <v>15</v>
      </c>
      <c r="C376" s="162">
        <v>1125.22</v>
      </c>
      <c r="D376" s="162">
        <v>0</v>
      </c>
      <c r="E376" s="162">
        <v>161.25</v>
      </c>
      <c r="F376" s="162">
        <v>1140.07</v>
      </c>
    </row>
    <row r="377" spans="1:6" ht="14.25" customHeight="1" x14ac:dyDescent="0.2">
      <c r="A377" s="162" t="s">
        <v>244</v>
      </c>
      <c r="B377" s="162">
        <v>16</v>
      </c>
      <c r="C377" s="162">
        <v>1105.0999999999999</v>
      </c>
      <c r="D377" s="162">
        <v>0</v>
      </c>
      <c r="E377" s="162">
        <v>0.64</v>
      </c>
      <c r="F377" s="162">
        <v>1119.95</v>
      </c>
    </row>
    <row r="378" spans="1:6" ht="14.25" customHeight="1" x14ac:dyDescent="0.2">
      <c r="A378" s="162" t="s">
        <v>244</v>
      </c>
      <c r="B378" s="162">
        <v>17</v>
      </c>
      <c r="C378" s="162">
        <v>1121.8</v>
      </c>
      <c r="D378" s="162">
        <v>5.29</v>
      </c>
      <c r="E378" s="162">
        <v>0</v>
      </c>
      <c r="F378" s="162">
        <v>1136.6500000000001</v>
      </c>
    </row>
    <row r="379" spans="1:6" ht="14.25" customHeight="1" x14ac:dyDescent="0.2">
      <c r="A379" s="162" t="s">
        <v>244</v>
      </c>
      <c r="B379" s="162">
        <v>18</v>
      </c>
      <c r="C379" s="162">
        <v>1124.72</v>
      </c>
      <c r="D379" s="162">
        <v>0</v>
      </c>
      <c r="E379" s="162">
        <v>113.3</v>
      </c>
      <c r="F379" s="162">
        <v>1139.57</v>
      </c>
    </row>
    <row r="380" spans="1:6" ht="14.25" customHeight="1" x14ac:dyDescent="0.2">
      <c r="A380" s="162" t="s">
        <v>244</v>
      </c>
      <c r="B380" s="162">
        <v>19</v>
      </c>
      <c r="C380" s="162">
        <v>1119.56</v>
      </c>
      <c r="D380" s="162">
        <v>0</v>
      </c>
      <c r="E380" s="162">
        <v>218.07</v>
      </c>
      <c r="F380" s="162">
        <v>1134.4100000000001</v>
      </c>
    </row>
    <row r="381" spans="1:6" ht="14.25" customHeight="1" x14ac:dyDescent="0.2">
      <c r="A381" s="162" t="s">
        <v>244</v>
      </c>
      <c r="B381" s="162">
        <v>20</v>
      </c>
      <c r="C381" s="162">
        <v>1105.1300000000001</v>
      </c>
      <c r="D381" s="162">
        <v>0</v>
      </c>
      <c r="E381" s="162">
        <v>75.81</v>
      </c>
      <c r="F381" s="162">
        <v>1119.98</v>
      </c>
    </row>
    <row r="382" spans="1:6" ht="14.25" customHeight="1" x14ac:dyDescent="0.2">
      <c r="A382" s="162" t="s">
        <v>244</v>
      </c>
      <c r="B382" s="162">
        <v>21</v>
      </c>
      <c r="C382" s="162">
        <v>1040.8</v>
      </c>
      <c r="D382" s="162">
        <v>0</v>
      </c>
      <c r="E382" s="162">
        <v>119.61</v>
      </c>
      <c r="F382" s="162">
        <v>1055.6500000000001</v>
      </c>
    </row>
    <row r="383" spans="1:6" ht="14.25" customHeight="1" x14ac:dyDescent="0.2">
      <c r="A383" s="162" t="s">
        <v>244</v>
      </c>
      <c r="B383" s="162">
        <v>22</v>
      </c>
      <c r="C383" s="162">
        <v>1022.36</v>
      </c>
      <c r="D383" s="162">
        <v>0</v>
      </c>
      <c r="E383" s="162">
        <v>123.71</v>
      </c>
      <c r="F383" s="162">
        <v>1037.21</v>
      </c>
    </row>
    <row r="384" spans="1:6" ht="14.25" customHeight="1" x14ac:dyDescent="0.2">
      <c r="A384" s="162" t="s">
        <v>244</v>
      </c>
      <c r="B384" s="162">
        <v>23</v>
      </c>
      <c r="C384" s="162">
        <v>946.62</v>
      </c>
      <c r="D384" s="162">
        <v>0</v>
      </c>
      <c r="E384" s="162">
        <v>127.86</v>
      </c>
      <c r="F384" s="162">
        <v>961.47</v>
      </c>
    </row>
    <row r="385" spans="1:6" ht="14.25" customHeight="1" x14ac:dyDescent="0.2">
      <c r="A385" s="162" t="s">
        <v>245</v>
      </c>
      <c r="B385" s="162">
        <v>0</v>
      </c>
      <c r="C385" s="162">
        <v>1006.68</v>
      </c>
      <c r="D385" s="162">
        <v>0</v>
      </c>
      <c r="E385" s="162">
        <v>129.12</v>
      </c>
      <c r="F385" s="162">
        <v>1021.53</v>
      </c>
    </row>
    <row r="386" spans="1:6" ht="14.25" customHeight="1" x14ac:dyDescent="0.2">
      <c r="A386" s="162" t="s">
        <v>245</v>
      </c>
      <c r="B386" s="162">
        <v>1</v>
      </c>
      <c r="C386" s="162">
        <v>951.92</v>
      </c>
      <c r="D386" s="162">
        <v>0</v>
      </c>
      <c r="E386" s="162">
        <v>71.2</v>
      </c>
      <c r="F386" s="162">
        <v>966.77</v>
      </c>
    </row>
    <row r="387" spans="1:6" ht="14.25" customHeight="1" x14ac:dyDescent="0.2">
      <c r="A387" s="162" t="s">
        <v>245</v>
      </c>
      <c r="B387" s="162">
        <v>2</v>
      </c>
      <c r="C387" s="162">
        <v>960.98</v>
      </c>
      <c r="D387" s="162">
        <v>0</v>
      </c>
      <c r="E387" s="162">
        <v>54.22</v>
      </c>
      <c r="F387" s="162">
        <v>975.83</v>
      </c>
    </row>
    <row r="388" spans="1:6" ht="14.25" customHeight="1" x14ac:dyDescent="0.2">
      <c r="A388" s="162" t="s">
        <v>245</v>
      </c>
      <c r="B388" s="162">
        <v>3</v>
      </c>
      <c r="C388" s="162">
        <v>981.29</v>
      </c>
      <c r="D388" s="162">
        <v>0</v>
      </c>
      <c r="E388" s="162">
        <v>74.25</v>
      </c>
      <c r="F388" s="162">
        <v>996.14</v>
      </c>
    </row>
    <row r="389" spans="1:6" ht="14.25" customHeight="1" x14ac:dyDescent="0.2">
      <c r="A389" s="162" t="s">
        <v>245</v>
      </c>
      <c r="B389" s="162">
        <v>4</v>
      </c>
      <c r="C389" s="162">
        <v>1002.39</v>
      </c>
      <c r="D389" s="162">
        <v>0</v>
      </c>
      <c r="E389" s="162">
        <v>57.62</v>
      </c>
      <c r="F389" s="162">
        <v>1017.24</v>
      </c>
    </row>
    <row r="390" spans="1:6" ht="14.25" customHeight="1" x14ac:dyDescent="0.2">
      <c r="A390" s="162" t="s">
        <v>245</v>
      </c>
      <c r="B390" s="162">
        <v>5</v>
      </c>
      <c r="C390" s="162">
        <v>1077.27</v>
      </c>
      <c r="D390" s="162">
        <v>0</v>
      </c>
      <c r="E390" s="162">
        <v>59.97</v>
      </c>
      <c r="F390" s="162">
        <v>1092.1199999999999</v>
      </c>
    </row>
    <row r="391" spans="1:6" ht="14.25" customHeight="1" x14ac:dyDescent="0.2">
      <c r="A391" s="162" t="s">
        <v>245</v>
      </c>
      <c r="B391" s="162">
        <v>6</v>
      </c>
      <c r="C391" s="162">
        <v>1191.57</v>
      </c>
      <c r="D391" s="162">
        <v>10.63</v>
      </c>
      <c r="E391" s="162">
        <v>0.15</v>
      </c>
      <c r="F391" s="162">
        <v>1206.42</v>
      </c>
    </row>
    <row r="392" spans="1:6" ht="14.25" customHeight="1" x14ac:dyDescent="0.2">
      <c r="A392" s="162" t="s">
        <v>245</v>
      </c>
      <c r="B392" s="162">
        <v>7</v>
      </c>
      <c r="C392" s="162">
        <v>1195.27</v>
      </c>
      <c r="D392" s="162">
        <v>0</v>
      </c>
      <c r="E392" s="162">
        <v>45.59</v>
      </c>
      <c r="F392" s="162">
        <v>1210.1199999999999</v>
      </c>
    </row>
    <row r="393" spans="1:6" ht="14.25" customHeight="1" x14ac:dyDescent="0.2">
      <c r="A393" s="162" t="s">
        <v>245</v>
      </c>
      <c r="B393" s="162">
        <v>8</v>
      </c>
      <c r="C393" s="162">
        <v>1293.24</v>
      </c>
      <c r="D393" s="162">
        <v>0</v>
      </c>
      <c r="E393" s="162">
        <v>95.43</v>
      </c>
      <c r="F393" s="162">
        <v>1308.0899999999999</v>
      </c>
    </row>
    <row r="394" spans="1:6" ht="14.25" customHeight="1" x14ac:dyDescent="0.2">
      <c r="A394" s="162" t="s">
        <v>245</v>
      </c>
      <c r="B394" s="162">
        <v>9</v>
      </c>
      <c r="C394" s="162">
        <v>1289.55</v>
      </c>
      <c r="D394" s="162">
        <v>0</v>
      </c>
      <c r="E394" s="162">
        <v>129.36000000000001</v>
      </c>
      <c r="F394" s="162">
        <v>1304.4000000000001</v>
      </c>
    </row>
    <row r="395" spans="1:6" ht="14.25" customHeight="1" x14ac:dyDescent="0.2">
      <c r="A395" s="162" t="s">
        <v>245</v>
      </c>
      <c r="B395" s="162">
        <v>10</v>
      </c>
      <c r="C395" s="162">
        <v>1276.73</v>
      </c>
      <c r="D395" s="162">
        <v>0</v>
      </c>
      <c r="E395" s="162">
        <v>95.54</v>
      </c>
      <c r="F395" s="162">
        <v>1291.58</v>
      </c>
    </row>
    <row r="396" spans="1:6" ht="14.25" customHeight="1" x14ac:dyDescent="0.2">
      <c r="A396" s="162" t="s">
        <v>245</v>
      </c>
      <c r="B396" s="162">
        <v>11</v>
      </c>
      <c r="C396" s="162">
        <v>1283</v>
      </c>
      <c r="D396" s="162">
        <v>0</v>
      </c>
      <c r="E396" s="162">
        <v>100.66</v>
      </c>
      <c r="F396" s="162">
        <v>1297.8499999999999</v>
      </c>
    </row>
    <row r="397" spans="1:6" ht="14.25" customHeight="1" x14ac:dyDescent="0.2">
      <c r="A397" s="162" t="s">
        <v>245</v>
      </c>
      <c r="B397" s="162">
        <v>12</v>
      </c>
      <c r="C397" s="162">
        <v>1276.42</v>
      </c>
      <c r="D397" s="162">
        <v>0</v>
      </c>
      <c r="E397" s="162">
        <v>126.39</v>
      </c>
      <c r="F397" s="162">
        <v>1291.27</v>
      </c>
    </row>
    <row r="398" spans="1:6" ht="14.25" customHeight="1" x14ac:dyDescent="0.2">
      <c r="A398" s="162" t="s">
        <v>245</v>
      </c>
      <c r="B398" s="162">
        <v>13</v>
      </c>
      <c r="C398" s="162">
        <v>1268.08</v>
      </c>
      <c r="D398" s="162">
        <v>0</v>
      </c>
      <c r="E398" s="162">
        <v>150.02000000000001</v>
      </c>
      <c r="F398" s="162">
        <v>1282.93</v>
      </c>
    </row>
    <row r="399" spans="1:6" ht="14.25" customHeight="1" x14ac:dyDescent="0.2">
      <c r="A399" s="162" t="s">
        <v>245</v>
      </c>
      <c r="B399" s="162">
        <v>14</v>
      </c>
      <c r="C399" s="162">
        <v>1261.8800000000001</v>
      </c>
      <c r="D399" s="162">
        <v>0</v>
      </c>
      <c r="E399" s="162">
        <v>197.14</v>
      </c>
      <c r="F399" s="162">
        <v>1276.73</v>
      </c>
    </row>
    <row r="400" spans="1:6" ht="14.25" customHeight="1" x14ac:dyDescent="0.2">
      <c r="A400" s="162" t="s">
        <v>245</v>
      </c>
      <c r="B400" s="162">
        <v>15</v>
      </c>
      <c r="C400" s="162">
        <v>1269.73</v>
      </c>
      <c r="D400" s="162">
        <v>0</v>
      </c>
      <c r="E400" s="162">
        <v>149.46</v>
      </c>
      <c r="F400" s="162">
        <v>1284.58</v>
      </c>
    </row>
    <row r="401" spans="1:6" ht="14.25" customHeight="1" x14ac:dyDescent="0.2">
      <c r="A401" s="162" t="s">
        <v>245</v>
      </c>
      <c r="B401" s="162">
        <v>16</v>
      </c>
      <c r="C401" s="162">
        <v>1271.08</v>
      </c>
      <c r="D401" s="162">
        <v>0</v>
      </c>
      <c r="E401" s="162">
        <v>312.64</v>
      </c>
      <c r="F401" s="162">
        <v>1285.93</v>
      </c>
    </row>
    <row r="402" spans="1:6" ht="14.25" customHeight="1" x14ac:dyDescent="0.2">
      <c r="A402" s="162" t="s">
        <v>245</v>
      </c>
      <c r="B402" s="162">
        <v>17</v>
      </c>
      <c r="C402" s="162">
        <v>1210.57</v>
      </c>
      <c r="D402" s="162">
        <v>0</v>
      </c>
      <c r="E402" s="162">
        <v>250.85</v>
      </c>
      <c r="F402" s="162">
        <v>1225.42</v>
      </c>
    </row>
    <row r="403" spans="1:6" ht="14.25" customHeight="1" x14ac:dyDescent="0.2">
      <c r="A403" s="162" t="s">
        <v>245</v>
      </c>
      <c r="B403" s="162">
        <v>18</v>
      </c>
      <c r="C403" s="162">
        <v>1232.17</v>
      </c>
      <c r="D403" s="162">
        <v>0</v>
      </c>
      <c r="E403" s="162">
        <v>230.48</v>
      </c>
      <c r="F403" s="162">
        <v>1247.02</v>
      </c>
    </row>
    <row r="404" spans="1:6" ht="14.25" customHeight="1" x14ac:dyDescent="0.2">
      <c r="A404" s="162" t="s">
        <v>245</v>
      </c>
      <c r="B404" s="162">
        <v>19</v>
      </c>
      <c r="C404" s="162">
        <v>1218.6600000000001</v>
      </c>
      <c r="D404" s="162">
        <v>0</v>
      </c>
      <c r="E404" s="162">
        <v>133.84</v>
      </c>
      <c r="F404" s="162">
        <v>1233.51</v>
      </c>
    </row>
    <row r="405" spans="1:6" ht="14.25" customHeight="1" x14ac:dyDescent="0.2">
      <c r="A405" s="162" t="s">
        <v>245</v>
      </c>
      <c r="B405" s="162">
        <v>20</v>
      </c>
      <c r="C405" s="162">
        <v>1246.9000000000001</v>
      </c>
      <c r="D405" s="162">
        <v>0</v>
      </c>
      <c r="E405" s="162">
        <v>124.12</v>
      </c>
      <c r="F405" s="162">
        <v>1261.75</v>
      </c>
    </row>
    <row r="406" spans="1:6" ht="14.25" customHeight="1" x14ac:dyDescent="0.2">
      <c r="A406" s="162" t="s">
        <v>245</v>
      </c>
      <c r="B406" s="162">
        <v>21</v>
      </c>
      <c r="C406" s="162">
        <v>1219.3399999999999</v>
      </c>
      <c r="D406" s="162">
        <v>0</v>
      </c>
      <c r="E406" s="162">
        <v>195.65</v>
      </c>
      <c r="F406" s="162">
        <v>1234.19</v>
      </c>
    </row>
    <row r="407" spans="1:6" ht="14.25" customHeight="1" x14ac:dyDescent="0.2">
      <c r="A407" s="162" t="s">
        <v>245</v>
      </c>
      <c r="B407" s="162">
        <v>22</v>
      </c>
      <c r="C407" s="162">
        <v>1168.9000000000001</v>
      </c>
      <c r="D407" s="162">
        <v>0</v>
      </c>
      <c r="E407" s="162">
        <v>339.35</v>
      </c>
      <c r="F407" s="162">
        <v>1183.75</v>
      </c>
    </row>
    <row r="408" spans="1:6" ht="14.25" customHeight="1" x14ac:dyDescent="0.2">
      <c r="A408" s="162" t="s">
        <v>245</v>
      </c>
      <c r="B408" s="162">
        <v>23</v>
      </c>
      <c r="C408" s="162">
        <v>995.38</v>
      </c>
      <c r="D408" s="162">
        <v>0</v>
      </c>
      <c r="E408" s="162">
        <v>237.63</v>
      </c>
      <c r="F408" s="162">
        <v>1010.23</v>
      </c>
    </row>
    <row r="409" spans="1:6" ht="14.25" customHeight="1" x14ac:dyDescent="0.2">
      <c r="A409" s="162" t="s">
        <v>246</v>
      </c>
      <c r="B409" s="162">
        <v>0</v>
      </c>
      <c r="C409" s="162">
        <v>937.16</v>
      </c>
      <c r="D409" s="162">
        <v>0</v>
      </c>
      <c r="E409" s="162">
        <v>90.38</v>
      </c>
      <c r="F409" s="162">
        <v>952.01</v>
      </c>
    </row>
    <row r="410" spans="1:6" ht="14.25" customHeight="1" x14ac:dyDescent="0.2">
      <c r="A410" s="162" t="s">
        <v>246</v>
      </c>
      <c r="B410" s="162">
        <v>1</v>
      </c>
      <c r="C410" s="162">
        <v>930.85</v>
      </c>
      <c r="D410" s="162">
        <v>0</v>
      </c>
      <c r="E410" s="162">
        <v>117.68</v>
      </c>
      <c r="F410" s="162">
        <v>945.7</v>
      </c>
    </row>
    <row r="411" spans="1:6" ht="14.25" customHeight="1" x14ac:dyDescent="0.2">
      <c r="A411" s="162" t="s">
        <v>246</v>
      </c>
      <c r="B411" s="162">
        <v>2</v>
      </c>
      <c r="C411" s="162">
        <v>925.46</v>
      </c>
      <c r="D411" s="162">
        <v>0</v>
      </c>
      <c r="E411" s="162">
        <v>123.14</v>
      </c>
      <c r="F411" s="162">
        <v>940.31</v>
      </c>
    </row>
    <row r="412" spans="1:6" ht="14.25" customHeight="1" x14ac:dyDescent="0.2">
      <c r="A412" s="162" t="s">
        <v>246</v>
      </c>
      <c r="B412" s="162">
        <v>3</v>
      </c>
      <c r="C412" s="162">
        <v>927.24</v>
      </c>
      <c r="D412" s="162">
        <v>0</v>
      </c>
      <c r="E412" s="162">
        <v>112.56</v>
      </c>
      <c r="F412" s="162">
        <v>942.09</v>
      </c>
    </row>
    <row r="413" spans="1:6" ht="14.25" customHeight="1" x14ac:dyDescent="0.2">
      <c r="A413" s="162" t="s">
        <v>246</v>
      </c>
      <c r="B413" s="162">
        <v>4</v>
      </c>
      <c r="C413" s="162">
        <v>952.21</v>
      </c>
      <c r="D413" s="162">
        <v>0</v>
      </c>
      <c r="E413" s="162">
        <v>4.0199999999999996</v>
      </c>
      <c r="F413" s="162">
        <v>967.06</v>
      </c>
    </row>
    <row r="414" spans="1:6" ht="14.25" customHeight="1" x14ac:dyDescent="0.2">
      <c r="A414" s="162" t="s">
        <v>246</v>
      </c>
      <c r="B414" s="162">
        <v>5</v>
      </c>
      <c r="C414" s="162">
        <v>970.92</v>
      </c>
      <c r="D414" s="162">
        <v>22.33</v>
      </c>
      <c r="E414" s="162">
        <v>0</v>
      </c>
      <c r="F414" s="162">
        <v>985.77</v>
      </c>
    </row>
    <row r="415" spans="1:6" ht="14.25" customHeight="1" x14ac:dyDescent="0.2">
      <c r="A415" s="162" t="s">
        <v>246</v>
      </c>
      <c r="B415" s="162">
        <v>6</v>
      </c>
      <c r="C415" s="162">
        <v>1134.69</v>
      </c>
      <c r="D415" s="162">
        <v>0</v>
      </c>
      <c r="E415" s="162">
        <v>1.86</v>
      </c>
      <c r="F415" s="162">
        <v>1149.54</v>
      </c>
    </row>
    <row r="416" spans="1:6" ht="14.25" customHeight="1" x14ac:dyDescent="0.2">
      <c r="A416" s="162" t="s">
        <v>246</v>
      </c>
      <c r="B416" s="162">
        <v>7</v>
      </c>
      <c r="C416" s="162">
        <v>1128.99</v>
      </c>
      <c r="D416" s="162">
        <v>0</v>
      </c>
      <c r="E416" s="162">
        <v>19.72</v>
      </c>
      <c r="F416" s="162">
        <v>1143.8399999999999</v>
      </c>
    </row>
    <row r="417" spans="1:6" ht="14.25" customHeight="1" x14ac:dyDescent="0.2">
      <c r="A417" s="162" t="s">
        <v>246</v>
      </c>
      <c r="B417" s="162">
        <v>8</v>
      </c>
      <c r="C417" s="162">
        <v>1129.45</v>
      </c>
      <c r="D417" s="162">
        <v>0</v>
      </c>
      <c r="E417" s="162">
        <v>15.04</v>
      </c>
      <c r="F417" s="162">
        <v>1144.3</v>
      </c>
    </row>
    <row r="418" spans="1:6" ht="14.25" customHeight="1" x14ac:dyDescent="0.2">
      <c r="A418" s="162" t="s">
        <v>246</v>
      </c>
      <c r="B418" s="162">
        <v>9</v>
      </c>
      <c r="C418" s="162">
        <v>1127.6500000000001</v>
      </c>
      <c r="D418" s="162">
        <v>0</v>
      </c>
      <c r="E418" s="162">
        <v>23.56</v>
      </c>
      <c r="F418" s="162">
        <v>1142.5</v>
      </c>
    </row>
    <row r="419" spans="1:6" ht="14.25" customHeight="1" x14ac:dyDescent="0.2">
      <c r="A419" s="162" t="s">
        <v>246</v>
      </c>
      <c r="B419" s="162">
        <v>10</v>
      </c>
      <c r="C419" s="162">
        <v>1123.3800000000001</v>
      </c>
      <c r="D419" s="162">
        <v>0</v>
      </c>
      <c r="E419" s="162">
        <v>109.24</v>
      </c>
      <c r="F419" s="162">
        <v>1138.23</v>
      </c>
    </row>
    <row r="420" spans="1:6" ht="14.25" customHeight="1" x14ac:dyDescent="0.2">
      <c r="A420" s="162" t="s">
        <v>246</v>
      </c>
      <c r="B420" s="162">
        <v>11</v>
      </c>
      <c r="C420" s="162">
        <v>1120.5999999999999</v>
      </c>
      <c r="D420" s="162">
        <v>0</v>
      </c>
      <c r="E420" s="162">
        <v>111.98</v>
      </c>
      <c r="F420" s="162">
        <v>1135.45</v>
      </c>
    </row>
    <row r="421" spans="1:6" ht="14.25" customHeight="1" x14ac:dyDescent="0.2">
      <c r="A421" s="162" t="s">
        <v>246</v>
      </c>
      <c r="B421" s="162">
        <v>12</v>
      </c>
      <c r="C421" s="162">
        <v>1119.21</v>
      </c>
      <c r="D421" s="162">
        <v>0</v>
      </c>
      <c r="E421" s="162">
        <v>132.69</v>
      </c>
      <c r="F421" s="162">
        <v>1134.06</v>
      </c>
    </row>
    <row r="422" spans="1:6" ht="14.25" customHeight="1" x14ac:dyDescent="0.2">
      <c r="A422" s="162" t="s">
        <v>246</v>
      </c>
      <c r="B422" s="162">
        <v>13</v>
      </c>
      <c r="C422" s="162">
        <v>1126.1300000000001</v>
      </c>
      <c r="D422" s="162">
        <v>0</v>
      </c>
      <c r="E422" s="162">
        <v>230.59</v>
      </c>
      <c r="F422" s="162">
        <v>1140.98</v>
      </c>
    </row>
    <row r="423" spans="1:6" ht="14.25" customHeight="1" x14ac:dyDescent="0.2">
      <c r="A423" s="162" t="s">
        <v>246</v>
      </c>
      <c r="B423" s="162">
        <v>14</v>
      </c>
      <c r="C423" s="162">
        <v>1124.96</v>
      </c>
      <c r="D423" s="162">
        <v>0</v>
      </c>
      <c r="E423" s="162">
        <v>243.85</v>
      </c>
      <c r="F423" s="162">
        <v>1139.81</v>
      </c>
    </row>
    <row r="424" spans="1:6" ht="14.25" customHeight="1" x14ac:dyDescent="0.2">
      <c r="A424" s="162" t="s">
        <v>246</v>
      </c>
      <c r="B424" s="162">
        <v>15</v>
      </c>
      <c r="C424" s="162">
        <v>1126.96</v>
      </c>
      <c r="D424" s="162">
        <v>0</v>
      </c>
      <c r="E424" s="162">
        <v>243.01</v>
      </c>
      <c r="F424" s="162">
        <v>1141.81</v>
      </c>
    </row>
    <row r="425" spans="1:6" ht="14.25" customHeight="1" x14ac:dyDescent="0.2">
      <c r="A425" s="162" t="s">
        <v>246</v>
      </c>
      <c r="B425" s="162">
        <v>16</v>
      </c>
      <c r="C425" s="162">
        <v>1164.18</v>
      </c>
      <c r="D425" s="162">
        <v>0</v>
      </c>
      <c r="E425" s="162">
        <v>249.67</v>
      </c>
      <c r="F425" s="162">
        <v>1179.03</v>
      </c>
    </row>
    <row r="426" spans="1:6" ht="14.25" customHeight="1" x14ac:dyDescent="0.2">
      <c r="A426" s="162" t="s">
        <v>246</v>
      </c>
      <c r="B426" s="162">
        <v>17</v>
      </c>
      <c r="C426" s="162">
        <v>1158.97</v>
      </c>
      <c r="D426" s="162">
        <v>0</v>
      </c>
      <c r="E426" s="162">
        <v>248.46</v>
      </c>
      <c r="F426" s="162">
        <v>1173.82</v>
      </c>
    </row>
    <row r="427" spans="1:6" ht="14.25" customHeight="1" x14ac:dyDescent="0.2">
      <c r="A427" s="162" t="s">
        <v>246</v>
      </c>
      <c r="B427" s="162">
        <v>18</v>
      </c>
      <c r="C427" s="162">
        <v>1157.92</v>
      </c>
      <c r="D427" s="162">
        <v>0</v>
      </c>
      <c r="E427" s="162">
        <v>245.61</v>
      </c>
      <c r="F427" s="162">
        <v>1172.77</v>
      </c>
    </row>
    <row r="428" spans="1:6" ht="14.25" customHeight="1" x14ac:dyDescent="0.2">
      <c r="A428" s="162" t="s">
        <v>246</v>
      </c>
      <c r="B428" s="162">
        <v>19</v>
      </c>
      <c r="C428" s="162">
        <v>1176.27</v>
      </c>
      <c r="D428" s="162">
        <v>0</v>
      </c>
      <c r="E428" s="162">
        <v>276.70999999999998</v>
      </c>
      <c r="F428" s="162">
        <v>1191.1199999999999</v>
      </c>
    </row>
    <row r="429" spans="1:6" ht="14.25" customHeight="1" x14ac:dyDescent="0.2">
      <c r="A429" s="162" t="s">
        <v>246</v>
      </c>
      <c r="B429" s="162">
        <v>20</v>
      </c>
      <c r="C429" s="162">
        <v>1172.95</v>
      </c>
      <c r="D429" s="162">
        <v>0</v>
      </c>
      <c r="E429" s="162">
        <v>233.33</v>
      </c>
      <c r="F429" s="162">
        <v>1187.8</v>
      </c>
    </row>
    <row r="430" spans="1:6" ht="14.25" customHeight="1" x14ac:dyDescent="0.2">
      <c r="A430" s="162" t="s">
        <v>246</v>
      </c>
      <c r="B430" s="162">
        <v>21</v>
      </c>
      <c r="C430" s="162">
        <v>1117.53</v>
      </c>
      <c r="D430" s="162">
        <v>0</v>
      </c>
      <c r="E430" s="162">
        <v>224.72</v>
      </c>
      <c r="F430" s="162">
        <v>1132.3800000000001</v>
      </c>
    </row>
    <row r="431" spans="1:6" ht="14.25" customHeight="1" x14ac:dyDescent="0.2">
      <c r="A431" s="162" t="s">
        <v>246</v>
      </c>
      <c r="B431" s="162">
        <v>22</v>
      </c>
      <c r="C431" s="162">
        <v>1035.7</v>
      </c>
      <c r="D431" s="162">
        <v>0</v>
      </c>
      <c r="E431" s="162">
        <v>183.9</v>
      </c>
      <c r="F431" s="162">
        <v>1050.55</v>
      </c>
    </row>
    <row r="432" spans="1:6" ht="14.25" customHeight="1" x14ac:dyDescent="0.2">
      <c r="A432" s="162" t="s">
        <v>246</v>
      </c>
      <c r="B432" s="162">
        <v>23</v>
      </c>
      <c r="C432" s="162">
        <v>972.15</v>
      </c>
      <c r="D432" s="162">
        <v>0</v>
      </c>
      <c r="E432" s="162">
        <v>150.99</v>
      </c>
      <c r="F432" s="162">
        <v>987</v>
      </c>
    </row>
    <row r="433" spans="1:6" ht="14.25" customHeight="1" x14ac:dyDescent="0.2">
      <c r="A433" s="162" t="s">
        <v>247</v>
      </c>
      <c r="B433" s="162">
        <v>0</v>
      </c>
      <c r="C433" s="162">
        <v>938.97</v>
      </c>
      <c r="D433" s="162">
        <v>0</v>
      </c>
      <c r="E433" s="162">
        <v>23.95</v>
      </c>
      <c r="F433" s="162">
        <v>953.82</v>
      </c>
    </row>
    <row r="434" spans="1:6" ht="14.25" customHeight="1" x14ac:dyDescent="0.2">
      <c r="A434" s="162" t="s">
        <v>247</v>
      </c>
      <c r="B434" s="162">
        <v>1</v>
      </c>
      <c r="C434" s="162">
        <v>925.42</v>
      </c>
      <c r="D434" s="162">
        <v>0</v>
      </c>
      <c r="E434" s="162">
        <v>79.14</v>
      </c>
      <c r="F434" s="162">
        <v>940.27</v>
      </c>
    </row>
    <row r="435" spans="1:6" ht="14.25" customHeight="1" x14ac:dyDescent="0.2">
      <c r="A435" s="162" t="s">
        <v>247</v>
      </c>
      <c r="B435" s="162">
        <v>2</v>
      </c>
      <c r="C435" s="162">
        <v>918.29</v>
      </c>
      <c r="D435" s="162">
        <v>0</v>
      </c>
      <c r="E435" s="162">
        <v>79.680000000000007</v>
      </c>
      <c r="F435" s="162">
        <v>933.14</v>
      </c>
    </row>
    <row r="436" spans="1:6" ht="14.25" customHeight="1" x14ac:dyDescent="0.2">
      <c r="A436" s="162" t="s">
        <v>247</v>
      </c>
      <c r="B436" s="162">
        <v>3</v>
      </c>
      <c r="C436" s="162">
        <v>916.53</v>
      </c>
      <c r="D436" s="162">
        <v>0</v>
      </c>
      <c r="E436" s="162">
        <v>78.209999999999994</v>
      </c>
      <c r="F436" s="162">
        <v>931.38</v>
      </c>
    </row>
    <row r="437" spans="1:6" ht="14.25" customHeight="1" x14ac:dyDescent="0.2">
      <c r="A437" s="162" t="s">
        <v>247</v>
      </c>
      <c r="B437" s="162">
        <v>4</v>
      </c>
      <c r="C437" s="162">
        <v>920.77</v>
      </c>
      <c r="D437" s="162">
        <v>0</v>
      </c>
      <c r="E437" s="162">
        <v>89.75</v>
      </c>
      <c r="F437" s="162">
        <v>935.62</v>
      </c>
    </row>
    <row r="438" spans="1:6" ht="14.25" customHeight="1" x14ac:dyDescent="0.2">
      <c r="A438" s="162" t="s">
        <v>247</v>
      </c>
      <c r="B438" s="162">
        <v>5</v>
      </c>
      <c r="C438" s="162">
        <v>932.42</v>
      </c>
      <c r="D438" s="162">
        <v>0</v>
      </c>
      <c r="E438" s="162">
        <v>87.4</v>
      </c>
      <c r="F438" s="162">
        <v>947.27</v>
      </c>
    </row>
    <row r="439" spans="1:6" ht="14.25" customHeight="1" x14ac:dyDescent="0.2">
      <c r="A439" s="162" t="s">
        <v>247</v>
      </c>
      <c r="B439" s="162">
        <v>6</v>
      </c>
      <c r="C439" s="162">
        <v>949.41</v>
      </c>
      <c r="D439" s="162">
        <v>14.51</v>
      </c>
      <c r="E439" s="162">
        <v>0</v>
      </c>
      <c r="F439" s="162">
        <v>964.26</v>
      </c>
    </row>
    <row r="440" spans="1:6" ht="14.25" customHeight="1" x14ac:dyDescent="0.2">
      <c r="A440" s="162" t="s">
        <v>247</v>
      </c>
      <c r="B440" s="162">
        <v>7</v>
      </c>
      <c r="C440" s="162">
        <v>968.97</v>
      </c>
      <c r="D440" s="162">
        <v>0</v>
      </c>
      <c r="E440" s="162">
        <v>16.760000000000002</v>
      </c>
      <c r="F440" s="162">
        <v>983.82</v>
      </c>
    </row>
    <row r="441" spans="1:6" ht="14.25" customHeight="1" x14ac:dyDescent="0.2">
      <c r="A441" s="162" t="s">
        <v>247</v>
      </c>
      <c r="B441" s="162">
        <v>8</v>
      </c>
      <c r="C441" s="162">
        <v>1051.8499999999999</v>
      </c>
      <c r="D441" s="162">
        <v>0</v>
      </c>
      <c r="E441" s="162">
        <v>58.41</v>
      </c>
      <c r="F441" s="162">
        <v>1066.7</v>
      </c>
    </row>
    <row r="442" spans="1:6" ht="14.25" customHeight="1" x14ac:dyDescent="0.2">
      <c r="A442" s="162" t="s">
        <v>247</v>
      </c>
      <c r="B442" s="162">
        <v>9</v>
      </c>
      <c r="C442" s="162">
        <v>1060.58</v>
      </c>
      <c r="D442" s="162">
        <v>0</v>
      </c>
      <c r="E442" s="162">
        <v>25.84</v>
      </c>
      <c r="F442" s="162">
        <v>1075.43</v>
      </c>
    </row>
    <row r="443" spans="1:6" ht="14.25" customHeight="1" x14ac:dyDescent="0.2">
      <c r="A443" s="162" t="s">
        <v>247</v>
      </c>
      <c r="B443" s="162">
        <v>10</v>
      </c>
      <c r="C443" s="162">
        <v>1057.9000000000001</v>
      </c>
      <c r="D443" s="162">
        <v>0</v>
      </c>
      <c r="E443" s="162">
        <v>35.68</v>
      </c>
      <c r="F443" s="162">
        <v>1072.75</v>
      </c>
    </row>
    <row r="444" spans="1:6" ht="14.25" customHeight="1" x14ac:dyDescent="0.2">
      <c r="A444" s="162" t="s">
        <v>247</v>
      </c>
      <c r="B444" s="162">
        <v>11</v>
      </c>
      <c r="C444" s="162">
        <v>1055.67</v>
      </c>
      <c r="D444" s="162">
        <v>53.9</v>
      </c>
      <c r="E444" s="162">
        <v>0</v>
      </c>
      <c r="F444" s="162">
        <v>1070.52</v>
      </c>
    </row>
    <row r="445" spans="1:6" ht="14.25" customHeight="1" x14ac:dyDescent="0.2">
      <c r="A445" s="162" t="s">
        <v>247</v>
      </c>
      <c r="B445" s="162">
        <v>12</v>
      </c>
      <c r="C445" s="162">
        <v>1052.8800000000001</v>
      </c>
      <c r="D445" s="162">
        <v>39.75</v>
      </c>
      <c r="E445" s="162">
        <v>0</v>
      </c>
      <c r="F445" s="162">
        <v>1067.73</v>
      </c>
    </row>
    <row r="446" spans="1:6" ht="14.25" customHeight="1" x14ac:dyDescent="0.2">
      <c r="A446" s="162" t="s">
        <v>247</v>
      </c>
      <c r="B446" s="162">
        <v>13</v>
      </c>
      <c r="C446" s="162">
        <v>1046.54</v>
      </c>
      <c r="D446" s="162">
        <v>54.07</v>
      </c>
      <c r="E446" s="162">
        <v>0</v>
      </c>
      <c r="F446" s="162">
        <v>1061.3900000000001</v>
      </c>
    </row>
    <row r="447" spans="1:6" ht="14.25" customHeight="1" x14ac:dyDescent="0.2">
      <c r="A447" s="162" t="s">
        <v>247</v>
      </c>
      <c r="B447" s="162">
        <v>14</v>
      </c>
      <c r="C447" s="162">
        <v>1046.25</v>
      </c>
      <c r="D447" s="162">
        <v>0</v>
      </c>
      <c r="E447" s="162">
        <v>7.74</v>
      </c>
      <c r="F447" s="162">
        <v>1061.0999999999999</v>
      </c>
    </row>
    <row r="448" spans="1:6" ht="14.25" customHeight="1" x14ac:dyDescent="0.2">
      <c r="A448" s="162" t="s">
        <v>247</v>
      </c>
      <c r="B448" s="162">
        <v>15</v>
      </c>
      <c r="C448" s="162">
        <v>1036.3900000000001</v>
      </c>
      <c r="D448" s="162">
        <v>7.14</v>
      </c>
      <c r="E448" s="162">
        <v>0</v>
      </c>
      <c r="F448" s="162">
        <v>1051.24</v>
      </c>
    </row>
    <row r="449" spans="1:6" ht="14.25" customHeight="1" x14ac:dyDescent="0.2">
      <c r="A449" s="162" t="s">
        <v>247</v>
      </c>
      <c r="B449" s="162">
        <v>16</v>
      </c>
      <c r="C449" s="162">
        <v>1049</v>
      </c>
      <c r="D449" s="162">
        <v>0</v>
      </c>
      <c r="E449" s="162">
        <v>9.2200000000000006</v>
      </c>
      <c r="F449" s="162">
        <v>1063.8499999999999</v>
      </c>
    </row>
    <row r="450" spans="1:6" ht="14.25" customHeight="1" x14ac:dyDescent="0.2">
      <c r="A450" s="162" t="s">
        <v>247</v>
      </c>
      <c r="B450" s="162">
        <v>17</v>
      </c>
      <c r="C450" s="162">
        <v>1028.5899999999999</v>
      </c>
      <c r="D450" s="162">
        <v>21.48</v>
      </c>
      <c r="E450" s="162">
        <v>0</v>
      </c>
      <c r="F450" s="162">
        <v>1043.44</v>
      </c>
    </row>
    <row r="451" spans="1:6" ht="14.25" customHeight="1" x14ac:dyDescent="0.2">
      <c r="A451" s="162" t="s">
        <v>247</v>
      </c>
      <c r="B451" s="162">
        <v>18</v>
      </c>
      <c r="C451" s="162">
        <v>1035.3399999999999</v>
      </c>
      <c r="D451" s="162">
        <v>0</v>
      </c>
      <c r="E451" s="162">
        <v>74.88</v>
      </c>
      <c r="F451" s="162">
        <v>1050.19</v>
      </c>
    </row>
    <row r="452" spans="1:6" ht="14.25" customHeight="1" x14ac:dyDescent="0.2">
      <c r="A452" s="162" t="s">
        <v>247</v>
      </c>
      <c r="B452" s="162">
        <v>19</v>
      </c>
      <c r="C452" s="162">
        <v>1062.08</v>
      </c>
      <c r="D452" s="162">
        <v>0</v>
      </c>
      <c r="E452" s="162">
        <v>123.68</v>
      </c>
      <c r="F452" s="162">
        <v>1076.93</v>
      </c>
    </row>
    <row r="453" spans="1:6" ht="14.25" customHeight="1" x14ac:dyDescent="0.2">
      <c r="A453" s="162" t="s">
        <v>247</v>
      </c>
      <c r="B453" s="162">
        <v>20</v>
      </c>
      <c r="C453" s="162">
        <v>1041.9100000000001</v>
      </c>
      <c r="D453" s="162">
        <v>0</v>
      </c>
      <c r="E453" s="162">
        <v>154.87</v>
      </c>
      <c r="F453" s="162">
        <v>1056.76</v>
      </c>
    </row>
    <row r="454" spans="1:6" ht="14.25" customHeight="1" x14ac:dyDescent="0.2">
      <c r="A454" s="162" t="s">
        <v>247</v>
      </c>
      <c r="B454" s="162">
        <v>21</v>
      </c>
      <c r="C454" s="162">
        <v>1055.6099999999999</v>
      </c>
      <c r="D454" s="162">
        <v>0</v>
      </c>
      <c r="E454" s="162">
        <v>182.98</v>
      </c>
      <c r="F454" s="162">
        <v>1070.46</v>
      </c>
    </row>
    <row r="455" spans="1:6" ht="14.25" customHeight="1" x14ac:dyDescent="0.2">
      <c r="A455" s="162" t="s">
        <v>247</v>
      </c>
      <c r="B455" s="162">
        <v>22</v>
      </c>
      <c r="C455" s="162">
        <v>1004.43</v>
      </c>
      <c r="D455" s="162">
        <v>0</v>
      </c>
      <c r="E455" s="162">
        <v>323.93</v>
      </c>
      <c r="F455" s="162">
        <v>1019.28</v>
      </c>
    </row>
    <row r="456" spans="1:6" ht="14.25" customHeight="1" x14ac:dyDescent="0.2">
      <c r="A456" s="162" t="s">
        <v>247</v>
      </c>
      <c r="B456" s="162">
        <v>23</v>
      </c>
      <c r="C456" s="162">
        <v>915.86</v>
      </c>
      <c r="D456" s="162">
        <v>0</v>
      </c>
      <c r="E456" s="162">
        <v>951.53</v>
      </c>
      <c r="F456" s="162">
        <v>930.71</v>
      </c>
    </row>
    <row r="457" spans="1:6" ht="14.25" customHeight="1" x14ac:dyDescent="0.2">
      <c r="A457" s="162" t="s">
        <v>248</v>
      </c>
      <c r="B457" s="162">
        <v>0</v>
      </c>
      <c r="C457" s="162">
        <v>913.31</v>
      </c>
      <c r="D457" s="162">
        <v>0</v>
      </c>
      <c r="E457" s="162">
        <v>62.9</v>
      </c>
      <c r="F457" s="162">
        <v>928.16</v>
      </c>
    </row>
    <row r="458" spans="1:6" ht="14.25" customHeight="1" x14ac:dyDescent="0.2">
      <c r="A458" s="162" t="s">
        <v>248</v>
      </c>
      <c r="B458" s="162">
        <v>1</v>
      </c>
      <c r="C458" s="162">
        <v>910.25</v>
      </c>
      <c r="D458" s="162">
        <v>0</v>
      </c>
      <c r="E458" s="162">
        <v>114.35</v>
      </c>
      <c r="F458" s="162">
        <v>925.1</v>
      </c>
    </row>
    <row r="459" spans="1:6" ht="14.25" customHeight="1" x14ac:dyDescent="0.2">
      <c r="A459" s="162" t="s">
        <v>248</v>
      </c>
      <c r="B459" s="162">
        <v>2</v>
      </c>
      <c r="C459" s="162">
        <v>906.35</v>
      </c>
      <c r="D459" s="162">
        <v>0</v>
      </c>
      <c r="E459" s="162">
        <v>124.51</v>
      </c>
      <c r="F459" s="162">
        <v>921.2</v>
      </c>
    </row>
    <row r="460" spans="1:6" ht="14.25" customHeight="1" x14ac:dyDescent="0.2">
      <c r="A460" s="162" t="s">
        <v>248</v>
      </c>
      <c r="B460" s="162">
        <v>3</v>
      </c>
      <c r="C460" s="162">
        <v>906.86</v>
      </c>
      <c r="D460" s="162">
        <v>0</v>
      </c>
      <c r="E460" s="162">
        <v>164.6</v>
      </c>
      <c r="F460" s="162">
        <v>921.71</v>
      </c>
    </row>
    <row r="461" spans="1:6" ht="14.25" customHeight="1" x14ac:dyDescent="0.2">
      <c r="A461" s="162" t="s">
        <v>248</v>
      </c>
      <c r="B461" s="162">
        <v>4</v>
      </c>
      <c r="C461" s="162">
        <v>909.71</v>
      </c>
      <c r="D461" s="162">
        <v>0</v>
      </c>
      <c r="E461" s="162">
        <v>224.45</v>
      </c>
      <c r="F461" s="162">
        <v>924.56</v>
      </c>
    </row>
    <row r="462" spans="1:6" ht="14.25" customHeight="1" x14ac:dyDescent="0.2">
      <c r="A462" s="162" t="s">
        <v>248</v>
      </c>
      <c r="B462" s="162">
        <v>5</v>
      </c>
      <c r="C462" s="162">
        <v>912.85</v>
      </c>
      <c r="D462" s="162">
        <v>0</v>
      </c>
      <c r="E462" s="162">
        <v>143.55000000000001</v>
      </c>
      <c r="F462" s="162">
        <v>927.7</v>
      </c>
    </row>
    <row r="463" spans="1:6" ht="14.25" customHeight="1" x14ac:dyDescent="0.2">
      <c r="A463" s="162" t="s">
        <v>248</v>
      </c>
      <c r="B463" s="162">
        <v>6</v>
      </c>
      <c r="C463" s="162">
        <v>933.18</v>
      </c>
      <c r="D463" s="162">
        <v>0</v>
      </c>
      <c r="E463" s="162">
        <v>101.42</v>
      </c>
      <c r="F463" s="162">
        <v>948.03</v>
      </c>
    </row>
    <row r="464" spans="1:6" ht="14.25" customHeight="1" x14ac:dyDescent="0.2">
      <c r="A464" s="162" t="s">
        <v>248</v>
      </c>
      <c r="B464" s="162">
        <v>7</v>
      </c>
      <c r="C464" s="162">
        <v>946.71</v>
      </c>
      <c r="D464" s="162">
        <v>0</v>
      </c>
      <c r="E464" s="162">
        <v>49.92</v>
      </c>
      <c r="F464" s="162">
        <v>961.56</v>
      </c>
    </row>
    <row r="465" spans="1:6" ht="14.25" customHeight="1" x14ac:dyDescent="0.2">
      <c r="A465" s="162" t="s">
        <v>248</v>
      </c>
      <c r="B465" s="162">
        <v>8</v>
      </c>
      <c r="C465" s="162">
        <v>962.96</v>
      </c>
      <c r="D465" s="162">
        <v>0.44</v>
      </c>
      <c r="E465" s="162">
        <v>0</v>
      </c>
      <c r="F465" s="162">
        <v>977.81</v>
      </c>
    </row>
    <row r="466" spans="1:6" ht="14.25" customHeight="1" x14ac:dyDescent="0.2">
      <c r="A466" s="162" t="s">
        <v>248</v>
      </c>
      <c r="B466" s="162">
        <v>9</v>
      </c>
      <c r="C466" s="162">
        <v>1052.69</v>
      </c>
      <c r="D466" s="162">
        <v>0</v>
      </c>
      <c r="E466" s="162">
        <v>30.24</v>
      </c>
      <c r="F466" s="162">
        <v>1067.54</v>
      </c>
    </row>
    <row r="467" spans="1:6" ht="14.25" customHeight="1" x14ac:dyDescent="0.2">
      <c r="A467" s="162" t="s">
        <v>248</v>
      </c>
      <c r="B467" s="162">
        <v>10</v>
      </c>
      <c r="C467" s="162">
        <v>1054.78</v>
      </c>
      <c r="D467" s="162">
        <v>0</v>
      </c>
      <c r="E467" s="162">
        <v>91.07</v>
      </c>
      <c r="F467" s="162">
        <v>1069.6300000000001</v>
      </c>
    </row>
    <row r="468" spans="1:6" ht="14.25" customHeight="1" x14ac:dyDescent="0.2">
      <c r="A468" s="162" t="s">
        <v>248</v>
      </c>
      <c r="B468" s="162">
        <v>11</v>
      </c>
      <c r="C468" s="162">
        <v>1055.95</v>
      </c>
      <c r="D468" s="162">
        <v>0</v>
      </c>
      <c r="E468" s="162">
        <v>48.38</v>
      </c>
      <c r="F468" s="162">
        <v>1070.8</v>
      </c>
    </row>
    <row r="469" spans="1:6" ht="14.25" customHeight="1" x14ac:dyDescent="0.2">
      <c r="A469" s="162" t="s">
        <v>248</v>
      </c>
      <c r="B469" s="162">
        <v>12</v>
      </c>
      <c r="C469" s="162">
        <v>1053.5</v>
      </c>
      <c r="D469" s="162">
        <v>0</v>
      </c>
      <c r="E469" s="162">
        <v>51.9</v>
      </c>
      <c r="F469" s="162">
        <v>1068.3499999999999</v>
      </c>
    </row>
    <row r="470" spans="1:6" ht="14.25" customHeight="1" x14ac:dyDescent="0.2">
      <c r="A470" s="162" t="s">
        <v>248</v>
      </c>
      <c r="B470" s="162">
        <v>13</v>
      </c>
      <c r="C470" s="162">
        <v>1049.8800000000001</v>
      </c>
      <c r="D470" s="162">
        <v>0</v>
      </c>
      <c r="E470" s="162">
        <v>20.76</v>
      </c>
      <c r="F470" s="162">
        <v>1064.73</v>
      </c>
    </row>
    <row r="471" spans="1:6" ht="14.25" customHeight="1" x14ac:dyDescent="0.2">
      <c r="A471" s="162" t="s">
        <v>248</v>
      </c>
      <c r="B471" s="162">
        <v>14</v>
      </c>
      <c r="C471" s="162">
        <v>1047.45</v>
      </c>
      <c r="D471" s="162">
        <v>0</v>
      </c>
      <c r="E471" s="162">
        <v>51.9</v>
      </c>
      <c r="F471" s="162">
        <v>1062.3</v>
      </c>
    </row>
    <row r="472" spans="1:6" ht="14.25" customHeight="1" x14ac:dyDescent="0.2">
      <c r="A472" s="162" t="s">
        <v>248</v>
      </c>
      <c r="B472" s="162">
        <v>15</v>
      </c>
      <c r="C472" s="162">
        <v>1035.32</v>
      </c>
      <c r="D472" s="162">
        <v>3.19</v>
      </c>
      <c r="E472" s="162">
        <v>0</v>
      </c>
      <c r="F472" s="162">
        <v>1050.17</v>
      </c>
    </row>
    <row r="473" spans="1:6" ht="14.25" customHeight="1" x14ac:dyDescent="0.2">
      <c r="A473" s="162" t="s">
        <v>248</v>
      </c>
      <c r="B473" s="162">
        <v>16</v>
      </c>
      <c r="C473" s="162">
        <v>1019.14</v>
      </c>
      <c r="D473" s="162">
        <v>9.8000000000000007</v>
      </c>
      <c r="E473" s="162">
        <v>0</v>
      </c>
      <c r="F473" s="162">
        <v>1033.99</v>
      </c>
    </row>
    <row r="474" spans="1:6" ht="14.25" customHeight="1" x14ac:dyDescent="0.2">
      <c r="A474" s="162" t="s">
        <v>248</v>
      </c>
      <c r="B474" s="162">
        <v>17</v>
      </c>
      <c r="C474" s="162">
        <v>1066.5</v>
      </c>
      <c r="D474" s="162">
        <v>5.01</v>
      </c>
      <c r="E474" s="162">
        <v>0</v>
      </c>
      <c r="F474" s="162">
        <v>1081.3499999999999</v>
      </c>
    </row>
    <row r="475" spans="1:6" ht="14.25" customHeight="1" x14ac:dyDescent="0.2">
      <c r="A475" s="162" t="s">
        <v>248</v>
      </c>
      <c r="B475" s="162">
        <v>18</v>
      </c>
      <c r="C475" s="162">
        <v>1072.8900000000001</v>
      </c>
      <c r="D475" s="162">
        <v>26.1</v>
      </c>
      <c r="E475" s="162">
        <v>0</v>
      </c>
      <c r="F475" s="162">
        <v>1087.74</v>
      </c>
    </row>
    <row r="476" spans="1:6" ht="14.25" customHeight="1" x14ac:dyDescent="0.2">
      <c r="A476" s="162" t="s">
        <v>248</v>
      </c>
      <c r="B476" s="162">
        <v>19</v>
      </c>
      <c r="C476" s="162">
        <v>1094.79</v>
      </c>
      <c r="D476" s="162">
        <v>0</v>
      </c>
      <c r="E476" s="162">
        <v>3.61</v>
      </c>
      <c r="F476" s="162">
        <v>1109.6400000000001</v>
      </c>
    </row>
    <row r="477" spans="1:6" ht="14.25" customHeight="1" x14ac:dyDescent="0.2">
      <c r="A477" s="162" t="s">
        <v>248</v>
      </c>
      <c r="B477" s="162">
        <v>20</v>
      </c>
      <c r="C477" s="162">
        <v>1053.2</v>
      </c>
      <c r="D477" s="162">
        <v>0</v>
      </c>
      <c r="E477" s="162">
        <v>52.85</v>
      </c>
      <c r="F477" s="162">
        <v>1068.05</v>
      </c>
    </row>
    <row r="478" spans="1:6" ht="14.25" customHeight="1" x14ac:dyDescent="0.2">
      <c r="A478" s="162" t="s">
        <v>248</v>
      </c>
      <c r="B478" s="162">
        <v>21</v>
      </c>
      <c r="C478" s="162">
        <v>1075.9000000000001</v>
      </c>
      <c r="D478" s="162">
        <v>0</v>
      </c>
      <c r="E478" s="162">
        <v>119.53</v>
      </c>
      <c r="F478" s="162">
        <v>1090.75</v>
      </c>
    </row>
    <row r="479" spans="1:6" ht="14.25" customHeight="1" x14ac:dyDescent="0.2">
      <c r="A479" s="162" t="s">
        <v>248</v>
      </c>
      <c r="B479" s="162">
        <v>22</v>
      </c>
      <c r="C479" s="162">
        <v>1021.48</v>
      </c>
      <c r="D479" s="162">
        <v>0</v>
      </c>
      <c r="E479" s="162">
        <v>155.22</v>
      </c>
      <c r="F479" s="162">
        <v>1036.33</v>
      </c>
    </row>
    <row r="480" spans="1:6" ht="14.25" customHeight="1" x14ac:dyDescent="0.2">
      <c r="A480" s="162" t="s">
        <v>248</v>
      </c>
      <c r="B480" s="162">
        <v>23</v>
      </c>
      <c r="C480" s="162">
        <v>914.02</v>
      </c>
      <c r="D480" s="162">
        <v>0</v>
      </c>
      <c r="E480" s="162">
        <v>948.72</v>
      </c>
      <c r="F480" s="162">
        <v>928.87</v>
      </c>
    </row>
    <row r="481" spans="1:6" ht="14.25" customHeight="1" x14ac:dyDescent="0.2">
      <c r="A481" s="162" t="s">
        <v>249</v>
      </c>
      <c r="B481" s="162">
        <v>0</v>
      </c>
      <c r="C481" s="162">
        <v>919.19</v>
      </c>
      <c r="D481" s="162">
        <v>0</v>
      </c>
      <c r="E481" s="162">
        <v>49.16</v>
      </c>
      <c r="F481" s="162">
        <v>934.04</v>
      </c>
    </row>
    <row r="482" spans="1:6" ht="14.25" customHeight="1" x14ac:dyDescent="0.2">
      <c r="A482" s="162" t="s">
        <v>249</v>
      </c>
      <c r="B482" s="162">
        <v>1</v>
      </c>
      <c r="C482" s="162">
        <v>916.72</v>
      </c>
      <c r="D482" s="162">
        <v>0</v>
      </c>
      <c r="E482" s="162">
        <v>95.74</v>
      </c>
      <c r="F482" s="162">
        <v>931.57</v>
      </c>
    </row>
    <row r="483" spans="1:6" ht="14.25" customHeight="1" x14ac:dyDescent="0.2">
      <c r="A483" s="162" t="s">
        <v>249</v>
      </c>
      <c r="B483" s="162">
        <v>2</v>
      </c>
      <c r="C483" s="162">
        <v>917.39</v>
      </c>
      <c r="D483" s="162">
        <v>0</v>
      </c>
      <c r="E483" s="162">
        <v>88.82</v>
      </c>
      <c r="F483" s="162">
        <v>932.24</v>
      </c>
    </row>
    <row r="484" spans="1:6" ht="14.25" customHeight="1" x14ac:dyDescent="0.2">
      <c r="A484" s="162" t="s">
        <v>249</v>
      </c>
      <c r="B484" s="162">
        <v>3</v>
      </c>
      <c r="C484" s="162">
        <v>923.9</v>
      </c>
      <c r="D484" s="162">
        <v>0</v>
      </c>
      <c r="E484" s="162">
        <v>67.180000000000007</v>
      </c>
      <c r="F484" s="162">
        <v>938.75</v>
      </c>
    </row>
    <row r="485" spans="1:6" ht="14.25" customHeight="1" x14ac:dyDescent="0.2">
      <c r="A485" s="162" t="s">
        <v>249</v>
      </c>
      <c r="B485" s="162">
        <v>4</v>
      </c>
      <c r="C485" s="162">
        <v>936.36</v>
      </c>
      <c r="D485" s="162">
        <v>0</v>
      </c>
      <c r="E485" s="162">
        <v>26.61</v>
      </c>
      <c r="F485" s="162">
        <v>951.21</v>
      </c>
    </row>
    <row r="486" spans="1:6" ht="14.25" customHeight="1" x14ac:dyDescent="0.2">
      <c r="A486" s="162" t="s">
        <v>249</v>
      </c>
      <c r="B486" s="162">
        <v>5</v>
      </c>
      <c r="C486" s="162">
        <v>949.34</v>
      </c>
      <c r="D486" s="162">
        <v>0.8</v>
      </c>
      <c r="E486" s="162">
        <v>0.11</v>
      </c>
      <c r="F486" s="162">
        <v>964.19</v>
      </c>
    </row>
    <row r="487" spans="1:6" ht="14.25" customHeight="1" x14ac:dyDescent="0.2">
      <c r="A487" s="162" t="s">
        <v>249</v>
      </c>
      <c r="B487" s="162">
        <v>6</v>
      </c>
      <c r="C487" s="162">
        <v>1004.66</v>
      </c>
      <c r="D487" s="162">
        <v>38.799999999999997</v>
      </c>
      <c r="E487" s="162">
        <v>0</v>
      </c>
      <c r="F487" s="162">
        <v>1019.51</v>
      </c>
    </row>
    <row r="488" spans="1:6" ht="14.25" customHeight="1" x14ac:dyDescent="0.2">
      <c r="A488" s="162" t="s">
        <v>249</v>
      </c>
      <c r="B488" s="162">
        <v>7</v>
      </c>
      <c r="C488" s="162">
        <v>1137.45</v>
      </c>
      <c r="D488" s="162">
        <v>0</v>
      </c>
      <c r="E488" s="162">
        <v>44.7</v>
      </c>
      <c r="F488" s="162">
        <v>1152.3</v>
      </c>
    </row>
    <row r="489" spans="1:6" ht="14.25" customHeight="1" x14ac:dyDescent="0.2">
      <c r="A489" s="162" t="s">
        <v>249</v>
      </c>
      <c r="B489" s="162">
        <v>8</v>
      </c>
      <c r="C489" s="162">
        <v>1164.8900000000001</v>
      </c>
      <c r="D489" s="162">
        <v>0</v>
      </c>
      <c r="E489" s="162">
        <v>7.38</v>
      </c>
      <c r="F489" s="162">
        <v>1179.74</v>
      </c>
    </row>
    <row r="490" spans="1:6" ht="14.25" customHeight="1" x14ac:dyDescent="0.2">
      <c r="A490" s="162" t="s">
        <v>249</v>
      </c>
      <c r="B490" s="162">
        <v>9</v>
      </c>
      <c r="C490" s="162">
        <v>1202.06</v>
      </c>
      <c r="D490" s="162">
        <v>0</v>
      </c>
      <c r="E490" s="162">
        <v>42.09</v>
      </c>
      <c r="F490" s="162">
        <v>1216.9100000000001</v>
      </c>
    </row>
    <row r="491" spans="1:6" ht="14.25" customHeight="1" x14ac:dyDescent="0.2">
      <c r="A491" s="162" t="s">
        <v>249</v>
      </c>
      <c r="B491" s="162">
        <v>10</v>
      </c>
      <c r="C491" s="162">
        <v>1172.1500000000001</v>
      </c>
      <c r="D491" s="162">
        <v>0</v>
      </c>
      <c r="E491" s="162">
        <v>49.84</v>
      </c>
      <c r="F491" s="162">
        <v>1187</v>
      </c>
    </row>
    <row r="492" spans="1:6" ht="14.25" customHeight="1" x14ac:dyDescent="0.2">
      <c r="A492" s="162" t="s">
        <v>249</v>
      </c>
      <c r="B492" s="162">
        <v>11</v>
      </c>
      <c r="C492" s="162">
        <v>1136.5899999999999</v>
      </c>
      <c r="D492" s="162">
        <v>0</v>
      </c>
      <c r="E492" s="162">
        <v>129.28</v>
      </c>
      <c r="F492" s="162">
        <v>1151.44</v>
      </c>
    </row>
    <row r="493" spans="1:6" ht="14.25" customHeight="1" x14ac:dyDescent="0.2">
      <c r="A493" s="162" t="s">
        <v>249</v>
      </c>
      <c r="B493" s="162">
        <v>12</v>
      </c>
      <c r="C493" s="162">
        <v>1128.2</v>
      </c>
      <c r="D493" s="162">
        <v>0</v>
      </c>
      <c r="E493" s="162">
        <v>118.38</v>
      </c>
      <c r="F493" s="162">
        <v>1143.05</v>
      </c>
    </row>
    <row r="494" spans="1:6" ht="14.25" customHeight="1" x14ac:dyDescent="0.2">
      <c r="A494" s="162" t="s">
        <v>249</v>
      </c>
      <c r="B494" s="162">
        <v>13</v>
      </c>
      <c r="C494" s="162">
        <v>1128.72</v>
      </c>
      <c r="D494" s="162">
        <v>0</v>
      </c>
      <c r="E494" s="162">
        <v>157.66</v>
      </c>
      <c r="F494" s="162">
        <v>1143.57</v>
      </c>
    </row>
    <row r="495" spans="1:6" ht="14.25" customHeight="1" x14ac:dyDescent="0.2">
      <c r="A495" s="162" t="s">
        <v>249</v>
      </c>
      <c r="B495" s="162">
        <v>14</v>
      </c>
      <c r="C495" s="162">
        <v>1124.76</v>
      </c>
      <c r="D495" s="162">
        <v>0</v>
      </c>
      <c r="E495" s="162">
        <v>200.94</v>
      </c>
      <c r="F495" s="162">
        <v>1139.6099999999999</v>
      </c>
    </row>
    <row r="496" spans="1:6" ht="14.25" customHeight="1" x14ac:dyDescent="0.2">
      <c r="A496" s="162" t="s">
        <v>249</v>
      </c>
      <c r="B496" s="162">
        <v>15</v>
      </c>
      <c r="C496" s="162">
        <v>1125.52</v>
      </c>
      <c r="D496" s="162">
        <v>0</v>
      </c>
      <c r="E496" s="162">
        <v>61.71</v>
      </c>
      <c r="F496" s="162">
        <v>1140.3699999999999</v>
      </c>
    </row>
    <row r="497" spans="1:6" ht="14.25" customHeight="1" x14ac:dyDescent="0.2">
      <c r="A497" s="162" t="s">
        <v>249</v>
      </c>
      <c r="B497" s="162">
        <v>16</v>
      </c>
      <c r="C497" s="162">
        <v>1124.07</v>
      </c>
      <c r="D497" s="162">
        <v>0</v>
      </c>
      <c r="E497" s="162">
        <v>35.380000000000003</v>
      </c>
      <c r="F497" s="162">
        <v>1138.92</v>
      </c>
    </row>
    <row r="498" spans="1:6" ht="14.25" customHeight="1" x14ac:dyDescent="0.2">
      <c r="A498" s="162" t="s">
        <v>249</v>
      </c>
      <c r="B498" s="162">
        <v>17</v>
      </c>
      <c r="C498" s="162">
        <v>1081.8</v>
      </c>
      <c r="D498" s="162">
        <v>0</v>
      </c>
      <c r="E498" s="162">
        <v>137.47</v>
      </c>
      <c r="F498" s="162">
        <v>1096.6500000000001</v>
      </c>
    </row>
    <row r="499" spans="1:6" ht="14.25" customHeight="1" x14ac:dyDescent="0.2">
      <c r="A499" s="162" t="s">
        <v>249</v>
      </c>
      <c r="B499" s="162">
        <v>18</v>
      </c>
      <c r="C499" s="162">
        <v>1060.6199999999999</v>
      </c>
      <c r="D499" s="162">
        <v>0</v>
      </c>
      <c r="E499" s="162">
        <v>118</v>
      </c>
      <c r="F499" s="162">
        <v>1075.47</v>
      </c>
    </row>
    <row r="500" spans="1:6" ht="14.25" customHeight="1" x14ac:dyDescent="0.2">
      <c r="A500" s="162" t="s">
        <v>249</v>
      </c>
      <c r="B500" s="162">
        <v>19</v>
      </c>
      <c r="C500" s="162">
        <v>1101.18</v>
      </c>
      <c r="D500" s="162">
        <v>0</v>
      </c>
      <c r="E500" s="162">
        <v>181.51</v>
      </c>
      <c r="F500" s="162">
        <v>1116.03</v>
      </c>
    </row>
    <row r="501" spans="1:6" ht="14.25" customHeight="1" x14ac:dyDescent="0.2">
      <c r="A501" s="162" t="s">
        <v>249</v>
      </c>
      <c r="B501" s="162">
        <v>20</v>
      </c>
      <c r="C501" s="162">
        <v>1045.4100000000001</v>
      </c>
      <c r="D501" s="162">
        <v>0</v>
      </c>
      <c r="E501" s="162">
        <v>168.26</v>
      </c>
      <c r="F501" s="162">
        <v>1060.26</v>
      </c>
    </row>
    <row r="502" spans="1:6" ht="14.25" customHeight="1" x14ac:dyDescent="0.2">
      <c r="A502" s="162" t="s">
        <v>249</v>
      </c>
      <c r="B502" s="162">
        <v>21</v>
      </c>
      <c r="C502" s="162">
        <v>1045.08</v>
      </c>
      <c r="D502" s="162">
        <v>0</v>
      </c>
      <c r="E502" s="162">
        <v>189.65</v>
      </c>
      <c r="F502" s="162">
        <v>1059.93</v>
      </c>
    </row>
    <row r="503" spans="1:6" ht="14.25" customHeight="1" x14ac:dyDescent="0.2">
      <c r="A503" s="162" t="s">
        <v>249</v>
      </c>
      <c r="B503" s="162">
        <v>22</v>
      </c>
      <c r="C503" s="162">
        <v>1006.83</v>
      </c>
      <c r="D503" s="162">
        <v>0</v>
      </c>
      <c r="E503" s="162">
        <v>532.55999999999995</v>
      </c>
      <c r="F503" s="162">
        <v>1021.68</v>
      </c>
    </row>
    <row r="504" spans="1:6" ht="14.25" customHeight="1" x14ac:dyDescent="0.2">
      <c r="A504" s="162" t="s">
        <v>249</v>
      </c>
      <c r="B504" s="162">
        <v>23</v>
      </c>
      <c r="C504" s="162">
        <v>913.55</v>
      </c>
      <c r="D504" s="162">
        <v>0</v>
      </c>
      <c r="E504" s="162">
        <v>938.04</v>
      </c>
      <c r="F504" s="162">
        <v>928.4</v>
      </c>
    </row>
    <row r="505" spans="1:6" ht="14.25" customHeight="1" x14ac:dyDescent="0.2">
      <c r="A505" s="162" t="s">
        <v>250</v>
      </c>
      <c r="B505" s="162">
        <v>0</v>
      </c>
      <c r="C505" s="162">
        <v>866.32</v>
      </c>
      <c r="D505" s="162">
        <v>0</v>
      </c>
      <c r="E505" s="162">
        <v>101.05</v>
      </c>
      <c r="F505" s="162">
        <v>881.17</v>
      </c>
    </row>
    <row r="506" spans="1:6" ht="14.25" customHeight="1" x14ac:dyDescent="0.2">
      <c r="A506" s="162" t="s">
        <v>250</v>
      </c>
      <c r="B506" s="162">
        <v>1</v>
      </c>
      <c r="C506" s="162">
        <v>862.97</v>
      </c>
      <c r="D506" s="162">
        <v>0</v>
      </c>
      <c r="E506" s="162">
        <v>142.82</v>
      </c>
      <c r="F506" s="162">
        <v>877.82</v>
      </c>
    </row>
    <row r="507" spans="1:6" ht="14.25" customHeight="1" x14ac:dyDescent="0.2">
      <c r="A507" s="162" t="s">
        <v>250</v>
      </c>
      <c r="B507" s="162">
        <v>2</v>
      </c>
      <c r="C507" s="162">
        <v>861</v>
      </c>
      <c r="D507" s="162">
        <v>0</v>
      </c>
      <c r="E507" s="162">
        <v>130.38999999999999</v>
      </c>
      <c r="F507" s="162">
        <v>875.85</v>
      </c>
    </row>
    <row r="508" spans="1:6" ht="14.25" customHeight="1" x14ac:dyDescent="0.2">
      <c r="A508" s="162" t="s">
        <v>250</v>
      </c>
      <c r="B508" s="162">
        <v>3</v>
      </c>
      <c r="C508" s="162">
        <v>865.28</v>
      </c>
      <c r="D508" s="162">
        <v>0</v>
      </c>
      <c r="E508" s="162">
        <v>85.99</v>
      </c>
      <c r="F508" s="162">
        <v>880.13</v>
      </c>
    </row>
    <row r="509" spans="1:6" ht="14.25" customHeight="1" x14ac:dyDescent="0.2">
      <c r="A509" s="162" t="s">
        <v>250</v>
      </c>
      <c r="B509" s="162">
        <v>4</v>
      </c>
      <c r="C509" s="162">
        <v>884.27</v>
      </c>
      <c r="D509" s="162">
        <v>0</v>
      </c>
      <c r="E509" s="162">
        <v>12.95</v>
      </c>
      <c r="F509" s="162">
        <v>899.12</v>
      </c>
    </row>
    <row r="510" spans="1:6" ht="14.25" customHeight="1" x14ac:dyDescent="0.2">
      <c r="A510" s="162" t="s">
        <v>250</v>
      </c>
      <c r="B510" s="162">
        <v>5</v>
      </c>
      <c r="C510" s="162">
        <v>912.47</v>
      </c>
      <c r="D510" s="162">
        <v>0</v>
      </c>
      <c r="E510" s="162">
        <v>9.16</v>
      </c>
      <c r="F510" s="162">
        <v>927.32</v>
      </c>
    </row>
    <row r="511" spans="1:6" ht="14.25" customHeight="1" x14ac:dyDescent="0.2">
      <c r="A511" s="162" t="s">
        <v>250</v>
      </c>
      <c r="B511" s="162">
        <v>6</v>
      </c>
      <c r="C511" s="162">
        <v>950.42</v>
      </c>
      <c r="D511" s="162">
        <v>0</v>
      </c>
      <c r="E511" s="162">
        <v>7.11</v>
      </c>
      <c r="F511" s="162">
        <v>965.27</v>
      </c>
    </row>
    <row r="512" spans="1:6" ht="14.25" customHeight="1" x14ac:dyDescent="0.2">
      <c r="A512" s="162" t="s">
        <v>250</v>
      </c>
      <c r="B512" s="162">
        <v>7</v>
      </c>
      <c r="C512" s="162">
        <v>976.07</v>
      </c>
      <c r="D512" s="162">
        <v>45.27</v>
      </c>
      <c r="E512" s="162">
        <v>0</v>
      </c>
      <c r="F512" s="162">
        <v>990.92</v>
      </c>
    </row>
    <row r="513" spans="1:6" ht="14.25" customHeight="1" x14ac:dyDescent="0.2">
      <c r="A513" s="162" t="s">
        <v>250</v>
      </c>
      <c r="B513" s="162">
        <v>8</v>
      </c>
      <c r="C513" s="162">
        <v>1005.01</v>
      </c>
      <c r="D513" s="162">
        <v>92</v>
      </c>
      <c r="E513" s="162">
        <v>0</v>
      </c>
      <c r="F513" s="162">
        <v>1019.86</v>
      </c>
    </row>
    <row r="514" spans="1:6" ht="14.25" customHeight="1" x14ac:dyDescent="0.2">
      <c r="A514" s="162" t="s">
        <v>250</v>
      </c>
      <c r="B514" s="162">
        <v>9</v>
      </c>
      <c r="C514" s="162">
        <v>1030.01</v>
      </c>
      <c r="D514" s="162">
        <v>26.3</v>
      </c>
      <c r="E514" s="162">
        <v>0.01</v>
      </c>
      <c r="F514" s="162">
        <v>1044.8599999999999</v>
      </c>
    </row>
    <row r="515" spans="1:6" ht="14.25" customHeight="1" x14ac:dyDescent="0.2">
      <c r="A515" s="162" t="s">
        <v>250</v>
      </c>
      <c r="B515" s="162">
        <v>10</v>
      </c>
      <c r="C515" s="162">
        <v>1023.94</v>
      </c>
      <c r="D515" s="162">
        <v>0</v>
      </c>
      <c r="E515" s="162">
        <v>74.87</v>
      </c>
      <c r="F515" s="162">
        <v>1038.79</v>
      </c>
    </row>
    <row r="516" spans="1:6" ht="14.25" customHeight="1" x14ac:dyDescent="0.2">
      <c r="A516" s="162" t="s">
        <v>250</v>
      </c>
      <c r="B516" s="162">
        <v>11</v>
      </c>
      <c r="C516" s="162">
        <v>1031.29</v>
      </c>
      <c r="D516" s="162">
        <v>0</v>
      </c>
      <c r="E516" s="162">
        <v>118.01</v>
      </c>
      <c r="F516" s="162">
        <v>1046.1400000000001</v>
      </c>
    </row>
    <row r="517" spans="1:6" ht="14.25" customHeight="1" x14ac:dyDescent="0.2">
      <c r="A517" s="162" t="s">
        <v>250</v>
      </c>
      <c r="B517" s="162">
        <v>12</v>
      </c>
      <c r="C517" s="162">
        <v>1020.61</v>
      </c>
      <c r="D517" s="162">
        <v>0</v>
      </c>
      <c r="E517" s="162">
        <v>103.29</v>
      </c>
      <c r="F517" s="162">
        <v>1035.46</v>
      </c>
    </row>
    <row r="518" spans="1:6" ht="14.25" customHeight="1" x14ac:dyDescent="0.2">
      <c r="A518" s="162" t="s">
        <v>250</v>
      </c>
      <c r="B518" s="162">
        <v>13</v>
      </c>
      <c r="C518" s="162">
        <v>1024.06</v>
      </c>
      <c r="D518" s="162">
        <v>0</v>
      </c>
      <c r="E518" s="162">
        <v>104.24</v>
      </c>
      <c r="F518" s="162">
        <v>1038.9100000000001</v>
      </c>
    </row>
    <row r="519" spans="1:6" ht="14.25" customHeight="1" x14ac:dyDescent="0.2">
      <c r="A519" s="162" t="s">
        <v>250</v>
      </c>
      <c r="B519" s="162">
        <v>14</v>
      </c>
      <c r="C519" s="162">
        <v>1010.46</v>
      </c>
      <c r="D519" s="162">
        <v>0</v>
      </c>
      <c r="E519" s="162">
        <v>11.9</v>
      </c>
      <c r="F519" s="162">
        <v>1025.31</v>
      </c>
    </row>
    <row r="520" spans="1:6" ht="14.25" customHeight="1" x14ac:dyDescent="0.2">
      <c r="A520" s="162" t="s">
        <v>250</v>
      </c>
      <c r="B520" s="162">
        <v>15</v>
      </c>
      <c r="C520" s="162">
        <v>1024.73</v>
      </c>
      <c r="D520" s="162">
        <v>33.15</v>
      </c>
      <c r="E520" s="162">
        <v>0</v>
      </c>
      <c r="F520" s="162">
        <v>1039.58</v>
      </c>
    </row>
    <row r="521" spans="1:6" ht="14.25" customHeight="1" x14ac:dyDescent="0.2">
      <c r="A521" s="162" t="s">
        <v>250</v>
      </c>
      <c r="B521" s="162">
        <v>16</v>
      </c>
      <c r="C521" s="162">
        <v>1014.05</v>
      </c>
      <c r="D521" s="162">
        <v>0</v>
      </c>
      <c r="E521" s="162">
        <v>18.46</v>
      </c>
      <c r="F521" s="162">
        <v>1028.9000000000001</v>
      </c>
    </row>
    <row r="522" spans="1:6" ht="14.25" customHeight="1" x14ac:dyDescent="0.2">
      <c r="A522" s="162" t="s">
        <v>250</v>
      </c>
      <c r="B522" s="162">
        <v>17</v>
      </c>
      <c r="C522" s="162">
        <v>987.63</v>
      </c>
      <c r="D522" s="162">
        <v>33.31</v>
      </c>
      <c r="E522" s="162">
        <v>0</v>
      </c>
      <c r="F522" s="162">
        <v>1002.48</v>
      </c>
    </row>
    <row r="523" spans="1:6" ht="14.25" customHeight="1" x14ac:dyDescent="0.2">
      <c r="A523" s="162" t="s">
        <v>250</v>
      </c>
      <c r="B523" s="162">
        <v>18</v>
      </c>
      <c r="C523" s="162">
        <v>961.05</v>
      </c>
      <c r="D523" s="162">
        <v>0</v>
      </c>
      <c r="E523" s="162">
        <v>12.22</v>
      </c>
      <c r="F523" s="162">
        <v>975.9</v>
      </c>
    </row>
    <row r="524" spans="1:6" ht="14.25" customHeight="1" x14ac:dyDescent="0.2">
      <c r="A524" s="162" t="s">
        <v>250</v>
      </c>
      <c r="B524" s="162">
        <v>19</v>
      </c>
      <c r="C524" s="162">
        <v>971.72</v>
      </c>
      <c r="D524" s="162">
        <v>0</v>
      </c>
      <c r="E524" s="162">
        <v>19.7</v>
      </c>
      <c r="F524" s="162">
        <v>986.57</v>
      </c>
    </row>
    <row r="525" spans="1:6" ht="14.25" customHeight="1" x14ac:dyDescent="0.2">
      <c r="A525" s="162" t="s">
        <v>250</v>
      </c>
      <c r="B525" s="162">
        <v>20</v>
      </c>
      <c r="C525" s="162">
        <v>976.8</v>
      </c>
      <c r="D525" s="162">
        <v>0</v>
      </c>
      <c r="E525" s="162">
        <v>108.83</v>
      </c>
      <c r="F525" s="162">
        <v>991.65</v>
      </c>
    </row>
    <row r="526" spans="1:6" ht="14.25" customHeight="1" x14ac:dyDescent="0.2">
      <c r="A526" s="162" t="s">
        <v>250</v>
      </c>
      <c r="B526" s="162">
        <v>21</v>
      </c>
      <c r="C526" s="162">
        <v>1055.47</v>
      </c>
      <c r="D526" s="162">
        <v>0</v>
      </c>
      <c r="E526" s="162">
        <v>206.46</v>
      </c>
      <c r="F526" s="162">
        <v>1070.32</v>
      </c>
    </row>
    <row r="527" spans="1:6" ht="14.25" customHeight="1" x14ac:dyDescent="0.2">
      <c r="A527" s="162" t="s">
        <v>250</v>
      </c>
      <c r="B527" s="162">
        <v>22</v>
      </c>
      <c r="C527" s="162">
        <v>952.22</v>
      </c>
      <c r="D527" s="162">
        <v>0</v>
      </c>
      <c r="E527" s="162">
        <v>177.13</v>
      </c>
      <c r="F527" s="162">
        <v>967.07</v>
      </c>
    </row>
    <row r="528" spans="1:6" ht="14.25" customHeight="1" x14ac:dyDescent="0.2">
      <c r="A528" s="162" t="s">
        <v>250</v>
      </c>
      <c r="B528" s="162">
        <v>23</v>
      </c>
      <c r="C528" s="162">
        <v>884.1</v>
      </c>
      <c r="D528" s="162">
        <v>0</v>
      </c>
      <c r="E528" s="162">
        <v>910.41</v>
      </c>
      <c r="F528" s="162">
        <v>898.95</v>
      </c>
    </row>
    <row r="529" spans="1:6" ht="14.25" customHeight="1" x14ac:dyDescent="0.2">
      <c r="A529" s="162" t="s">
        <v>251</v>
      </c>
      <c r="B529" s="162">
        <v>0</v>
      </c>
      <c r="C529" s="162">
        <v>855.22</v>
      </c>
      <c r="D529" s="162">
        <v>0</v>
      </c>
      <c r="E529" s="162">
        <v>25.82</v>
      </c>
      <c r="F529" s="162">
        <v>870.07</v>
      </c>
    </row>
    <row r="530" spans="1:6" ht="14.25" customHeight="1" x14ac:dyDescent="0.2">
      <c r="A530" s="162" t="s">
        <v>251</v>
      </c>
      <c r="B530" s="162">
        <v>1</v>
      </c>
      <c r="C530" s="162">
        <v>837.37</v>
      </c>
      <c r="D530" s="162">
        <v>0</v>
      </c>
      <c r="E530" s="162">
        <v>43.88</v>
      </c>
      <c r="F530" s="162">
        <v>852.22</v>
      </c>
    </row>
    <row r="531" spans="1:6" ht="14.25" customHeight="1" x14ac:dyDescent="0.2">
      <c r="A531" s="162" t="s">
        <v>251</v>
      </c>
      <c r="B531" s="162">
        <v>2</v>
      </c>
      <c r="C531" s="162">
        <v>834.58</v>
      </c>
      <c r="D531" s="162">
        <v>0</v>
      </c>
      <c r="E531" s="162">
        <v>36.75</v>
      </c>
      <c r="F531" s="162">
        <v>849.43</v>
      </c>
    </row>
    <row r="532" spans="1:6" ht="14.25" customHeight="1" x14ac:dyDescent="0.2">
      <c r="A532" s="162" t="s">
        <v>251</v>
      </c>
      <c r="B532" s="162">
        <v>3</v>
      </c>
      <c r="C532" s="162">
        <v>836.32</v>
      </c>
      <c r="D532" s="162">
        <v>0</v>
      </c>
      <c r="E532" s="162">
        <v>29.6</v>
      </c>
      <c r="F532" s="162">
        <v>851.17</v>
      </c>
    </row>
    <row r="533" spans="1:6" ht="14.25" customHeight="1" x14ac:dyDescent="0.2">
      <c r="A533" s="162" t="s">
        <v>251</v>
      </c>
      <c r="B533" s="162">
        <v>4</v>
      </c>
      <c r="C533" s="162">
        <v>855.28</v>
      </c>
      <c r="D533" s="162">
        <v>0</v>
      </c>
      <c r="E533" s="162">
        <v>27.78</v>
      </c>
      <c r="F533" s="162">
        <v>870.13</v>
      </c>
    </row>
    <row r="534" spans="1:6" ht="14.25" customHeight="1" x14ac:dyDescent="0.2">
      <c r="A534" s="162" t="s">
        <v>251</v>
      </c>
      <c r="B534" s="162">
        <v>5</v>
      </c>
      <c r="C534" s="162">
        <v>878.9</v>
      </c>
      <c r="D534" s="162">
        <v>15.08</v>
      </c>
      <c r="E534" s="162">
        <v>0</v>
      </c>
      <c r="F534" s="162">
        <v>893.75</v>
      </c>
    </row>
    <row r="535" spans="1:6" ht="14.25" customHeight="1" x14ac:dyDescent="0.2">
      <c r="A535" s="162" t="s">
        <v>251</v>
      </c>
      <c r="B535" s="162">
        <v>6</v>
      </c>
      <c r="C535" s="162">
        <v>925.96</v>
      </c>
      <c r="D535" s="162">
        <v>5.12</v>
      </c>
      <c r="E535" s="162">
        <v>0</v>
      </c>
      <c r="F535" s="162">
        <v>940.81</v>
      </c>
    </row>
    <row r="536" spans="1:6" ht="14.25" customHeight="1" x14ac:dyDescent="0.2">
      <c r="A536" s="162" t="s">
        <v>251</v>
      </c>
      <c r="B536" s="162">
        <v>7</v>
      </c>
      <c r="C536" s="162">
        <v>976.84</v>
      </c>
      <c r="D536" s="162">
        <v>61.9</v>
      </c>
      <c r="E536" s="162">
        <v>0</v>
      </c>
      <c r="F536" s="162">
        <v>991.69</v>
      </c>
    </row>
    <row r="537" spans="1:6" ht="14.25" customHeight="1" x14ac:dyDescent="0.2">
      <c r="A537" s="162" t="s">
        <v>251</v>
      </c>
      <c r="B537" s="162">
        <v>8</v>
      </c>
      <c r="C537" s="162">
        <v>1020.37</v>
      </c>
      <c r="D537" s="162">
        <v>83.69</v>
      </c>
      <c r="E537" s="162">
        <v>0</v>
      </c>
      <c r="F537" s="162">
        <v>1035.22</v>
      </c>
    </row>
    <row r="538" spans="1:6" ht="14.25" customHeight="1" x14ac:dyDescent="0.2">
      <c r="A538" s="162" t="s">
        <v>251</v>
      </c>
      <c r="B538" s="162">
        <v>9</v>
      </c>
      <c r="C538" s="162">
        <v>1037.76</v>
      </c>
      <c r="D538" s="162">
        <v>14.46</v>
      </c>
      <c r="E538" s="162">
        <v>0</v>
      </c>
      <c r="F538" s="162">
        <v>1052.6099999999999</v>
      </c>
    </row>
    <row r="539" spans="1:6" ht="14.25" customHeight="1" x14ac:dyDescent="0.2">
      <c r="A539" s="162" t="s">
        <v>251</v>
      </c>
      <c r="B539" s="162">
        <v>10</v>
      </c>
      <c r="C539" s="162">
        <v>1021.29</v>
      </c>
      <c r="D539" s="162">
        <v>56.07</v>
      </c>
      <c r="E539" s="162">
        <v>0</v>
      </c>
      <c r="F539" s="162">
        <v>1036.1400000000001</v>
      </c>
    </row>
    <row r="540" spans="1:6" ht="14.25" customHeight="1" x14ac:dyDescent="0.2">
      <c r="A540" s="162" t="s">
        <v>251</v>
      </c>
      <c r="B540" s="162">
        <v>11</v>
      </c>
      <c r="C540" s="162">
        <v>1042.46</v>
      </c>
      <c r="D540" s="162">
        <v>69.27</v>
      </c>
      <c r="E540" s="162">
        <v>0</v>
      </c>
      <c r="F540" s="162">
        <v>1057.31</v>
      </c>
    </row>
    <row r="541" spans="1:6" ht="14.25" customHeight="1" x14ac:dyDescent="0.2">
      <c r="A541" s="162" t="s">
        <v>251</v>
      </c>
      <c r="B541" s="162">
        <v>12</v>
      </c>
      <c r="C541" s="162">
        <v>1032.71</v>
      </c>
      <c r="D541" s="162">
        <v>97.89</v>
      </c>
      <c r="E541" s="162">
        <v>0</v>
      </c>
      <c r="F541" s="162">
        <v>1047.56</v>
      </c>
    </row>
    <row r="542" spans="1:6" ht="14.25" customHeight="1" x14ac:dyDescent="0.2">
      <c r="A542" s="162" t="s">
        <v>251</v>
      </c>
      <c r="B542" s="162">
        <v>13</v>
      </c>
      <c r="C542" s="162">
        <v>1035.4000000000001</v>
      </c>
      <c r="D542" s="162">
        <v>93.53</v>
      </c>
      <c r="E542" s="162">
        <v>0</v>
      </c>
      <c r="F542" s="162">
        <v>1050.25</v>
      </c>
    </row>
    <row r="543" spans="1:6" ht="14.25" customHeight="1" x14ac:dyDescent="0.2">
      <c r="A543" s="162" t="s">
        <v>251</v>
      </c>
      <c r="B543" s="162">
        <v>14</v>
      </c>
      <c r="C543" s="162">
        <v>1023.32</v>
      </c>
      <c r="D543" s="162">
        <v>105.68</v>
      </c>
      <c r="E543" s="162">
        <v>0</v>
      </c>
      <c r="F543" s="162">
        <v>1038.17</v>
      </c>
    </row>
    <row r="544" spans="1:6" ht="14.25" customHeight="1" x14ac:dyDescent="0.2">
      <c r="A544" s="162" t="s">
        <v>251</v>
      </c>
      <c r="B544" s="162">
        <v>15</v>
      </c>
      <c r="C544" s="162">
        <v>1035.3399999999999</v>
      </c>
      <c r="D544" s="162">
        <v>88.34</v>
      </c>
      <c r="E544" s="162">
        <v>0</v>
      </c>
      <c r="F544" s="162">
        <v>1050.19</v>
      </c>
    </row>
    <row r="545" spans="1:6" ht="14.25" customHeight="1" x14ac:dyDescent="0.2">
      <c r="A545" s="162" t="s">
        <v>251</v>
      </c>
      <c r="B545" s="162">
        <v>16</v>
      </c>
      <c r="C545" s="162">
        <v>1019.55</v>
      </c>
      <c r="D545" s="162">
        <v>132.09</v>
      </c>
      <c r="E545" s="162">
        <v>0</v>
      </c>
      <c r="F545" s="162">
        <v>1034.4000000000001</v>
      </c>
    </row>
    <row r="546" spans="1:6" ht="14.25" customHeight="1" x14ac:dyDescent="0.2">
      <c r="A546" s="162" t="s">
        <v>251</v>
      </c>
      <c r="B546" s="162">
        <v>17</v>
      </c>
      <c r="C546" s="162">
        <v>976</v>
      </c>
      <c r="D546" s="162">
        <v>127.17</v>
      </c>
      <c r="E546" s="162">
        <v>0</v>
      </c>
      <c r="F546" s="162">
        <v>990.85</v>
      </c>
    </row>
    <row r="547" spans="1:6" ht="14.25" customHeight="1" x14ac:dyDescent="0.2">
      <c r="A547" s="162" t="s">
        <v>251</v>
      </c>
      <c r="B547" s="162">
        <v>18</v>
      </c>
      <c r="C547" s="162">
        <v>927.24</v>
      </c>
      <c r="D547" s="162">
        <v>91.2</v>
      </c>
      <c r="E547" s="162">
        <v>0</v>
      </c>
      <c r="F547" s="162">
        <v>942.09</v>
      </c>
    </row>
    <row r="548" spans="1:6" ht="14.25" customHeight="1" x14ac:dyDescent="0.2">
      <c r="A548" s="162" t="s">
        <v>251</v>
      </c>
      <c r="B548" s="162">
        <v>19</v>
      </c>
      <c r="C548" s="162">
        <v>962.04</v>
      </c>
      <c r="D548" s="162">
        <v>28.48</v>
      </c>
      <c r="E548" s="162">
        <v>0</v>
      </c>
      <c r="F548" s="162">
        <v>976.89</v>
      </c>
    </row>
    <row r="549" spans="1:6" ht="14.25" customHeight="1" x14ac:dyDescent="0.2">
      <c r="A549" s="162" t="s">
        <v>251</v>
      </c>
      <c r="B549" s="162">
        <v>20</v>
      </c>
      <c r="C549" s="162">
        <v>969.35</v>
      </c>
      <c r="D549" s="162">
        <v>0</v>
      </c>
      <c r="E549" s="162">
        <v>105.27</v>
      </c>
      <c r="F549" s="162">
        <v>984.2</v>
      </c>
    </row>
    <row r="550" spans="1:6" ht="14.25" customHeight="1" x14ac:dyDescent="0.2">
      <c r="A550" s="162" t="s">
        <v>251</v>
      </c>
      <c r="B550" s="162">
        <v>21</v>
      </c>
      <c r="C550" s="162">
        <v>964.81</v>
      </c>
      <c r="D550" s="162">
        <v>0</v>
      </c>
      <c r="E550" s="162">
        <v>111.11</v>
      </c>
      <c r="F550" s="162">
        <v>979.66</v>
      </c>
    </row>
    <row r="551" spans="1:6" ht="14.25" customHeight="1" x14ac:dyDescent="0.2">
      <c r="A551" s="162" t="s">
        <v>251</v>
      </c>
      <c r="B551" s="162">
        <v>22</v>
      </c>
      <c r="C551" s="162">
        <v>923.27</v>
      </c>
      <c r="D551" s="162">
        <v>0</v>
      </c>
      <c r="E551" s="162">
        <v>267.51</v>
      </c>
      <c r="F551" s="162">
        <v>938.12</v>
      </c>
    </row>
    <row r="552" spans="1:6" ht="14.25" customHeight="1" x14ac:dyDescent="0.2">
      <c r="A552" s="162" t="s">
        <v>251</v>
      </c>
      <c r="B552" s="162">
        <v>23</v>
      </c>
      <c r="C552" s="162">
        <v>829.93</v>
      </c>
      <c r="D552" s="162">
        <v>0</v>
      </c>
      <c r="E552" s="162">
        <v>847.16</v>
      </c>
      <c r="F552" s="162">
        <v>844.78</v>
      </c>
    </row>
    <row r="553" spans="1:6" ht="14.25" customHeight="1" x14ac:dyDescent="0.2">
      <c r="A553" s="162" t="s">
        <v>252</v>
      </c>
      <c r="B553" s="162">
        <v>0</v>
      </c>
      <c r="C553" s="162">
        <v>832.22</v>
      </c>
      <c r="D553" s="162">
        <v>0</v>
      </c>
      <c r="E553" s="162">
        <v>54.08</v>
      </c>
      <c r="F553" s="162">
        <v>847.07</v>
      </c>
    </row>
    <row r="554" spans="1:6" ht="14.25" customHeight="1" x14ac:dyDescent="0.2">
      <c r="A554" s="162" t="s">
        <v>252</v>
      </c>
      <c r="B554" s="162">
        <v>1</v>
      </c>
      <c r="C554" s="162">
        <v>827.34</v>
      </c>
      <c r="D554" s="162">
        <v>0</v>
      </c>
      <c r="E554" s="162">
        <v>133.9</v>
      </c>
      <c r="F554" s="162">
        <v>842.19</v>
      </c>
    </row>
    <row r="555" spans="1:6" ht="14.25" customHeight="1" x14ac:dyDescent="0.2">
      <c r="A555" s="162" t="s">
        <v>252</v>
      </c>
      <c r="B555" s="162">
        <v>2</v>
      </c>
      <c r="C555" s="162">
        <v>827.03</v>
      </c>
      <c r="D555" s="162">
        <v>0</v>
      </c>
      <c r="E555" s="162">
        <v>121.68</v>
      </c>
      <c r="F555" s="162">
        <v>841.88</v>
      </c>
    </row>
    <row r="556" spans="1:6" ht="14.25" customHeight="1" x14ac:dyDescent="0.2">
      <c r="A556" s="162" t="s">
        <v>252</v>
      </c>
      <c r="B556" s="162">
        <v>3</v>
      </c>
      <c r="C556" s="162">
        <v>828.73</v>
      </c>
      <c r="D556" s="162">
        <v>0</v>
      </c>
      <c r="E556" s="162">
        <v>77.150000000000006</v>
      </c>
      <c r="F556" s="162">
        <v>843.58</v>
      </c>
    </row>
    <row r="557" spans="1:6" ht="14.25" customHeight="1" x14ac:dyDescent="0.2">
      <c r="A557" s="162" t="s">
        <v>252</v>
      </c>
      <c r="B557" s="162">
        <v>4</v>
      </c>
      <c r="C557" s="162">
        <v>844.93</v>
      </c>
      <c r="D557" s="162">
        <v>0</v>
      </c>
      <c r="E557" s="162">
        <v>44.87</v>
      </c>
      <c r="F557" s="162">
        <v>859.78</v>
      </c>
    </row>
    <row r="558" spans="1:6" ht="14.25" customHeight="1" x14ac:dyDescent="0.2">
      <c r="A558" s="162" t="s">
        <v>252</v>
      </c>
      <c r="B558" s="162">
        <v>5</v>
      </c>
      <c r="C558" s="162">
        <v>866.02</v>
      </c>
      <c r="D558" s="162">
        <v>0</v>
      </c>
      <c r="E558" s="162">
        <v>13.81</v>
      </c>
      <c r="F558" s="162">
        <v>880.87</v>
      </c>
    </row>
    <row r="559" spans="1:6" ht="14.25" customHeight="1" x14ac:dyDescent="0.2">
      <c r="A559" s="162" t="s">
        <v>252</v>
      </c>
      <c r="B559" s="162">
        <v>6</v>
      </c>
      <c r="C559" s="162">
        <v>922.44</v>
      </c>
      <c r="D559" s="162">
        <v>65.23</v>
      </c>
      <c r="E559" s="162">
        <v>0</v>
      </c>
      <c r="F559" s="162">
        <v>937.29</v>
      </c>
    </row>
    <row r="560" spans="1:6" ht="14.25" customHeight="1" x14ac:dyDescent="0.2">
      <c r="A560" s="162" t="s">
        <v>252</v>
      </c>
      <c r="B560" s="162">
        <v>7</v>
      </c>
      <c r="C560" s="162">
        <v>955.64</v>
      </c>
      <c r="D560" s="162">
        <v>10.67</v>
      </c>
      <c r="E560" s="162">
        <v>0</v>
      </c>
      <c r="F560" s="162">
        <v>970.49</v>
      </c>
    </row>
    <row r="561" spans="1:6" ht="14.25" customHeight="1" x14ac:dyDescent="0.2">
      <c r="A561" s="162" t="s">
        <v>252</v>
      </c>
      <c r="B561" s="162">
        <v>8</v>
      </c>
      <c r="C561" s="162">
        <v>926.04</v>
      </c>
      <c r="D561" s="162">
        <v>1.61</v>
      </c>
      <c r="E561" s="162">
        <v>0</v>
      </c>
      <c r="F561" s="162">
        <v>940.89</v>
      </c>
    </row>
    <row r="562" spans="1:6" ht="14.25" customHeight="1" x14ac:dyDescent="0.2">
      <c r="A562" s="162" t="s">
        <v>252</v>
      </c>
      <c r="B562" s="162">
        <v>9</v>
      </c>
      <c r="C562" s="162">
        <v>949.65</v>
      </c>
      <c r="D562" s="162">
        <v>0</v>
      </c>
      <c r="E562" s="162">
        <v>70.3</v>
      </c>
      <c r="F562" s="162">
        <v>964.5</v>
      </c>
    </row>
    <row r="563" spans="1:6" ht="14.25" customHeight="1" x14ac:dyDescent="0.2">
      <c r="A563" s="162" t="s">
        <v>252</v>
      </c>
      <c r="B563" s="162">
        <v>10</v>
      </c>
      <c r="C563" s="162">
        <v>941.59</v>
      </c>
      <c r="D563" s="162">
        <v>0</v>
      </c>
      <c r="E563" s="162">
        <v>76.53</v>
      </c>
      <c r="F563" s="162">
        <v>956.44</v>
      </c>
    </row>
    <row r="564" spans="1:6" ht="14.25" customHeight="1" x14ac:dyDescent="0.2">
      <c r="A564" s="162" t="s">
        <v>252</v>
      </c>
      <c r="B564" s="162">
        <v>11</v>
      </c>
      <c r="C564" s="162">
        <v>946.28</v>
      </c>
      <c r="D564" s="162">
        <v>0</v>
      </c>
      <c r="E564" s="162">
        <v>191.17</v>
      </c>
      <c r="F564" s="162">
        <v>961.13</v>
      </c>
    </row>
    <row r="565" spans="1:6" ht="14.25" customHeight="1" x14ac:dyDescent="0.2">
      <c r="A565" s="162" t="s">
        <v>252</v>
      </c>
      <c r="B565" s="162">
        <v>12</v>
      </c>
      <c r="C565" s="162">
        <v>927.42</v>
      </c>
      <c r="D565" s="162">
        <v>0</v>
      </c>
      <c r="E565" s="162">
        <v>78.27</v>
      </c>
      <c r="F565" s="162">
        <v>942.27</v>
      </c>
    </row>
    <row r="566" spans="1:6" ht="14.25" customHeight="1" x14ac:dyDescent="0.2">
      <c r="A566" s="162" t="s">
        <v>252</v>
      </c>
      <c r="B566" s="162">
        <v>13</v>
      </c>
      <c r="C566" s="162">
        <v>928.15</v>
      </c>
      <c r="D566" s="162">
        <v>54.67</v>
      </c>
      <c r="E566" s="162">
        <v>0</v>
      </c>
      <c r="F566" s="162">
        <v>943</v>
      </c>
    </row>
    <row r="567" spans="1:6" ht="14.25" customHeight="1" x14ac:dyDescent="0.2">
      <c r="A567" s="162" t="s">
        <v>252</v>
      </c>
      <c r="B567" s="162">
        <v>14</v>
      </c>
      <c r="C567" s="162">
        <v>930.29</v>
      </c>
      <c r="D567" s="162">
        <v>42.19</v>
      </c>
      <c r="E567" s="162">
        <v>0</v>
      </c>
      <c r="F567" s="162">
        <v>945.14</v>
      </c>
    </row>
    <row r="568" spans="1:6" ht="14.25" customHeight="1" x14ac:dyDescent="0.2">
      <c r="A568" s="162" t="s">
        <v>252</v>
      </c>
      <c r="B568" s="162">
        <v>15</v>
      </c>
      <c r="C568" s="162">
        <v>941.89</v>
      </c>
      <c r="D568" s="162">
        <v>46.6</v>
      </c>
      <c r="E568" s="162">
        <v>0</v>
      </c>
      <c r="F568" s="162">
        <v>956.74</v>
      </c>
    </row>
    <row r="569" spans="1:6" ht="14.25" customHeight="1" x14ac:dyDescent="0.2">
      <c r="A569" s="162" t="s">
        <v>252</v>
      </c>
      <c r="B569" s="162">
        <v>16</v>
      </c>
      <c r="C569" s="162">
        <v>985.92</v>
      </c>
      <c r="D569" s="162">
        <v>121.67</v>
      </c>
      <c r="E569" s="162">
        <v>0</v>
      </c>
      <c r="F569" s="162">
        <v>1000.77</v>
      </c>
    </row>
    <row r="570" spans="1:6" ht="14.25" customHeight="1" x14ac:dyDescent="0.2">
      <c r="A570" s="162" t="s">
        <v>252</v>
      </c>
      <c r="B570" s="162">
        <v>17</v>
      </c>
      <c r="C570" s="162">
        <v>988.27</v>
      </c>
      <c r="D570" s="162">
        <v>117.56</v>
      </c>
      <c r="E570" s="162">
        <v>0</v>
      </c>
      <c r="F570" s="162">
        <v>1003.12</v>
      </c>
    </row>
    <row r="571" spans="1:6" ht="14.25" customHeight="1" x14ac:dyDescent="0.2">
      <c r="A571" s="162" t="s">
        <v>252</v>
      </c>
      <c r="B571" s="162">
        <v>18</v>
      </c>
      <c r="C571" s="162">
        <v>969.57</v>
      </c>
      <c r="D571" s="162">
        <v>86.95</v>
      </c>
      <c r="E571" s="162">
        <v>0</v>
      </c>
      <c r="F571" s="162">
        <v>984.42</v>
      </c>
    </row>
    <row r="572" spans="1:6" ht="14.25" customHeight="1" x14ac:dyDescent="0.2">
      <c r="A572" s="162" t="s">
        <v>252</v>
      </c>
      <c r="B572" s="162">
        <v>19</v>
      </c>
      <c r="C572" s="162">
        <v>1071.1600000000001</v>
      </c>
      <c r="D572" s="162">
        <v>0.14000000000000001</v>
      </c>
      <c r="E572" s="162">
        <v>2.57</v>
      </c>
      <c r="F572" s="162">
        <v>1086.01</v>
      </c>
    </row>
    <row r="573" spans="1:6" ht="14.25" customHeight="1" x14ac:dyDescent="0.2">
      <c r="A573" s="162" t="s">
        <v>252</v>
      </c>
      <c r="B573" s="162">
        <v>20</v>
      </c>
      <c r="C573" s="162">
        <v>1125.24</v>
      </c>
      <c r="D573" s="162">
        <v>48.98</v>
      </c>
      <c r="E573" s="162">
        <v>0</v>
      </c>
      <c r="F573" s="162">
        <v>1140.0899999999999</v>
      </c>
    </row>
    <row r="574" spans="1:6" ht="14.25" customHeight="1" x14ac:dyDescent="0.2">
      <c r="A574" s="162" t="s">
        <v>252</v>
      </c>
      <c r="B574" s="162">
        <v>21</v>
      </c>
      <c r="C574" s="162">
        <v>1216.9000000000001</v>
      </c>
      <c r="D574" s="162">
        <v>0</v>
      </c>
      <c r="E574" s="162">
        <v>337.97</v>
      </c>
      <c r="F574" s="162">
        <v>1231.75</v>
      </c>
    </row>
    <row r="575" spans="1:6" ht="14.25" customHeight="1" x14ac:dyDescent="0.2">
      <c r="A575" s="162" t="s">
        <v>252</v>
      </c>
      <c r="B575" s="162">
        <v>22</v>
      </c>
      <c r="C575" s="162">
        <v>1049.22</v>
      </c>
      <c r="D575" s="162">
        <v>0</v>
      </c>
      <c r="E575" s="162">
        <v>202.23</v>
      </c>
      <c r="F575" s="162">
        <v>1064.07</v>
      </c>
    </row>
    <row r="576" spans="1:6" ht="14.25" customHeight="1" x14ac:dyDescent="0.2">
      <c r="A576" s="162" t="s">
        <v>252</v>
      </c>
      <c r="B576" s="162">
        <v>23</v>
      </c>
      <c r="C576" s="162">
        <v>902.94</v>
      </c>
      <c r="D576" s="162">
        <v>0</v>
      </c>
      <c r="E576" s="162">
        <v>937.6</v>
      </c>
      <c r="F576" s="162">
        <v>917.79</v>
      </c>
    </row>
    <row r="577" spans="1:6" ht="14.25" customHeight="1" x14ac:dyDescent="0.2">
      <c r="A577" s="162" t="s">
        <v>253</v>
      </c>
      <c r="B577" s="162">
        <v>0</v>
      </c>
      <c r="C577" s="162">
        <v>871.3</v>
      </c>
      <c r="D577" s="162">
        <v>0</v>
      </c>
      <c r="E577" s="162">
        <v>61.05</v>
      </c>
      <c r="F577" s="162">
        <v>886.15</v>
      </c>
    </row>
    <row r="578" spans="1:6" ht="14.25" customHeight="1" x14ac:dyDescent="0.2">
      <c r="A578" s="162" t="s">
        <v>253</v>
      </c>
      <c r="B578" s="162">
        <v>1</v>
      </c>
      <c r="C578" s="162">
        <v>848.79</v>
      </c>
      <c r="D578" s="162">
        <v>0</v>
      </c>
      <c r="E578" s="162">
        <v>77.3</v>
      </c>
      <c r="F578" s="162">
        <v>863.64</v>
      </c>
    </row>
    <row r="579" spans="1:6" ht="14.25" customHeight="1" x14ac:dyDescent="0.2">
      <c r="A579" s="162" t="s">
        <v>253</v>
      </c>
      <c r="B579" s="162">
        <v>2</v>
      </c>
      <c r="C579" s="162">
        <v>834.69</v>
      </c>
      <c r="D579" s="162">
        <v>0</v>
      </c>
      <c r="E579" s="162">
        <v>71.77</v>
      </c>
      <c r="F579" s="162">
        <v>849.54</v>
      </c>
    </row>
    <row r="580" spans="1:6" ht="14.25" customHeight="1" x14ac:dyDescent="0.2">
      <c r="A580" s="162" t="s">
        <v>253</v>
      </c>
      <c r="B580" s="162">
        <v>3</v>
      </c>
      <c r="C580" s="162">
        <v>836.72</v>
      </c>
      <c r="D580" s="162">
        <v>0</v>
      </c>
      <c r="E580" s="162">
        <v>38.28</v>
      </c>
      <c r="F580" s="162">
        <v>851.57</v>
      </c>
    </row>
    <row r="581" spans="1:6" ht="14.25" customHeight="1" x14ac:dyDescent="0.2">
      <c r="A581" s="162" t="s">
        <v>253</v>
      </c>
      <c r="B581" s="162">
        <v>4</v>
      </c>
      <c r="C581" s="162">
        <v>864.52</v>
      </c>
      <c r="D581" s="162">
        <v>0</v>
      </c>
      <c r="E581" s="162">
        <v>35.96</v>
      </c>
      <c r="F581" s="162">
        <v>879.37</v>
      </c>
    </row>
    <row r="582" spans="1:6" ht="14.25" customHeight="1" x14ac:dyDescent="0.2">
      <c r="A582" s="162" t="s">
        <v>253</v>
      </c>
      <c r="B582" s="162">
        <v>5</v>
      </c>
      <c r="C582" s="162">
        <v>904.05</v>
      </c>
      <c r="D582" s="162">
        <v>26.03</v>
      </c>
      <c r="E582" s="162">
        <v>0</v>
      </c>
      <c r="F582" s="162">
        <v>918.9</v>
      </c>
    </row>
    <row r="583" spans="1:6" ht="14.25" customHeight="1" x14ac:dyDescent="0.2">
      <c r="A583" s="162" t="s">
        <v>253</v>
      </c>
      <c r="B583" s="162">
        <v>6</v>
      </c>
      <c r="C583" s="162">
        <v>958.78</v>
      </c>
      <c r="D583" s="162">
        <v>106.78</v>
      </c>
      <c r="E583" s="162">
        <v>0</v>
      </c>
      <c r="F583" s="162">
        <v>973.63</v>
      </c>
    </row>
    <row r="584" spans="1:6" ht="14.25" customHeight="1" x14ac:dyDescent="0.2">
      <c r="A584" s="162" t="s">
        <v>253</v>
      </c>
      <c r="B584" s="162">
        <v>7</v>
      </c>
      <c r="C584" s="162">
        <v>1127.4000000000001</v>
      </c>
      <c r="D584" s="162">
        <v>40.69</v>
      </c>
      <c r="E584" s="162">
        <v>0</v>
      </c>
      <c r="F584" s="162">
        <v>1142.25</v>
      </c>
    </row>
    <row r="585" spans="1:6" ht="14.25" customHeight="1" x14ac:dyDescent="0.2">
      <c r="A585" s="162" t="s">
        <v>253</v>
      </c>
      <c r="B585" s="162">
        <v>8</v>
      </c>
      <c r="C585" s="162">
        <v>1170.3399999999999</v>
      </c>
      <c r="D585" s="162">
        <v>43.57</v>
      </c>
      <c r="E585" s="162">
        <v>0</v>
      </c>
      <c r="F585" s="162">
        <v>1185.19</v>
      </c>
    </row>
    <row r="586" spans="1:6" ht="14.25" customHeight="1" x14ac:dyDescent="0.2">
      <c r="A586" s="162" t="s">
        <v>253</v>
      </c>
      <c r="B586" s="162">
        <v>9</v>
      </c>
      <c r="C586" s="162">
        <v>1192.0999999999999</v>
      </c>
      <c r="D586" s="162">
        <v>0</v>
      </c>
      <c r="E586" s="162">
        <v>13.88</v>
      </c>
      <c r="F586" s="162">
        <v>1206.95</v>
      </c>
    </row>
    <row r="587" spans="1:6" ht="14.25" customHeight="1" x14ac:dyDescent="0.2">
      <c r="A587" s="162" t="s">
        <v>253</v>
      </c>
      <c r="B587" s="162">
        <v>10</v>
      </c>
      <c r="C587" s="162">
        <v>1227.5</v>
      </c>
      <c r="D587" s="162">
        <v>0</v>
      </c>
      <c r="E587" s="162">
        <v>63.32</v>
      </c>
      <c r="F587" s="162">
        <v>1242.3499999999999</v>
      </c>
    </row>
    <row r="588" spans="1:6" ht="14.25" customHeight="1" x14ac:dyDescent="0.2">
      <c r="A588" s="162" t="s">
        <v>253</v>
      </c>
      <c r="B588" s="162">
        <v>11</v>
      </c>
      <c r="C588" s="162">
        <v>1234.8599999999999</v>
      </c>
      <c r="D588" s="162">
        <v>0</v>
      </c>
      <c r="E588" s="162">
        <v>197.21</v>
      </c>
      <c r="F588" s="162">
        <v>1249.71</v>
      </c>
    </row>
    <row r="589" spans="1:6" ht="14.25" customHeight="1" x14ac:dyDescent="0.2">
      <c r="A589" s="162" t="s">
        <v>253</v>
      </c>
      <c r="B589" s="162">
        <v>12</v>
      </c>
      <c r="C589" s="162">
        <v>1221.9000000000001</v>
      </c>
      <c r="D589" s="162">
        <v>0</v>
      </c>
      <c r="E589" s="162">
        <v>184.49</v>
      </c>
      <c r="F589" s="162">
        <v>1236.75</v>
      </c>
    </row>
    <row r="590" spans="1:6" ht="14.25" customHeight="1" x14ac:dyDescent="0.2">
      <c r="A590" s="162" t="s">
        <v>253</v>
      </c>
      <c r="B590" s="162">
        <v>13</v>
      </c>
      <c r="C590" s="162">
        <v>1200.44</v>
      </c>
      <c r="D590" s="162">
        <v>0</v>
      </c>
      <c r="E590" s="162">
        <v>236.89</v>
      </c>
      <c r="F590" s="162">
        <v>1215.29</v>
      </c>
    </row>
    <row r="591" spans="1:6" ht="14.25" customHeight="1" x14ac:dyDescent="0.2">
      <c r="A591" s="162" t="s">
        <v>253</v>
      </c>
      <c r="B591" s="162">
        <v>14</v>
      </c>
      <c r="C591" s="162">
        <v>1193.4100000000001</v>
      </c>
      <c r="D591" s="162">
        <v>0</v>
      </c>
      <c r="E591" s="162">
        <v>201.19</v>
      </c>
      <c r="F591" s="162">
        <v>1208.26</v>
      </c>
    </row>
    <row r="592" spans="1:6" ht="14.25" customHeight="1" x14ac:dyDescent="0.2">
      <c r="A592" s="162" t="s">
        <v>253</v>
      </c>
      <c r="B592" s="162">
        <v>15</v>
      </c>
      <c r="C592" s="162">
        <v>1193.6099999999999</v>
      </c>
      <c r="D592" s="162">
        <v>0</v>
      </c>
      <c r="E592" s="162">
        <v>67.59</v>
      </c>
      <c r="F592" s="162">
        <v>1208.46</v>
      </c>
    </row>
    <row r="593" spans="1:6" ht="14.25" customHeight="1" x14ac:dyDescent="0.2">
      <c r="A593" s="162" t="s">
        <v>253</v>
      </c>
      <c r="B593" s="162">
        <v>16</v>
      </c>
      <c r="C593" s="162">
        <v>1225.3699999999999</v>
      </c>
      <c r="D593" s="162">
        <v>0</v>
      </c>
      <c r="E593" s="162">
        <v>148.43</v>
      </c>
      <c r="F593" s="162">
        <v>1240.22</v>
      </c>
    </row>
    <row r="594" spans="1:6" ht="14.25" customHeight="1" x14ac:dyDescent="0.2">
      <c r="A594" s="162" t="s">
        <v>253</v>
      </c>
      <c r="B594" s="162">
        <v>17</v>
      </c>
      <c r="C594" s="162">
        <v>1184.93</v>
      </c>
      <c r="D594" s="162">
        <v>0</v>
      </c>
      <c r="E594" s="162">
        <v>164.42</v>
      </c>
      <c r="F594" s="162">
        <v>1199.78</v>
      </c>
    </row>
    <row r="595" spans="1:6" ht="14.25" customHeight="1" x14ac:dyDescent="0.2">
      <c r="A595" s="162" t="s">
        <v>253</v>
      </c>
      <c r="B595" s="162">
        <v>18</v>
      </c>
      <c r="C595" s="162">
        <v>1225.6400000000001</v>
      </c>
      <c r="D595" s="162">
        <v>99.84</v>
      </c>
      <c r="E595" s="162">
        <v>0</v>
      </c>
      <c r="F595" s="162">
        <v>1240.49</v>
      </c>
    </row>
    <row r="596" spans="1:6" ht="14.25" customHeight="1" x14ac:dyDescent="0.2">
      <c r="A596" s="162" t="s">
        <v>253</v>
      </c>
      <c r="B596" s="162">
        <v>19</v>
      </c>
      <c r="C596" s="162">
        <v>1296.43</v>
      </c>
      <c r="D596" s="162">
        <v>48.71</v>
      </c>
      <c r="E596" s="162">
        <v>0</v>
      </c>
      <c r="F596" s="162">
        <v>1311.28</v>
      </c>
    </row>
    <row r="597" spans="1:6" ht="14.25" customHeight="1" x14ac:dyDescent="0.2">
      <c r="A597" s="162" t="s">
        <v>253</v>
      </c>
      <c r="B597" s="162">
        <v>20</v>
      </c>
      <c r="C597" s="162">
        <v>1244.07</v>
      </c>
      <c r="D597" s="162">
        <v>50.08</v>
      </c>
      <c r="E597" s="162">
        <v>0</v>
      </c>
      <c r="F597" s="162">
        <v>1258.92</v>
      </c>
    </row>
    <row r="598" spans="1:6" ht="14.25" customHeight="1" x14ac:dyDescent="0.2">
      <c r="A598" s="162" t="s">
        <v>253</v>
      </c>
      <c r="B598" s="162">
        <v>21</v>
      </c>
      <c r="C598" s="162">
        <v>1245.05</v>
      </c>
      <c r="D598" s="162">
        <v>0</v>
      </c>
      <c r="E598" s="162">
        <v>16.27</v>
      </c>
      <c r="F598" s="162">
        <v>1259.9000000000001</v>
      </c>
    </row>
    <row r="599" spans="1:6" ht="14.25" customHeight="1" x14ac:dyDescent="0.2">
      <c r="A599" s="162" t="s">
        <v>253</v>
      </c>
      <c r="B599" s="162">
        <v>22</v>
      </c>
      <c r="C599" s="162">
        <v>1009.57</v>
      </c>
      <c r="D599" s="162">
        <v>0</v>
      </c>
      <c r="E599" s="162">
        <v>97.96</v>
      </c>
      <c r="F599" s="162">
        <v>1024.42</v>
      </c>
    </row>
    <row r="600" spans="1:6" ht="14.25" customHeight="1" x14ac:dyDescent="0.2">
      <c r="A600" s="162" t="s">
        <v>253</v>
      </c>
      <c r="B600" s="162">
        <v>23</v>
      </c>
      <c r="C600" s="162">
        <v>891.44</v>
      </c>
      <c r="D600" s="162">
        <v>0</v>
      </c>
      <c r="E600" s="162">
        <v>83.94</v>
      </c>
      <c r="F600" s="162">
        <v>906.29</v>
      </c>
    </row>
    <row r="601" spans="1:6" ht="14.25" customHeight="1" x14ac:dyDescent="0.2">
      <c r="A601" s="162" t="s">
        <v>254</v>
      </c>
      <c r="B601" s="162">
        <v>0</v>
      </c>
      <c r="C601" s="162">
        <v>898.72</v>
      </c>
      <c r="D601" s="162">
        <v>22.49</v>
      </c>
      <c r="E601" s="162">
        <v>0</v>
      </c>
      <c r="F601" s="162">
        <v>913.57</v>
      </c>
    </row>
    <row r="602" spans="1:6" ht="14.25" customHeight="1" x14ac:dyDescent="0.2">
      <c r="A602" s="162" t="s">
        <v>254</v>
      </c>
      <c r="B602" s="162">
        <v>1</v>
      </c>
      <c r="C602" s="162">
        <v>879.37</v>
      </c>
      <c r="D602" s="162">
        <v>0</v>
      </c>
      <c r="E602" s="162">
        <v>22.77</v>
      </c>
      <c r="F602" s="162">
        <v>894.22</v>
      </c>
    </row>
    <row r="603" spans="1:6" ht="14.25" customHeight="1" x14ac:dyDescent="0.2">
      <c r="A603" s="162" t="s">
        <v>254</v>
      </c>
      <c r="B603" s="162">
        <v>2</v>
      </c>
      <c r="C603" s="162">
        <v>852.14</v>
      </c>
      <c r="D603" s="162">
        <v>0</v>
      </c>
      <c r="E603" s="162">
        <v>41.91</v>
      </c>
      <c r="F603" s="162">
        <v>866.99</v>
      </c>
    </row>
    <row r="604" spans="1:6" ht="14.25" customHeight="1" x14ac:dyDescent="0.2">
      <c r="A604" s="162" t="s">
        <v>254</v>
      </c>
      <c r="B604" s="162">
        <v>3</v>
      </c>
      <c r="C604" s="162">
        <v>841.68</v>
      </c>
      <c r="D604" s="162">
        <v>0</v>
      </c>
      <c r="E604" s="162">
        <v>49.09</v>
      </c>
      <c r="F604" s="162">
        <v>856.53</v>
      </c>
    </row>
    <row r="605" spans="1:6" ht="14.25" customHeight="1" x14ac:dyDescent="0.2">
      <c r="A605" s="162" t="s">
        <v>254</v>
      </c>
      <c r="B605" s="162">
        <v>4</v>
      </c>
      <c r="C605" s="162">
        <v>843.33</v>
      </c>
      <c r="D605" s="162">
        <v>0</v>
      </c>
      <c r="E605" s="162">
        <v>31.67</v>
      </c>
      <c r="F605" s="162">
        <v>858.18</v>
      </c>
    </row>
    <row r="606" spans="1:6" ht="14.25" customHeight="1" x14ac:dyDescent="0.2">
      <c r="A606" s="162" t="s">
        <v>254</v>
      </c>
      <c r="B606" s="162">
        <v>5</v>
      </c>
      <c r="C606" s="162">
        <v>858.73</v>
      </c>
      <c r="D606" s="162">
        <v>0</v>
      </c>
      <c r="E606" s="162">
        <v>42.06</v>
      </c>
      <c r="F606" s="162">
        <v>873.58</v>
      </c>
    </row>
    <row r="607" spans="1:6" ht="14.25" customHeight="1" x14ac:dyDescent="0.2">
      <c r="A607" s="162" t="s">
        <v>254</v>
      </c>
      <c r="B607" s="162">
        <v>6</v>
      </c>
      <c r="C607" s="162">
        <v>927.82</v>
      </c>
      <c r="D607" s="162">
        <v>0</v>
      </c>
      <c r="E607" s="162">
        <v>25.74</v>
      </c>
      <c r="F607" s="162">
        <v>942.67</v>
      </c>
    </row>
    <row r="608" spans="1:6" ht="14.25" customHeight="1" x14ac:dyDescent="0.2">
      <c r="A608" s="162" t="s">
        <v>254</v>
      </c>
      <c r="B608" s="162">
        <v>7</v>
      </c>
      <c r="C608" s="162">
        <v>978.38</v>
      </c>
      <c r="D608" s="162">
        <v>83.04</v>
      </c>
      <c r="E608" s="162">
        <v>0</v>
      </c>
      <c r="F608" s="162">
        <v>993.23</v>
      </c>
    </row>
    <row r="609" spans="1:6" ht="14.25" customHeight="1" x14ac:dyDescent="0.2">
      <c r="A609" s="162" t="s">
        <v>254</v>
      </c>
      <c r="B609" s="162">
        <v>8</v>
      </c>
      <c r="C609" s="162">
        <v>1156.43</v>
      </c>
      <c r="D609" s="162">
        <v>178.32</v>
      </c>
      <c r="E609" s="162">
        <v>0</v>
      </c>
      <c r="F609" s="162">
        <v>1171.28</v>
      </c>
    </row>
    <row r="610" spans="1:6" ht="14.25" customHeight="1" x14ac:dyDescent="0.2">
      <c r="A610" s="162" t="s">
        <v>254</v>
      </c>
      <c r="B610" s="162">
        <v>9</v>
      </c>
      <c r="C610" s="162">
        <v>1216.07</v>
      </c>
      <c r="D610" s="162">
        <v>110.66</v>
      </c>
      <c r="E610" s="162">
        <v>0</v>
      </c>
      <c r="F610" s="162">
        <v>1230.92</v>
      </c>
    </row>
    <row r="611" spans="1:6" ht="14.25" customHeight="1" x14ac:dyDescent="0.2">
      <c r="A611" s="162" t="s">
        <v>254</v>
      </c>
      <c r="B611" s="162">
        <v>10</v>
      </c>
      <c r="C611" s="162">
        <v>1270.3399999999999</v>
      </c>
      <c r="D611" s="162">
        <v>105.21</v>
      </c>
      <c r="E611" s="162">
        <v>0</v>
      </c>
      <c r="F611" s="162">
        <v>1285.19</v>
      </c>
    </row>
    <row r="612" spans="1:6" ht="14.25" customHeight="1" x14ac:dyDescent="0.2">
      <c r="A612" s="162" t="s">
        <v>254</v>
      </c>
      <c r="B612" s="162">
        <v>11</v>
      </c>
      <c r="C612" s="162">
        <v>1241.47</v>
      </c>
      <c r="D612" s="162">
        <v>133.07</v>
      </c>
      <c r="E612" s="162">
        <v>0</v>
      </c>
      <c r="F612" s="162">
        <v>1256.32</v>
      </c>
    </row>
    <row r="613" spans="1:6" ht="14.25" customHeight="1" x14ac:dyDescent="0.2">
      <c r="A613" s="162" t="s">
        <v>254</v>
      </c>
      <c r="B613" s="162">
        <v>12</v>
      </c>
      <c r="C613" s="162">
        <v>1238.19</v>
      </c>
      <c r="D613" s="162">
        <v>162.94999999999999</v>
      </c>
      <c r="E613" s="162">
        <v>0</v>
      </c>
      <c r="F613" s="162">
        <v>1253.04</v>
      </c>
    </row>
    <row r="614" spans="1:6" ht="14.25" customHeight="1" x14ac:dyDescent="0.2">
      <c r="A614" s="162" t="s">
        <v>254</v>
      </c>
      <c r="B614" s="162">
        <v>13</v>
      </c>
      <c r="C614" s="162">
        <v>1228.8900000000001</v>
      </c>
      <c r="D614" s="162">
        <v>268.77</v>
      </c>
      <c r="E614" s="162">
        <v>0</v>
      </c>
      <c r="F614" s="162">
        <v>1243.74</v>
      </c>
    </row>
    <row r="615" spans="1:6" ht="14.25" customHeight="1" x14ac:dyDescent="0.2">
      <c r="A615" s="162" t="s">
        <v>254</v>
      </c>
      <c r="B615" s="162">
        <v>14</v>
      </c>
      <c r="C615" s="162">
        <v>1191.45</v>
      </c>
      <c r="D615" s="162">
        <v>169.45</v>
      </c>
      <c r="E615" s="162">
        <v>0</v>
      </c>
      <c r="F615" s="162">
        <v>1206.3</v>
      </c>
    </row>
    <row r="616" spans="1:6" ht="14.25" customHeight="1" x14ac:dyDescent="0.2">
      <c r="A616" s="162" t="s">
        <v>254</v>
      </c>
      <c r="B616" s="162">
        <v>15</v>
      </c>
      <c r="C616" s="162">
        <v>1159.52</v>
      </c>
      <c r="D616" s="162">
        <v>181.71</v>
      </c>
      <c r="E616" s="162">
        <v>0</v>
      </c>
      <c r="F616" s="162">
        <v>1174.3699999999999</v>
      </c>
    </row>
    <row r="617" spans="1:6" ht="14.25" customHeight="1" x14ac:dyDescent="0.2">
      <c r="A617" s="162" t="s">
        <v>254</v>
      </c>
      <c r="B617" s="162">
        <v>16</v>
      </c>
      <c r="C617" s="162">
        <v>1181.8</v>
      </c>
      <c r="D617" s="162">
        <v>174.18</v>
      </c>
      <c r="E617" s="162">
        <v>0</v>
      </c>
      <c r="F617" s="162">
        <v>1196.6500000000001</v>
      </c>
    </row>
    <row r="618" spans="1:6" ht="14.25" customHeight="1" x14ac:dyDescent="0.2">
      <c r="A618" s="162" t="s">
        <v>254</v>
      </c>
      <c r="B618" s="162">
        <v>17</v>
      </c>
      <c r="C618" s="162">
        <v>1161.69</v>
      </c>
      <c r="D618" s="162">
        <v>157.44999999999999</v>
      </c>
      <c r="E618" s="162">
        <v>0</v>
      </c>
      <c r="F618" s="162">
        <v>1176.54</v>
      </c>
    </row>
    <row r="619" spans="1:6" ht="14.25" customHeight="1" x14ac:dyDescent="0.2">
      <c r="A619" s="162" t="s">
        <v>254</v>
      </c>
      <c r="B619" s="162">
        <v>18</v>
      </c>
      <c r="C619" s="162">
        <v>1227.33</v>
      </c>
      <c r="D619" s="162">
        <v>162.84</v>
      </c>
      <c r="E619" s="162">
        <v>0</v>
      </c>
      <c r="F619" s="162">
        <v>1242.18</v>
      </c>
    </row>
    <row r="620" spans="1:6" ht="14.25" customHeight="1" x14ac:dyDescent="0.2">
      <c r="A620" s="162" t="s">
        <v>254</v>
      </c>
      <c r="B620" s="162">
        <v>19</v>
      </c>
      <c r="C620" s="162">
        <v>1310.73</v>
      </c>
      <c r="D620" s="162">
        <v>81.650000000000006</v>
      </c>
      <c r="E620" s="162">
        <v>0</v>
      </c>
      <c r="F620" s="162">
        <v>1325.58</v>
      </c>
    </row>
    <row r="621" spans="1:6" ht="14.25" customHeight="1" x14ac:dyDescent="0.2">
      <c r="A621" s="162" t="s">
        <v>254</v>
      </c>
      <c r="B621" s="162">
        <v>20</v>
      </c>
      <c r="C621" s="162">
        <v>1306.1099999999999</v>
      </c>
      <c r="D621" s="162">
        <v>55.63</v>
      </c>
      <c r="E621" s="162">
        <v>0</v>
      </c>
      <c r="F621" s="162">
        <v>1320.96</v>
      </c>
    </row>
    <row r="622" spans="1:6" ht="14.25" customHeight="1" x14ac:dyDescent="0.2">
      <c r="A622" s="162" t="s">
        <v>254</v>
      </c>
      <c r="B622" s="162">
        <v>21</v>
      </c>
      <c r="C622" s="162">
        <v>1229.27</v>
      </c>
      <c r="D622" s="162">
        <v>2.74</v>
      </c>
      <c r="E622" s="162">
        <v>0.04</v>
      </c>
      <c r="F622" s="162">
        <v>1244.1199999999999</v>
      </c>
    </row>
    <row r="623" spans="1:6" ht="14.25" customHeight="1" x14ac:dyDescent="0.2">
      <c r="A623" s="162" t="s">
        <v>254</v>
      </c>
      <c r="B623" s="162">
        <v>22</v>
      </c>
      <c r="C623" s="162">
        <v>1042.03</v>
      </c>
      <c r="D623" s="162">
        <v>0</v>
      </c>
      <c r="E623" s="162">
        <v>160.43</v>
      </c>
      <c r="F623" s="162">
        <v>1056.8800000000001</v>
      </c>
    </row>
    <row r="624" spans="1:6" ht="14.25" customHeight="1" x14ac:dyDescent="0.2">
      <c r="A624" s="162" t="s">
        <v>254</v>
      </c>
      <c r="B624" s="162">
        <v>23</v>
      </c>
      <c r="C624" s="162">
        <v>898.47</v>
      </c>
      <c r="D624" s="162">
        <v>0</v>
      </c>
      <c r="E624" s="162">
        <v>61.94</v>
      </c>
      <c r="F624" s="162">
        <v>913.32</v>
      </c>
    </row>
    <row r="625" spans="1:6" ht="14.25" customHeight="1" x14ac:dyDescent="0.2">
      <c r="A625" s="162" t="s">
        <v>255</v>
      </c>
      <c r="B625" s="162">
        <v>0</v>
      </c>
      <c r="C625" s="162">
        <v>894.63</v>
      </c>
      <c r="D625" s="162">
        <v>0</v>
      </c>
      <c r="E625" s="162">
        <v>67.959999999999994</v>
      </c>
      <c r="F625" s="162">
        <v>909.48</v>
      </c>
    </row>
    <row r="626" spans="1:6" ht="14.25" customHeight="1" x14ac:dyDescent="0.2">
      <c r="A626" s="162" t="s">
        <v>255</v>
      </c>
      <c r="B626" s="162">
        <v>1</v>
      </c>
      <c r="C626" s="162">
        <v>870.16</v>
      </c>
      <c r="D626" s="162">
        <v>0</v>
      </c>
      <c r="E626" s="162">
        <v>63.72</v>
      </c>
      <c r="F626" s="162">
        <v>885.01</v>
      </c>
    </row>
    <row r="627" spans="1:6" ht="14.25" customHeight="1" x14ac:dyDescent="0.2">
      <c r="A627" s="162" t="s">
        <v>255</v>
      </c>
      <c r="B627" s="162">
        <v>2</v>
      </c>
      <c r="C627" s="162">
        <v>857.9</v>
      </c>
      <c r="D627" s="162">
        <v>0</v>
      </c>
      <c r="E627" s="162">
        <v>49.67</v>
      </c>
      <c r="F627" s="162">
        <v>872.75</v>
      </c>
    </row>
    <row r="628" spans="1:6" ht="14.25" customHeight="1" x14ac:dyDescent="0.2">
      <c r="A628" s="162" t="s">
        <v>255</v>
      </c>
      <c r="B628" s="162">
        <v>3</v>
      </c>
      <c r="C628" s="162">
        <v>854.72</v>
      </c>
      <c r="D628" s="162">
        <v>0</v>
      </c>
      <c r="E628" s="162">
        <v>46.25</v>
      </c>
      <c r="F628" s="162">
        <v>869.57</v>
      </c>
    </row>
    <row r="629" spans="1:6" ht="14.25" customHeight="1" x14ac:dyDescent="0.2">
      <c r="A629" s="162" t="s">
        <v>255</v>
      </c>
      <c r="B629" s="162">
        <v>4</v>
      </c>
      <c r="C629" s="162">
        <v>845.19</v>
      </c>
      <c r="D629" s="162">
        <v>0</v>
      </c>
      <c r="E629" s="162">
        <v>38.64</v>
      </c>
      <c r="F629" s="162">
        <v>860.04</v>
      </c>
    </row>
    <row r="630" spans="1:6" ht="14.25" customHeight="1" x14ac:dyDescent="0.2">
      <c r="A630" s="162" t="s">
        <v>255</v>
      </c>
      <c r="B630" s="162">
        <v>5</v>
      </c>
      <c r="C630" s="162">
        <v>856.89</v>
      </c>
      <c r="D630" s="162">
        <v>0</v>
      </c>
      <c r="E630" s="162">
        <v>45.65</v>
      </c>
      <c r="F630" s="162">
        <v>871.74</v>
      </c>
    </row>
    <row r="631" spans="1:6" ht="14.25" customHeight="1" x14ac:dyDescent="0.2">
      <c r="A631" s="162" t="s">
        <v>255</v>
      </c>
      <c r="B631" s="162">
        <v>6</v>
      </c>
      <c r="C631" s="162">
        <v>884.85</v>
      </c>
      <c r="D631" s="162">
        <v>0</v>
      </c>
      <c r="E631" s="162">
        <v>27.06</v>
      </c>
      <c r="F631" s="162">
        <v>899.7</v>
      </c>
    </row>
    <row r="632" spans="1:6" ht="14.25" customHeight="1" x14ac:dyDescent="0.2">
      <c r="A632" s="162" t="s">
        <v>255</v>
      </c>
      <c r="B632" s="162">
        <v>7</v>
      </c>
      <c r="C632" s="162">
        <v>923.04</v>
      </c>
      <c r="D632" s="162">
        <v>0</v>
      </c>
      <c r="E632" s="162">
        <v>49.75</v>
      </c>
      <c r="F632" s="162">
        <v>937.89</v>
      </c>
    </row>
    <row r="633" spans="1:6" ht="14.25" customHeight="1" x14ac:dyDescent="0.2">
      <c r="A633" s="162" t="s">
        <v>255</v>
      </c>
      <c r="B633" s="162">
        <v>8</v>
      </c>
      <c r="C633" s="162">
        <v>989.79</v>
      </c>
      <c r="D633" s="162">
        <v>149.05000000000001</v>
      </c>
      <c r="E633" s="162">
        <v>0</v>
      </c>
      <c r="F633" s="162">
        <v>1004.64</v>
      </c>
    </row>
    <row r="634" spans="1:6" ht="14.25" customHeight="1" x14ac:dyDescent="0.2">
      <c r="A634" s="162" t="s">
        <v>255</v>
      </c>
      <c r="B634" s="162">
        <v>9</v>
      </c>
      <c r="C634" s="162">
        <v>1161.83</v>
      </c>
      <c r="D634" s="162">
        <v>0</v>
      </c>
      <c r="E634" s="162">
        <v>114.03</v>
      </c>
      <c r="F634" s="162">
        <v>1176.68</v>
      </c>
    </row>
    <row r="635" spans="1:6" ht="14.25" customHeight="1" x14ac:dyDescent="0.2">
      <c r="A635" s="162" t="s">
        <v>255</v>
      </c>
      <c r="B635" s="162">
        <v>10</v>
      </c>
      <c r="C635" s="162">
        <v>1167.99</v>
      </c>
      <c r="D635" s="162">
        <v>0</v>
      </c>
      <c r="E635" s="162">
        <v>26.03</v>
      </c>
      <c r="F635" s="162">
        <v>1182.8399999999999</v>
      </c>
    </row>
    <row r="636" spans="1:6" ht="14.25" customHeight="1" x14ac:dyDescent="0.2">
      <c r="A636" s="162" t="s">
        <v>255</v>
      </c>
      <c r="B636" s="162">
        <v>11</v>
      </c>
      <c r="C636" s="162">
        <v>1159.54</v>
      </c>
      <c r="D636" s="162">
        <v>18.04</v>
      </c>
      <c r="E636" s="162">
        <v>0</v>
      </c>
      <c r="F636" s="162">
        <v>1174.3900000000001</v>
      </c>
    </row>
    <row r="637" spans="1:6" ht="14.25" customHeight="1" x14ac:dyDescent="0.2">
      <c r="A637" s="162" t="s">
        <v>255</v>
      </c>
      <c r="B637" s="162">
        <v>12</v>
      </c>
      <c r="C637" s="162">
        <v>1146.21</v>
      </c>
      <c r="D637" s="162">
        <v>0</v>
      </c>
      <c r="E637" s="162">
        <v>108.43</v>
      </c>
      <c r="F637" s="162">
        <v>1161.06</v>
      </c>
    </row>
    <row r="638" spans="1:6" ht="14.25" customHeight="1" x14ac:dyDescent="0.2">
      <c r="A638" s="162" t="s">
        <v>255</v>
      </c>
      <c r="B638" s="162">
        <v>13</v>
      </c>
      <c r="C638" s="162">
        <v>1149.04</v>
      </c>
      <c r="D638" s="162">
        <v>40.99</v>
      </c>
      <c r="E638" s="162">
        <v>0</v>
      </c>
      <c r="F638" s="162">
        <v>1163.8900000000001</v>
      </c>
    </row>
    <row r="639" spans="1:6" ht="14.25" customHeight="1" x14ac:dyDescent="0.2">
      <c r="A639" s="162" t="s">
        <v>255</v>
      </c>
      <c r="B639" s="162">
        <v>14</v>
      </c>
      <c r="C639" s="162">
        <v>1158.1600000000001</v>
      </c>
      <c r="D639" s="162">
        <v>71.83</v>
      </c>
      <c r="E639" s="162">
        <v>0</v>
      </c>
      <c r="F639" s="162">
        <v>1173.01</v>
      </c>
    </row>
    <row r="640" spans="1:6" ht="14.25" customHeight="1" x14ac:dyDescent="0.2">
      <c r="A640" s="162" t="s">
        <v>255</v>
      </c>
      <c r="B640" s="162">
        <v>15</v>
      </c>
      <c r="C640" s="162">
        <v>1173.33</v>
      </c>
      <c r="D640" s="162">
        <v>56.85</v>
      </c>
      <c r="E640" s="162">
        <v>0</v>
      </c>
      <c r="F640" s="162">
        <v>1188.18</v>
      </c>
    </row>
    <row r="641" spans="1:6" ht="14.25" customHeight="1" x14ac:dyDescent="0.2">
      <c r="A641" s="162" t="s">
        <v>255</v>
      </c>
      <c r="B641" s="162">
        <v>16</v>
      </c>
      <c r="C641" s="162">
        <v>1165.8699999999999</v>
      </c>
      <c r="D641" s="162">
        <v>47.95</v>
      </c>
      <c r="E641" s="162">
        <v>0</v>
      </c>
      <c r="F641" s="162">
        <v>1180.72</v>
      </c>
    </row>
    <row r="642" spans="1:6" ht="14.25" customHeight="1" x14ac:dyDescent="0.2">
      <c r="A642" s="162" t="s">
        <v>255</v>
      </c>
      <c r="B642" s="162">
        <v>17</v>
      </c>
      <c r="C642" s="162">
        <v>1213.2</v>
      </c>
      <c r="D642" s="162">
        <v>43.92</v>
      </c>
      <c r="E642" s="162">
        <v>0</v>
      </c>
      <c r="F642" s="162">
        <v>1228.05</v>
      </c>
    </row>
    <row r="643" spans="1:6" ht="14.25" customHeight="1" x14ac:dyDescent="0.2">
      <c r="A643" s="162" t="s">
        <v>255</v>
      </c>
      <c r="B643" s="162">
        <v>18</v>
      </c>
      <c r="C643" s="162">
        <v>1261.3</v>
      </c>
      <c r="D643" s="162">
        <v>102.21</v>
      </c>
      <c r="E643" s="162">
        <v>0</v>
      </c>
      <c r="F643" s="162">
        <v>1276.1500000000001</v>
      </c>
    </row>
    <row r="644" spans="1:6" ht="14.25" customHeight="1" x14ac:dyDescent="0.2">
      <c r="A644" s="162" t="s">
        <v>255</v>
      </c>
      <c r="B644" s="162">
        <v>19</v>
      </c>
      <c r="C644" s="162">
        <v>1314.89</v>
      </c>
      <c r="D644" s="162">
        <v>30.63</v>
      </c>
      <c r="E644" s="162">
        <v>0</v>
      </c>
      <c r="F644" s="162">
        <v>1329.74</v>
      </c>
    </row>
    <row r="645" spans="1:6" ht="14.25" customHeight="1" x14ac:dyDescent="0.2">
      <c r="A645" s="162" t="s">
        <v>255</v>
      </c>
      <c r="B645" s="162">
        <v>20</v>
      </c>
      <c r="C645" s="162">
        <v>1241.47</v>
      </c>
      <c r="D645" s="162">
        <v>67.58</v>
      </c>
      <c r="E645" s="162">
        <v>0</v>
      </c>
      <c r="F645" s="162">
        <v>1256.32</v>
      </c>
    </row>
    <row r="646" spans="1:6" ht="14.25" customHeight="1" x14ac:dyDescent="0.2">
      <c r="A646" s="162" t="s">
        <v>255</v>
      </c>
      <c r="B646" s="162">
        <v>21</v>
      </c>
      <c r="C646" s="162">
        <v>1207.54</v>
      </c>
      <c r="D646" s="162">
        <v>0</v>
      </c>
      <c r="E646" s="162">
        <v>42.62</v>
      </c>
      <c r="F646" s="162">
        <v>1222.3900000000001</v>
      </c>
    </row>
    <row r="647" spans="1:6" ht="14.25" customHeight="1" x14ac:dyDescent="0.2">
      <c r="A647" s="162" t="s">
        <v>255</v>
      </c>
      <c r="B647" s="162">
        <v>22</v>
      </c>
      <c r="C647" s="162">
        <v>1053.82</v>
      </c>
      <c r="D647" s="162">
        <v>0</v>
      </c>
      <c r="E647" s="162">
        <v>158.78</v>
      </c>
      <c r="F647" s="162">
        <v>1068.67</v>
      </c>
    </row>
    <row r="648" spans="1:6" ht="14.25" customHeight="1" x14ac:dyDescent="0.2">
      <c r="A648" s="162" t="s">
        <v>255</v>
      </c>
      <c r="B648" s="162">
        <v>23</v>
      </c>
      <c r="C648" s="162">
        <v>897.31</v>
      </c>
      <c r="D648" s="162">
        <v>0</v>
      </c>
      <c r="E648" s="162">
        <v>84.24</v>
      </c>
      <c r="F648" s="162">
        <v>912.16</v>
      </c>
    </row>
    <row r="649" spans="1:6" ht="14.25" customHeight="1" x14ac:dyDescent="0.2">
      <c r="A649" s="162" t="s">
        <v>256</v>
      </c>
      <c r="B649" s="162">
        <v>0</v>
      </c>
      <c r="C649" s="162">
        <v>897.56</v>
      </c>
      <c r="D649" s="162">
        <v>0</v>
      </c>
      <c r="E649" s="162">
        <v>35.840000000000003</v>
      </c>
      <c r="F649" s="162">
        <v>912.41</v>
      </c>
    </row>
    <row r="650" spans="1:6" ht="14.25" customHeight="1" x14ac:dyDescent="0.2">
      <c r="A650" s="162" t="s">
        <v>256</v>
      </c>
      <c r="B650" s="162">
        <v>1</v>
      </c>
      <c r="C650" s="162">
        <v>862.37</v>
      </c>
      <c r="D650" s="162">
        <v>0</v>
      </c>
      <c r="E650" s="162">
        <v>54.27</v>
      </c>
      <c r="F650" s="162">
        <v>877.22</v>
      </c>
    </row>
    <row r="651" spans="1:6" ht="14.25" customHeight="1" x14ac:dyDescent="0.2">
      <c r="A651" s="162" t="s">
        <v>256</v>
      </c>
      <c r="B651" s="162">
        <v>2</v>
      </c>
      <c r="C651" s="162">
        <v>862.23</v>
      </c>
      <c r="D651" s="162">
        <v>0</v>
      </c>
      <c r="E651" s="162">
        <v>26.43</v>
      </c>
      <c r="F651" s="162">
        <v>877.08</v>
      </c>
    </row>
    <row r="652" spans="1:6" ht="14.25" customHeight="1" x14ac:dyDescent="0.2">
      <c r="A652" s="162" t="s">
        <v>256</v>
      </c>
      <c r="B652" s="162">
        <v>3</v>
      </c>
      <c r="C652" s="162">
        <v>868.78</v>
      </c>
      <c r="D652" s="162">
        <v>0</v>
      </c>
      <c r="E652" s="162">
        <v>11.53</v>
      </c>
      <c r="F652" s="162">
        <v>883.63</v>
      </c>
    </row>
    <row r="653" spans="1:6" ht="14.25" customHeight="1" x14ac:dyDescent="0.2">
      <c r="A653" s="162" t="s">
        <v>256</v>
      </c>
      <c r="B653" s="162">
        <v>4</v>
      </c>
      <c r="C653" s="162">
        <v>883.3</v>
      </c>
      <c r="D653" s="162">
        <v>8.0299999999999994</v>
      </c>
      <c r="E653" s="162">
        <v>0</v>
      </c>
      <c r="F653" s="162">
        <v>898.15</v>
      </c>
    </row>
    <row r="654" spans="1:6" ht="14.25" customHeight="1" x14ac:dyDescent="0.2">
      <c r="A654" s="162" t="s">
        <v>256</v>
      </c>
      <c r="B654" s="162">
        <v>5</v>
      </c>
      <c r="C654" s="162">
        <v>930.04</v>
      </c>
      <c r="D654" s="162">
        <v>55.94</v>
      </c>
      <c r="E654" s="162">
        <v>0</v>
      </c>
      <c r="F654" s="162">
        <v>944.89</v>
      </c>
    </row>
    <row r="655" spans="1:6" ht="14.25" customHeight="1" x14ac:dyDescent="0.2">
      <c r="A655" s="162" t="s">
        <v>256</v>
      </c>
      <c r="B655" s="162">
        <v>6</v>
      </c>
      <c r="C655" s="162">
        <v>1104.8699999999999</v>
      </c>
      <c r="D655" s="162">
        <v>221.83</v>
      </c>
      <c r="E655" s="162">
        <v>0</v>
      </c>
      <c r="F655" s="162">
        <v>1119.72</v>
      </c>
    </row>
    <row r="656" spans="1:6" ht="14.25" customHeight="1" x14ac:dyDescent="0.2">
      <c r="A656" s="162" t="s">
        <v>256</v>
      </c>
      <c r="B656" s="162">
        <v>7</v>
      </c>
      <c r="C656" s="162">
        <v>1243.22</v>
      </c>
      <c r="D656" s="162">
        <v>77.97</v>
      </c>
      <c r="E656" s="162">
        <v>0</v>
      </c>
      <c r="F656" s="162">
        <v>1258.07</v>
      </c>
    </row>
    <row r="657" spans="1:6" ht="14.25" customHeight="1" x14ac:dyDescent="0.2">
      <c r="A657" s="162" t="s">
        <v>256</v>
      </c>
      <c r="B657" s="162">
        <v>8</v>
      </c>
      <c r="C657" s="162">
        <v>1360.75</v>
      </c>
      <c r="D657" s="162">
        <v>0.02</v>
      </c>
      <c r="E657" s="162">
        <v>0.28000000000000003</v>
      </c>
      <c r="F657" s="162">
        <v>1375.6</v>
      </c>
    </row>
    <row r="658" spans="1:6" ht="14.25" customHeight="1" x14ac:dyDescent="0.2">
      <c r="A658" s="162" t="s">
        <v>256</v>
      </c>
      <c r="B658" s="162">
        <v>9</v>
      </c>
      <c r="C658" s="162">
        <v>1362.74</v>
      </c>
      <c r="D658" s="162">
        <v>0</v>
      </c>
      <c r="E658" s="162">
        <v>64.48</v>
      </c>
      <c r="F658" s="162">
        <v>1377.59</v>
      </c>
    </row>
    <row r="659" spans="1:6" ht="14.25" customHeight="1" x14ac:dyDescent="0.2">
      <c r="A659" s="162" t="s">
        <v>256</v>
      </c>
      <c r="B659" s="162">
        <v>10</v>
      </c>
      <c r="C659" s="162">
        <v>1343.16</v>
      </c>
      <c r="D659" s="162">
        <v>0</v>
      </c>
      <c r="E659" s="162">
        <v>224.91</v>
      </c>
      <c r="F659" s="162">
        <v>1358.01</v>
      </c>
    </row>
    <row r="660" spans="1:6" ht="14.25" customHeight="1" x14ac:dyDescent="0.2">
      <c r="A660" s="162" t="s">
        <v>256</v>
      </c>
      <c r="B660" s="162">
        <v>11</v>
      </c>
      <c r="C660" s="162">
        <v>1343.36</v>
      </c>
      <c r="D660" s="162">
        <v>0</v>
      </c>
      <c r="E660" s="162">
        <v>56.71</v>
      </c>
      <c r="F660" s="162">
        <v>1358.21</v>
      </c>
    </row>
    <row r="661" spans="1:6" ht="14.25" customHeight="1" x14ac:dyDescent="0.2">
      <c r="A661" s="162" t="s">
        <v>256</v>
      </c>
      <c r="B661" s="162">
        <v>12</v>
      </c>
      <c r="C661" s="162">
        <v>1260.26</v>
      </c>
      <c r="D661" s="162">
        <v>0</v>
      </c>
      <c r="E661" s="162">
        <v>30.95</v>
      </c>
      <c r="F661" s="162">
        <v>1275.1099999999999</v>
      </c>
    </row>
    <row r="662" spans="1:6" ht="14.25" customHeight="1" x14ac:dyDescent="0.2">
      <c r="A662" s="162" t="s">
        <v>256</v>
      </c>
      <c r="B662" s="162">
        <v>13</v>
      </c>
      <c r="C662" s="162">
        <v>1242.52</v>
      </c>
      <c r="D662" s="162">
        <v>0</v>
      </c>
      <c r="E662" s="162">
        <v>16.149999999999999</v>
      </c>
      <c r="F662" s="162">
        <v>1257.3699999999999</v>
      </c>
    </row>
    <row r="663" spans="1:6" ht="14.25" customHeight="1" x14ac:dyDescent="0.2">
      <c r="A663" s="162" t="s">
        <v>256</v>
      </c>
      <c r="B663" s="162">
        <v>14</v>
      </c>
      <c r="C663" s="162">
        <v>1235.6300000000001</v>
      </c>
      <c r="D663" s="162">
        <v>0</v>
      </c>
      <c r="E663" s="162">
        <v>17.260000000000002</v>
      </c>
      <c r="F663" s="162">
        <v>1250.48</v>
      </c>
    </row>
    <row r="664" spans="1:6" ht="14.25" customHeight="1" x14ac:dyDescent="0.2">
      <c r="A664" s="162" t="s">
        <v>256</v>
      </c>
      <c r="B664" s="162">
        <v>15</v>
      </c>
      <c r="C664" s="162">
        <v>1239.73</v>
      </c>
      <c r="D664" s="162">
        <v>36.770000000000003</v>
      </c>
      <c r="E664" s="162">
        <v>0</v>
      </c>
      <c r="F664" s="162">
        <v>1254.58</v>
      </c>
    </row>
    <row r="665" spans="1:6" ht="14.25" customHeight="1" x14ac:dyDescent="0.2">
      <c r="A665" s="162" t="s">
        <v>256</v>
      </c>
      <c r="B665" s="162">
        <v>16</v>
      </c>
      <c r="C665" s="162">
        <v>1266.27</v>
      </c>
      <c r="D665" s="162">
        <v>0</v>
      </c>
      <c r="E665" s="162">
        <v>45.11</v>
      </c>
      <c r="F665" s="162">
        <v>1281.1199999999999</v>
      </c>
    </row>
    <row r="666" spans="1:6" ht="14.25" customHeight="1" x14ac:dyDescent="0.2">
      <c r="A666" s="162" t="s">
        <v>256</v>
      </c>
      <c r="B666" s="162">
        <v>17</v>
      </c>
      <c r="C666" s="162">
        <v>1213.8499999999999</v>
      </c>
      <c r="D666" s="162">
        <v>0</v>
      </c>
      <c r="E666" s="162">
        <v>96.3</v>
      </c>
      <c r="F666" s="162">
        <v>1228.7</v>
      </c>
    </row>
    <row r="667" spans="1:6" ht="14.25" customHeight="1" x14ac:dyDescent="0.2">
      <c r="A667" s="162" t="s">
        <v>256</v>
      </c>
      <c r="B667" s="162">
        <v>18</v>
      </c>
      <c r="C667" s="162">
        <v>1143.77</v>
      </c>
      <c r="D667" s="162">
        <v>0</v>
      </c>
      <c r="E667" s="162">
        <v>188.97</v>
      </c>
      <c r="F667" s="162">
        <v>1158.6199999999999</v>
      </c>
    </row>
    <row r="668" spans="1:6" ht="14.25" customHeight="1" x14ac:dyDescent="0.2">
      <c r="A668" s="162" t="s">
        <v>256</v>
      </c>
      <c r="B668" s="162">
        <v>19</v>
      </c>
      <c r="C668" s="162">
        <v>1218.33</v>
      </c>
      <c r="D668" s="162">
        <v>0</v>
      </c>
      <c r="E668" s="162">
        <v>285</v>
      </c>
      <c r="F668" s="162">
        <v>1233.18</v>
      </c>
    </row>
    <row r="669" spans="1:6" ht="14.25" customHeight="1" x14ac:dyDescent="0.2">
      <c r="A669" s="162" t="s">
        <v>256</v>
      </c>
      <c r="B669" s="162">
        <v>20</v>
      </c>
      <c r="C669" s="162">
        <v>1146.49</v>
      </c>
      <c r="D669" s="162">
        <v>0</v>
      </c>
      <c r="E669" s="162">
        <v>178.19</v>
      </c>
      <c r="F669" s="162">
        <v>1161.3399999999999</v>
      </c>
    </row>
    <row r="670" spans="1:6" ht="14.25" customHeight="1" x14ac:dyDescent="0.2">
      <c r="A670" s="162" t="s">
        <v>256</v>
      </c>
      <c r="B670" s="162">
        <v>21</v>
      </c>
      <c r="C670" s="162">
        <v>955.34</v>
      </c>
      <c r="D670" s="162">
        <v>0.02</v>
      </c>
      <c r="E670" s="162">
        <v>13.83</v>
      </c>
      <c r="F670" s="162">
        <v>970.19</v>
      </c>
    </row>
    <row r="671" spans="1:6" ht="14.25" customHeight="1" x14ac:dyDescent="0.2">
      <c r="A671" s="162" t="s">
        <v>256</v>
      </c>
      <c r="B671" s="162">
        <v>22</v>
      </c>
      <c r="C671" s="162">
        <v>949.58</v>
      </c>
      <c r="D671" s="162">
        <v>0</v>
      </c>
      <c r="E671" s="162">
        <v>87.88</v>
      </c>
      <c r="F671" s="162">
        <v>964.43</v>
      </c>
    </row>
    <row r="672" spans="1:6" ht="14.25" customHeight="1" x14ac:dyDescent="0.2">
      <c r="A672" s="162" t="s">
        <v>256</v>
      </c>
      <c r="B672" s="162">
        <v>23</v>
      </c>
      <c r="C672" s="162">
        <v>872.07</v>
      </c>
      <c r="D672" s="162">
        <v>0</v>
      </c>
      <c r="E672" s="162">
        <v>331.28</v>
      </c>
      <c r="F672" s="162">
        <v>886.92</v>
      </c>
    </row>
    <row r="673" spans="1:6" ht="14.25" customHeight="1" x14ac:dyDescent="0.2">
      <c r="A673" s="162" t="s">
        <v>257</v>
      </c>
      <c r="B673" s="162">
        <v>0</v>
      </c>
      <c r="C673" s="162">
        <v>833.35</v>
      </c>
      <c r="D673" s="162">
        <v>0</v>
      </c>
      <c r="E673" s="162">
        <v>143.66</v>
      </c>
      <c r="F673" s="162">
        <v>848.2</v>
      </c>
    </row>
    <row r="674" spans="1:6" ht="14.25" customHeight="1" x14ac:dyDescent="0.2">
      <c r="A674" s="162" t="s">
        <v>257</v>
      </c>
      <c r="B674" s="162">
        <v>1</v>
      </c>
      <c r="C674" s="162">
        <v>815.96</v>
      </c>
      <c r="D674" s="162">
        <v>0</v>
      </c>
      <c r="E674" s="162">
        <v>156.51</v>
      </c>
      <c r="F674" s="162">
        <v>830.81</v>
      </c>
    </row>
    <row r="675" spans="1:6" ht="14.25" customHeight="1" x14ac:dyDescent="0.2">
      <c r="A675" s="162" t="s">
        <v>257</v>
      </c>
      <c r="B675" s="162">
        <v>2</v>
      </c>
      <c r="C675" s="162">
        <v>810.94</v>
      </c>
      <c r="D675" s="162">
        <v>0</v>
      </c>
      <c r="E675" s="162">
        <v>213.91</v>
      </c>
      <c r="F675" s="162">
        <v>825.79</v>
      </c>
    </row>
    <row r="676" spans="1:6" ht="14.25" customHeight="1" x14ac:dyDescent="0.2">
      <c r="A676" s="162" t="s">
        <v>257</v>
      </c>
      <c r="B676" s="162">
        <v>3</v>
      </c>
      <c r="C676" s="162">
        <v>815.74</v>
      </c>
      <c r="D676" s="162">
        <v>0</v>
      </c>
      <c r="E676" s="162">
        <v>51.19</v>
      </c>
      <c r="F676" s="162">
        <v>830.59</v>
      </c>
    </row>
    <row r="677" spans="1:6" ht="14.25" customHeight="1" x14ac:dyDescent="0.2">
      <c r="A677" s="162" t="s">
        <v>257</v>
      </c>
      <c r="B677" s="162">
        <v>4</v>
      </c>
      <c r="C677" s="162">
        <v>829.47</v>
      </c>
      <c r="D677" s="162">
        <v>0</v>
      </c>
      <c r="E677" s="162">
        <v>37.74</v>
      </c>
      <c r="F677" s="162">
        <v>844.32</v>
      </c>
    </row>
    <row r="678" spans="1:6" ht="14.25" customHeight="1" x14ac:dyDescent="0.2">
      <c r="A678" s="162" t="s">
        <v>257</v>
      </c>
      <c r="B678" s="162">
        <v>5</v>
      </c>
      <c r="C678" s="162">
        <v>865.7</v>
      </c>
      <c r="D678" s="162">
        <v>0.03</v>
      </c>
      <c r="E678" s="162">
        <v>5.44</v>
      </c>
      <c r="F678" s="162">
        <v>880.55</v>
      </c>
    </row>
    <row r="679" spans="1:6" ht="14.25" customHeight="1" x14ac:dyDescent="0.2">
      <c r="A679" s="162" t="s">
        <v>257</v>
      </c>
      <c r="B679" s="162">
        <v>6</v>
      </c>
      <c r="C679" s="162">
        <v>935.45</v>
      </c>
      <c r="D679" s="162">
        <v>126.66</v>
      </c>
      <c r="E679" s="162">
        <v>0</v>
      </c>
      <c r="F679" s="162">
        <v>950.3</v>
      </c>
    </row>
    <row r="680" spans="1:6" ht="14.25" customHeight="1" x14ac:dyDescent="0.2">
      <c r="A680" s="162" t="s">
        <v>257</v>
      </c>
      <c r="B680" s="162">
        <v>7</v>
      </c>
      <c r="C680" s="162">
        <v>1109.3599999999999</v>
      </c>
      <c r="D680" s="162">
        <v>27.6</v>
      </c>
      <c r="E680" s="162">
        <v>0</v>
      </c>
      <c r="F680" s="162">
        <v>1124.21</v>
      </c>
    </row>
    <row r="681" spans="1:6" ht="14.25" customHeight="1" x14ac:dyDescent="0.2">
      <c r="A681" s="162" t="s">
        <v>257</v>
      </c>
      <c r="B681" s="162">
        <v>8</v>
      </c>
      <c r="C681" s="162">
        <v>1111.25</v>
      </c>
      <c r="D681" s="162">
        <v>0</v>
      </c>
      <c r="E681" s="162">
        <v>22.99</v>
      </c>
      <c r="F681" s="162">
        <v>1126.0999999999999</v>
      </c>
    </row>
    <row r="682" spans="1:6" ht="14.25" customHeight="1" x14ac:dyDescent="0.2">
      <c r="A682" s="162" t="s">
        <v>257</v>
      </c>
      <c r="B682" s="162">
        <v>9</v>
      </c>
      <c r="C682" s="162">
        <v>1100.96</v>
      </c>
      <c r="D682" s="162">
        <v>0</v>
      </c>
      <c r="E682" s="162">
        <v>31.21</v>
      </c>
      <c r="F682" s="162">
        <v>1115.81</v>
      </c>
    </row>
    <row r="683" spans="1:6" ht="14.25" customHeight="1" x14ac:dyDescent="0.2">
      <c r="A683" s="162" t="s">
        <v>257</v>
      </c>
      <c r="B683" s="162">
        <v>10</v>
      </c>
      <c r="C683" s="162">
        <v>1062.73</v>
      </c>
      <c r="D683" s="162">
        <v>0.74</v>
      </c>
      <c r="E683" s="162">
        <v>244.02</v>
      </c>
      <c r="F683" s="162">
        <v>1077.58</v>
      </c>
    </row>
    <row r="684" spans="1:6" ht="14.25" customHeight="1" x14ac:dyDescent="0.2">
      <c r="A684" s="162" t="s">
        <v>257</v>
      </c>
      <c r="B684" s="162">
        <v>11</v>
      </c>
      <c r="C684" s="162">
        <v>1048.06</v>
      </c>
      <c r="D684" s="162">
        <v>0.56999999999999995</v>
      </c>
      <c r="E684" s="162">
        <v>416.3</v>
      </c>
      <c r="F684" s="162">
        <v>1062.9100000000001</v>
      </c>
    </row>
    <row r="685" spans="1:6" ht="14.25" customHeight="1" x14ac:dyDescent="0.2">
      <c r="A685" s="162" t="s">
        <v>257</v>
      </c>
      <c r="B685" s="162">
        <v>12</v>
      </c>
      <c r="C685" s="162">
        <v>1005.21</v>
      </c>
      <c r="D685" s="162">
        <v>0</v>
      </c>
      <c r="E685" s="162">
        <v>131</v>
      </c>
      <c r="F685" s="162">
        <v>1020.06</v>
      </c>
    </row>
    <row r="686" spans="1:6" ht="14.25" customHeight="1" x14ac:dyDescent="0.2">
      <c r="A686" s="162" t="s">
        <v>257</v>
      </c>
      <c r="B686" s="162">
        <v>13</v>
      </c>
      <c r="C686" s="162">
        <v>1003.78</v>
      </c>
      <c r="D686" s="162">
        <v>0</v>
      </c>
      <c r="E686" s="162">
        <v>130.41</v>
      </c>
      <c r="F686" s="162">
        <v>1018.63</v>
      </c>
    </row>
    <row r="687" spans="1:6" ht="14.25" customHeight="1" x14ac:dyDescent="0.2">
      <c r="A687" s="162" t="s">
        <v>257</v>
      </c>
      <c r="B687" s="162">
        <v>14</v>
      </c>
      <c r="C687" s="162">
        <v>975.42</v>
      </c>
      <c r="D687" s="162">
        <v>0</v>
      </c>
      <c r="E687" s="162">
        <v>509.01</v>
      </c>
      <c r="F687" s="162">
        <v>990.27</v>
      </c>
    </row>
    <row r="688" spans="1:6" ht="14.25" customHeight="1" x14ac:dyDescent="0.2">
      <c r="A688" s="162" t="s">
        <v>257</v>
      </c>
      <c r="B688" s="162">
        <v>15</v>
      </c>
      <c r="C688" s="162">
        <v>977.37</v>
      </c>
      <c r="D688" s="162">
        <v>0</v>
      </c>
      <c r="E688" s="162">
        <v>530.28</v>
      </c>
      <c r="F688" s="162">
        <v>992.22</v>
      </c>
    </row>
    <row r="689" spans="1:6" ht="14.25" customHeight="1" x14ac:dyDescent="0.2">
      <c r="A689" s="162" t="s">
        <v>257</v>
      </c>
      <c r="B689" s="162">
        <v>16</v>
      </c>
      <c r="C689" s="162">
        <v>984.47</v>
      </c>
      <c r="D689" s="162">
        <v>0</v>
      </c>
      <c r="E689" s="162">
        <v>133.76</v>
      </c>
      <c r="F689" s="162">
        <v>999.32</v>
      </c>
    </row>
    <row r="690" spans="1:6" ht="14.25" customHeight="1" x14ac:dyDescent="0.2">
      <c r="A690" s="162" t="s">
        <v>257</v>
      </c>
      <c r="B690" s="162">
        <v>17</v>
      </c>
      <c r="C690" s="162">
        <v>955.07</v>
      </c>
      <c r="D690" s="162">
        <v>0</v>
      </c>
      <c r="E690" s="162">
        <v>118.1</v>
      </c>
      <c r="F690" s="162">
        <v>969.92</v>
      </c>
    </row>
    <row r="691" spans="1:6" ht="14.25" customHeight="1" x14ac:dyDescent="0.2">
      <c r="A691" s="162" t="s">
        <v>257</v>
      </c>
      <c r="B691" s="162">
        <v>18</v>
      </c>
      <c r="C691" s="162">
        <v>1080.79</v>
      </c>
      <c r="D691" s="162">
        <v>2.95</v>
      </c>
      <c r="E691" s="162">
        <v>0</v>
      </c>
      <c r="F691" s="162">
        <v>1095.6400000000001</v>
      </c>
    </row>
    <row r="692" spans="1:6" ht="14.25" customHeight="1" x14ac:dyDescent="0.2">
      <c r="A692" s="162" t="s">
        <v>257</v>
      </c>
      <c r="B692" s="162">
        <v>19</v>
      </c>
      <c r="C692" s="162">
        <v>1025.32</v>
      </c>
      <c r="D692" s="162">
        <v>0</v>
      </c>
      <c r="E692" s="162">
        <v>135.35</v>
      </c>
      <c r="F692" s="162">
        <v>1040.17</v>
      </c>
    </row>
    <row r="693" spans="1:6" ht="14.25" customHeight="1" x14ac:dyDescent="0.2">
      <c r="A693" s="162" t="s">
        <v>257</v>
      </c>
      <c r="B693" s="162">
        <v>20</v>
      </c>
      <c r="C693" s="162">
        <v>919.3</v>
      </c>
      <c r="D693" s="162">
        <v>0</v>
      </c>
      <c r="E693" s="162">
        <v>214</v>
      </c>
      <c r="F693" s="162">
        <v>934.15</v>
      </c>
    </row>
    <row r="694" spans="1:6" ht="14.25" customHeight="1" x14ac:dyDescent="0.2">
      <c r="A694" s="162" t="s">
        <v>257</v>
      </c>
      <c r="B694" s="162">
        <v>21</v>
      </c>
      <c r="C694" s="162">
        <v>908.33</v>
      </c>
      <c r="D694" s="162">
        <v>0</v>
      </c>
      <c r="E694" s="162">
        <v>154.25</v>
      </c>
      <c r="F694" s="162">
        <v>923.18</v>
      </c>
    </row>
    <row r="695" spans="1:6" ht="14.25" customHeight="1" x14ac:dyDescent="0.2">
      <c r="A695" s="162" t="s">
        <v>257</v>
      </c>
      <c r="B695" s="162">
        <v>22</v>
      </c>
      <c r="C695" s="162">
        <v>902.54</v>
      </c>
      <c r="D695" s="162">
        <v>0</v>
      </c>
      <c r="E695" s="162">
        <v>57.74</v>
      </c>
      <c r="F695" s="162">
        <v>917.39</v>
      </c>
    </row>
    <row r="696" spans="1:6" ht="14.25" customHeight="1" x14ac:dyDescent="0.2">
      <c r="A696" s="162" t="s">
        <v>257</v>
      </c>
      <c r="B696" s="162">
        <v>23</v>
      </c>
      <c r="C696" s="162">
        <v>850.26</v>
      </c>
      <c r="D696" s="162">
        <v>0</v>
      </c>
      <c r="E696" s="162">
        <v>390.22</v>
      </c>
      <c r="F696" s="162">
        <v>865.11</v>
      </c>
    </row>
    <row r="697" spans="1:6" ht="14.25" customHeight="1" x14ac:dyDescent="0.2">
      <c r="A697" s="162" t="s">
        <v>258</v>
      </c>
      <c r="B697" s="162">
        <v>0</v>
      </c>
      <c r="C697" s="162">
        <v>832.53</v>
      </c>
      <c r="D697" s="162">
        <v>0</v>
      </c>
      <c r="E697" s="162">
        <v>231.32</v>
      </c>
      <c r="F697" s="162">
        <v>847.38</v>
      </c>
    </row>
    <row r="698" spans="1:6" ht="14.25" customHeight="1" x14ac:dyDescent="0.2">
      <c r="A698" s="162" t="s">
        <v>258</v>
      </c>
      <c r="B698" s="162">
        <v>1</v>
      </c>
      <c r="C698" s="162">
        <v>819.88</v>
      </c>
      <c r="D698" s="162">
        <v>0</v>
      </c>
      <c r="E698" s="162">
        <v>231.23</v>
      </c>
      <c r="F698" s="162">
        <v>834.73</v>
      </c>
    </row>
    <row r="699" spans="1:6" ht="14.25" customHeight="1" x14ac:dyDescent="0.2">
      <c r="A699" s="162" t="s">
        <v>258</v>
      </c>
      <c r="B699" s="162">
        <v>2</v>
      </c>
      <c r="C699" s="162">
        <v>805.76</v>
      </c>
      <c r="D699" s="162">
        <v>0</v>
      </c>
      <c r="E699" s="162">
        <v>197.68</v>
      </c>
      <c r="F699" s="162">
        <v>820.61</v>
      </c>
    </row>
    <row r="700" spans="1:6" ht="14.25" customHeight="1" x14ac:dyDescent="0.2">
      <c r="A700" s="162" t="s">
        <v>258</v>
      </c>
      <c r="B700" s="162">
        <v>3</v>
      </c>
      <c r="C700" s="162">
        <v>816.31</v>
      </c>
      <c r="D700" s="162">
        <v>0</v>
      </c>
      <c r="E700" s="162">
        <v>128.19</v>
      </c>
      <c r="F700" s="162">
        <v>831.16</v>
      </c>
    </row>
    <row r="701" spans="1:6" ht="14.25" customHeight="1" x14ac:dyDescent="0.2">
      <c r="A701" s="162" t="s">
        <v>258</v>
      </c>
      <c r="B701" s="162">
        <v>4</v>
      </c>
      <c r="C701" s="162">
        <v>825.27</v>
      </c>
      <c r="D701" s="162">
        <v>0</v>
      </c>
      <c r="E701" s="162">
        <v>15.96</v>
      </c>
      <c r="F701" s="162">
        <v>840.12</v>
      </c>
    </row>
    <row r="702" spans="1:6" ht="14.25" customHeight="1" x14ac:dyDescent="0.2">
      <c r="A702" s="162" t="s">
        <v>258</v>
      </c>
      <c r="B702" s="162">
        <v>5</v>
      </c>
      <c r="C702" s="162">
        <v>863.17</v>
      </c>
      <c r="D702" s="162">
        <v>29.5</v>
      </c>
      <c r="E702" s="162">
        <v>0</v>
      </c>
      <c r="F702" s="162">
        <v>878.02</v>
      </c>
    </row>
    <row r="703" spans="1:6" ht="14.25" customHeight="1" x14ac:dyDescent="0.2">
      <c r="A703" s="162" t="s">
        <v>258</v>
      </c>
      <c r="B703" s="162">
        <v>6</v>
      </c>
      <c r="C703" s="162">
        <v>950.24</v>
      </c>
      <c r="D703" s="162">
        <v>0.02</v>
      </c>
      <c r="E703" s="162">
        <v>7.73</v>
      </c>
      <c r="F703" s="162">
        <v>965.09</v>
      </c>
    </row>
    <row r="704" spans="1:6" ht="14.25" customHeight="1" x14ac:dyDescent="0.2">
      <c r="A704" s="162" t="s">
        <v>258</v>
      </c>
      <c r="B704" s="162">
        <v>7</v>
      </c>
      <c r="C704" s="162">
        <v>980.8</v>
      </c>
      <c r="D704" s="162">
        <v>149.55000000000001</v>
      </c>
      <c r="E704" s="162">
        <v>0</v>
      </c>
      <c r="F704" s="162">
        <v>995.65</v>
      </c>
    </row>
    <row r="705" spans="1:6" ht="14.25" customHeight="1" x14ac:dyDescent="0.2">
      <c r="A705" s="162" t="s">
        <v>258</v>
      </c>
      <c r="B705" s="162">
        <v>8</v>
      </c>
      <c r="C705" s="162">
        <v>1141.5</v>
      </c>
      <c r="D705" s="162">
        <v>0</v>
      </c>
      <c r="E705" s="162">
        <v>83.69</v>
      </c>
      <c r="F705" s="162">
        <v>1156.3499999999999</v>
      </c>
    </row>
    <row r="706" spans="1:6" ht="14.25" customHeight="1" x14ac:dyDescent="0.2">
      <c r="A706" s="162" t="s">
        <v>258</v>
      </c>
      <c r="B706" s="162">
        <v>9</v>
      </c>
      <c r="C706" s="162">
        <v>1153.95</v>
      </c>
      <c r="D706" s="162">
        <v>0</v>
      </c>
      <c r="E706" s="162">
        <v>122.17</v>
      </c>
      <c r="F706" s="162">
        <v>1168.8</v>
      </c>
    </row>
    <row r="707" spans="1:6" ht="14.25" customHeight="1" x14ac:dyDescent="0.2">
      <c r="A707" s="162" t="s">
        <v>258</v>
      </c>
      <c r="B707" s="162">
        <v>10</v>
      </c>
      <c r="C707" s="162">
        <v>1141.8699999999999</v>
      </c>
      <c r="D707" s="162">
        <v>0</v>
      </c>
      <c r="E707" s="162">
        <v>161.84</v>
      </c>
      <c r="F707" s="162">
        <v>1156.72</v>
      </c>
    </row>
    <row r="708" spans="1:6" ht="14.25" customHeight="1" x14ac:dyDescent="0.2">
      <c r="A708" s="162" t="s">
        <v>258</v>
      </c>
      <c r="B708" s="162">
        <v>11</v>
      </c>
      <c r="C708" s="162">
        <v>1141.9000000000001</v>
      </c>
      <c r="D708" s="162">
        <v>0</v>
      </c>
      <c r="E708" s="162">
        <v>132.44</v>
      </c>
      <c r="F708" s="162">
        <v>1156.75</v>
      </c>
    </row>
    <row r="709" spans="1:6" ht="14.25" customHeight="1" x14ac:dyDescent="0.2">
      <c r="A709" s="162" t="s">
        <v>258</v>
      </c>
      <c r="B709" s="162">
        <v>12</v>
      </c>
      <c r="C709" s="162">
        <v>1134.98</v>
      </c>
      <c r="D709" s="162">
        <v>0</v>
      </c>
      <c r="E709" s="162">
        <v>54.22</v>
      </c>
      <c r="F709" s="162">
        <v>1149.83</v>
      </c>
    </row>
    <row r="710" spans="1:6" ht="14.25" customHeight="1" x14ac:dyDescent="0.2">
      <c r="A710" s="162" t="s">
        <v>258</v>
      </c>
      <c r="B710" s="162">
        <v>13</v>
      </c>
      <c r="C710" s="162">
        <v>1140.43</v>
      </c>
      <c r="D710" s="162">
        <v>0</v>
      </c>
      <c r="E710" s="162">
        <v>43.08</v>
      </c>
      <c r="F710" s="162">
        <v>1155.28</v>
      </c>
    </row>
    <row r="711" spans="1:6" ht="14.25" customHeight="1" x14ac:dyDescent="0.2">
      <c r="A711" s="162" t="s">
        <v>258</v>
      </c>
      <c r="B711" s="162">
        <v>14</v>
      </c>
      <c r="C711" s="162">
        <v>1139.45</v>
      </c>
      <c r="D711" s="162">
        <v>0</v>
      </c>
      <c r="E711" s="162">
        <v>44.84</v>
      </c>
      <c r="F711" s="162">
        <v>1154.3</v>
      </c>
    </row>
    <row r="712" spans="1:6" ht="14.25" customHeight="1" x14ac:dyDescent="0.2">
      <c r="A712" s="162" t="s">
        <v>258</v>
      </c>
      <c r="B712" s="162">
        <v>15</v>
      </c>
      <c r="C712" s="162">
        <v>1140.08</v>
      </c>
      <c r="D712" s="162">
        <v>0</v>
      </c>
      <c r="E712" s="162">
        <v>201.14</v>
      </c>
      <c r="F712" s="162">
        <v>1154.93</v>
      </c>
    </row>
    <row r="713" spans="1:6" ht="14.25" customHeight="1" x14ac:dyDescent="0.2">
      <c r="A713" s="162" t="s">
        <v>258</v>
      </c>
      <c r="B713" s="162">
        <v>16</v>
      </c>
      <c r="C713" s="162">
        <v>1126.58</v>
      </c>
      <c r="D713" s="162">
        <v>0</v>
      </c>
      <c r="E713" s="162">
        <v>58.01</v>
      </c>
      <c r="F713" s="162">
        <v>1141.43</v>
      </c>
    </row>
    <row r="714" spans="1:6" ht="14.25" customHeight="1" x14ac:dyDescent="0.2">
      <c r="A714" s="162" t="s">
        <v>258</v>
      </c>
      <c r="B714" s="162">
        <v>17</v>
      </c>
      <c r="C714" s="162">
        <v>1000.01</v>
      </c>
      <c r="D714" s="162">
        <v>29.74</v>
      </c>
      <c r="E714" s="162">
        <v>0</v>
      </c>
      <c r="F714" s="162">
        <v>1014.86</v>
      </c>
    </row>
    <row r="715" spans="1:6" ht="14.25" customHeight="1" x14ac:dyDescent="0.2">
      <c r="A715" s="162" t="s">
        <v>258</v>
      </c>
      <c r="B715" s="162">
        <v>18</v>
      </c>
      <c r="C715" s="162">
        <v>1016.46</v>
      </c>
      <c r="D715" s="162">
        <v>137.74</v>
      </c>
      <c r="E715" s="162">
        <v>0</v>
      </c>
      <c r="F715" s="162">
        <v>1031.31</v>
      </c>
    </row>
    <row r="716" spans="1:6" ht="14.25" customHeight="1" x14ac:dyDescent="0.2">
      <c r="A716" s="162" t="s">
        <v>258</v>
      </c>
      <c r="B716" s="162">
        <v>19</v>
      </c>
      <c r="C716" s="162">
        <v>1024.47</v>
      </c>
      <c r="D716" s="162">
        <v>85.92</v>
      </c>
      <c r="E716" s="162">
        <v>0</v>
      </c>
      <c r="F716" s="162">
        <v>1039.32</v>
      </c>
    </row>
    <row r="717" spans="1:6" ht="14.25" customHeight="1" x14ac:dyDescent="0.2">
      <c r="A717" s="162" t="s">
        <v>258</v>
      </c>
      <c r="B717" s="162">
        <v>20</v>
      </c>
      <c r="C717" s="162">
        <v>974.42</v>
      </c>
      <c r="D717" s="162">
        <v>0</v>
      </c>
      <c r="E717" s="162">
        <v>139.13999999999999</v>
      </c>
      <c r="F717" s="162">
        <v>989.27</v>
      </c>
    </row>
    <row r="718" spans="1:6" ht="14.25" customHeight="1" x14ac:dyDescent="0.2">
      <c r="A718" s="162" t="s">
        <v>258</v>
      </c>
      <c r="B718" s="162">
        <v>21</v>
      </c>
      <c r="C718" s="162">
        <v>985.77</v>
      </c>
      <c r="D718" s="162">
        <v>0</v>
      </c>
      <c r="E718" s="162">
        <v>126.48</v>
      </c>
      <c r="F718" s="162">
        <v>1000.62</v>
      </c>
    </row>
    <row r="719" spans="1:6" ht="14.25" customHeight="1" x14ac:dyDescent="0.2">
      <c r="A719" s="162" t="s">
        <v>258</v>
      </c>
      <c r="B719" s="162">
        <v>22</v>
      </c>
      <c r="C719" s="162">
        <v>936.69</v>
      </c>
      <c r="D719" s="162">
        <v>0</v>
      </c>
      <c r="E719" s="162">
        <v>117.69</v>
      </c>
      <c r="F719" s="162">
        <v>951.54</v>
      </c>
    </row>
    <row r="720" spans="1:6" ht="14.25" customHeight="1" x14ac:dyDescent="0.2">
      <c r="A720" s="162" t="s">
        <v>258</v>
      </c>
      <c r="B720" s="162">
        <v>23</v>
      </c>
      <c r="C720" s="162">
        <v>860.25</v>
      </c>
      <c r="D720" s="162">
        <v>0</v>
      </c>
      <c r="E720" s="162">
        <v>374.51</v>
      </c>
      <c r="F720" s="162">
        <v>875.1</v>
      </c>
    </row>
    <row r="721" spans="1:6" ht="14.25" customHeight="1" x14ac:dyDescent="0.2">
      <c r="A721" s="162" t="s">
        <v>259</v>
      </c>
      <c r="B721" s="162">
        <v>0</v>
      </c>
      <c r="C721" s="162">
        <v>821.1</v>
      </c>
      <c r="D721" s="162">
        <v>0.06</v>
      </c>
      <c r="E721" s="162">
        <v>0.64</v>
      </c>
      <c r="F721" s="162">
        <v>835.95</v>
      </c>
    </row>
    <row r="722" spans="1:6" ht="14.25" customHeight="1" x14ac:dyDescent="0.2">
      <c r="A722" s="162" t="s">
        <v>259</v>
      </c>
      <c r="B722" s="162">
        <v>1</v>
      </c>
      <c r="C722" s="162">
        <v>805.71</v>
      </c>
      <c r="D722" s="162">
        <v>0</v>
      </c>
      <c r="E722" s="162">
        <v>50.09</v>
      </c>
      <c r="F722" s="162">
        <v>820.56</v>
      </c>
    </row>
    <row r="723" spans="1:6" ht="14.25" customHeight="1" x14ac:dyDescent="0.2">
      <c r="A723" s="162" t="s">
        <v>259</v>
      </c>
      <c r="B723" s="162">
        <v>2</v>
      </c>
      <c r="C723" s="162">
        <v>805.79</v>
      </c>
      <c r="D723" s="162">
        <v>0</v>
      </c>
      <c r="E723" s="162">
        <v>81.12</v>
      </c>
      <c r="F723" s="162">
        <v>820.64</v>
      </c>
    </row>
    <row r="724" spans="1:6" ht="14.25" customHeight="1" x14ac:dyDescent="0.2">
      <c r="A724" s="162" t="s">
        <v>259</v>
      </c>
      <c r="B724" s="162">
        <v>3</v>
      </c>
      <c r="C724" s="162">
        <v>815.37</v>
      </c>
      <c r="D724" s="162">
        <v>0</v>
      </c>
      <c r="E724" s="162">
        <v>28.52</v>
      </c>
      <c r="F724" s="162">
        <v>830.22</v>
      </c>
    </row>
    <row r="725" spans="1:6" ht="14.25" customHeight="1" x14ac:dyDescent="0.2">
      <c r="A725" s="162" t="s">
        <v>259</v>
      </c>
      <c r="B725" s="162">
        <v>4</v>
      </c>
      <c r="C725" s="162">
        <v>828.61</v>
      </c>
      <c r="D725" s="162">
        <v>16.649999999999999</v>
      </c>
      <c r="E725" s="162">
        <v>0</v>
      </c>
      <c r="F725" s="162">
        <v>843.46</v>
      </c>
    </row>
    <row r="726" spans="1:6" ht="14.25" customHeight="1" x14ac:dyDescent="0.2">
      <c r="A726" s="162" t="s">
        <v>259</v>
      </c>
      <c r="B726" s="162">
        <v>5</v>
      </c>
      <c r="C726" s="162">
        <v>859.82</v>
      </c>
      <c r="D726" s="162">
        <v>33.15</v>
      </c>
      <c r="E726" s="162">
        <v>0</v>
      </c>
      <c r="F726" s="162">
        <v>874.67</v>
      </c>
    </row>
    <row r="727" spans="1:6" ht="14.25" customHeight="1" x14ac:dyDescent="0.2">
      <c r="A727" s="162" t="s">
        <v>259</v>
      </c>
      <c r="B727" s="162">
        <v>6</v>
      </c>
      <c r="C727" s="162">
        <v>917.5</v>
      </c>
      <c r="D727" s="162">
        <v>82.8</v>
      </c>
      <c r="E727" s="162">
        <v>0</v>
      </c>
      <c r="F727" s="162">
        <v>932.35</v>
      </c>
    </row>
    <row r="728" spans="1:6" ht="14.25" customHeight="1" x14ac:dyDescent="0.2">
      <c r="A728" s="162" t="s">
        <v>259</v>
      </c>
      <c r="B728" s="162">
        <v>7</v>
      </c>
      <c r="C728" s="162">
        <v>962.79</v>
      </c>
      <c r="D728" s="162">
        <v>0</v>
      </c>
      <c r="E728" s="162">
        <v>22.31</v>
      </c>
      <c r="F728" s="162">
        <v>977.64</v>
      </c>
    </row>
    <row r="729" spans="1:6" ht="14.25" customHeight="1" x14ac:dyDescent="0.2">
      <c r="A729" s="162" t="s">
        <v>259</v>
      </c>
      <c r="B729" s="162">
        <v>8</v>
      </c>
      <c r="C729" s="162">
        <v>1023.11</v>
      </c>
      <c r="D729" s="162">
        <v>75.739999999999995</v>
      </c>
      <c r="E729" s="162">
        <v>0</v>
      </c>
      <c r="F729" s="162">
        <v>1037.96</v>
      </c>
    </row>
    <row r="730" spans="1:6" ht="14.25" customHeight="1" x14ac:dyDescent="0.2">
      <c r="A730" s="162" t="s">
        <v>259</v>
      </c>
      <c r="B730" s="162">
        <v>9</v>
      </c>
      <c r="C730" s="162">
        <v>1015.22</v>
      </c>
      <c r="D730" s="162">
        <v>29.36</v>
      </c>
      <c r="E730" s="162">
        <v>0</v>
      </c>
      <c r="F730" s="162">
        <v>1030.07</v>
      </c>
    </row>
    <row r="731" spans="1:6" ht="14.25" customHeight="1" x14ac:dyDescent="0.2">
      <c r="A731" s="162" t="s">
        <v>259</v>
      </c>
      <c r="B731" s="162">
        <v>10</v>
      </c>
      <c r="C731" s="162">
        <v>929.13</v>
      </c>
      <c r="D731" s="162">
        <v>112.62</v>
      </c>
      <c r="E731" s="162">
        <v>0</v>
      </c>
      <c r="F731" s="162">
        <v>943.98</v>
      </c>
    </row>
    <row r="732" spans="1:6" ht="14.25" customHeight="1" x14ac:dyDescent="0.2">
      <c r="A732" s="162" t="s">
        <v>259</v>
      </c>
      <c r="B732" s="162">
        <v>11</v>
      </c>
      <c r="C732" s="162">
        <v>919.25</v>
      </c>
      <c r="D732" s="162">
        <v>134.26</v>
      </c>
      <c r="E732" s="162">
        <v>0</v>
      </c>
      <c r="F732" s="162">
        <v>934.1</v>
      </c>
    </row>
    <row r="733" spans="1:6" ht="14.25" customHeight="1" x14ac:dyDescent="0.2">
      <c r="A733" s="162" t="s">
        <v>259</v>
      </c>
      <c r="B733" s="162">
        <v>12</v>
      </c>
      <c r="C733" s="162">
        <v>915.69</v>
      </c>
      <c r="D733" s="162">
        <v>83.96</v>
      </c>
      <c r="E733" s="162">
        <v>0</v>
      </c>
      <c r="F733" s="162">
        <v>930.54</v>
      </c>
    </row>
    <row r="734" spans="1:6" ht="14.25" customHeight="1" x14ac:dyDescent="0.2">
      <c r="A734" s="162" t="s">
        <v>259</v>
      </c>
      <c r="B734" s="162">
        <v>13</v>
      </c>
      <c r="C734" s="162">
        <v>914.37</v>
      </c>
      <c r="D734" s="162">
        <v>149.66</v>
      </c>
      <c r="E734" s="162">
        <v>0</v>
      </c>
      <c r="F734" s="162">
        <v>929.22</v>
      </c>
    </row>
    <row r="735" spans="1:6" ht="14.25" customHeight="1" x14ac:dyDescent="0.2">
      <c r="A735" s="162" t="s">
        <v>259</v>
      </c>
      <c r="B735" s="162">
        <v>14</v>
      </c>
      <c r="C735" s="162">
        <v>914.48</v>
      </c>
      <c r="D735" s="162">
        <v>230.07</v>
      </c>
      <c r="E735" s="162">
        <v>0</v>
      </c>
      <c r="F735" s="162">
        <v>929.33</v>
      </c>
    </row>
    <row r="736" spans="1:6" ht="14.25" customHeight="1" x14ac:dyDescent="0.2">
      <c r="A736" s="162" t="s">
        <v>259</v>
      </c>
      <c r="B736" s="162">
        <v>15</v>
      </c>
      <c r="C736" s="162">
        <v>939.58</v>
      </c>
      <c r="D736" s="162">
        <v>215.83</v>
      </c>
      <c r="E736" s="162">
        <v>0</v>
      </c>
      <c r="F736" s="162">
        <v>954.43</v>
      </c>
    </row>
    <row r="737" spans="1:6" ht="14.25" customHeight="1" x14ac:dyDescent="0.2">
      <c r="A737" s="162" t="s">
        <v>259</v>
      </c>
      <c r="B737" s="162">
        <v>16</v>
      </c>
      <c r="C737" s="162">
        <v>935.06</v>
      </c>
      <c r="D737" s="162">
        <v>223.3</v>
      </c>
      <c r="E737" s="162">
        <v>0</v>
      </c>
      <c r="F737" s="162">
        <v>949.91</v>
      </c>
    </row>
    <row r="738" spans="1:6" ht="14.25" customHeight="1" x14ac:dyDescent="0.2">
      <c r="A738" s="162" t="s">
        <v>259</v>
      </c>
      <c r="B738" s="162">
        <v>17</v>
      </c>
      <c r="C738" s="162">
        <v>946.87</v>
      </c>
      <c r="D738" s="162">
        <v>109.21</v>
      </c>
      <c r="E738" s="162">
        <v>0</v>
      </c>
      <c r="F738" s="162">
        <v>961.72</v>
      </c>
    </row>
    <row r="739" spans="1:6" ht="14.25" customHeight="1" x14ac:dyDescent="0.2">
      <c r="A739" s="162" t="s">
        <v>259</v>
      </c>
      <c r="B739" s="162">
        <v>18</v>
      </c>
      <c r="C739" s="162">
        <v>949.9</v>
      </c>
      <c r="D739" s="162">
        <v>137.81</v>
      </c>
      <c r="E739" s="162">
        <v>0</v>
      </c>
      <c r="F739" s="162">
        <v>964.75</v>
      </c>
    </row>
    <row r="740" spans="1:6" ht="14.25" customHeight="1" x14ac:dyDescent="0.2">
      <c r="A740" s="162" t="s">
        <v>259</v>
      </c>
      <c r="B740" s="162">
        <v>19</v>
      </c>
      <c r="C740" s="162">
        <v>955.05</v>
      </c>
      <c r="D740" s="162">
        <v>58.13</v>
      </c>
      <c r="E740" s="162">
        <v>0</v>
      </c>
      <c r="F740" s="162">
        <v>969.9</v>
      </c>
    </row>
    <row r="741" spans="1:6" ht="14.25" customHeight="1" x14ac:dyDescent="0.2">
      <c r="A741" s="162" t="s">
        <v>259</v>
      </c>
      <c r="B741" s="162">
        <v>20</v>
      </c>
      <c r="C741" s="162">
        <v>905.87</v>
      </c>
      <c r="D741" s="162">
        <v>0</v>
      </c>
      <c r="E741" s="162">
        <v>51.29</v>
      </c>
      <c r="F741" s="162">
        <v>920.72</v>
      </c>
    </row>
    <row r="742" spans="1:6" ht="14.25" customHeight="1" x14ac:dyDescent="0.2">
      <c r="A742" s="162" t="s">
        <v>259</v>
      </c>
      <c r="B742" s="162">
        <v>21</v>
      </c>
      <c r="C742" s="162">
        <v>929.59</v>
      </c>
      <c r="D742" s="162">
        <v>0</v>
      </c>
      <c r="E742" s="162">
        <v>56.22</v>
      </c>
      <c r="F742" s="162">
        <v>944.44</v>
      </c>
    </row>
    <row r="743" spans="1:6" ht="14.25" customHeight="1" x14ac:dyDescent="0.2">
      <c r="A743" s="162" t="s">
        <v>259</v>
      </c>
      <c r="B743" s="162">
        <v>22</v>
      </c>
      <c r="C743" s="162">
        <v>934.77</v>
      </c>
      <c r="D743" s="162">
        <v>0</v>
      </c>
      <c r="E743" s="162">
        <v>33.1</v>
      </c>
      <c r="F743" s="162">
        <v>949.62</v>
      </c>
    </row>
    <row r="744" spans="1:6" ht="14.25" customHeight="1" x14ac:dyDescent="0.2">
      <c r="A744" s="162" t="s">
        <v>259</v>
      </c>
      <c r="B744" s="162">
        <v>23</v>
      </c>
      <c r="C744" s="162">
        <v>851.18</v>
      </c>
      <c r="D744" s="162">
        <v>0</v>
      </c>
      <c r="E744" s="162">
        <v>151.84</v>
      </c>
      <c r="F744" s="162">
        <v>866.03</v>
      </c>
    </row>
    <row r="745" spans="1:6" ht="14.25" customHeight="1" x14ac:dyDescent="0.2">
      <c r="A745" s="162" t="s">
        <v>260</v>
      </c>
      <c r="B745" s="162">
        <v>0</v>
      </c>
      <c r="C745" s="162">
        <v>847.39</v>
      </c>
      <c r="D745" s="162">
        <v>0</v>
      </c>
      <c r="E745" s="162">
        <v>63.67</v>
      </c>
      <c r="F745" s="162">
        <v>862.24</v>
      </c>
    </row>
    <row r="746" spans="1:6" ht="14.25" customHeight="1" x14ac:dyDescent="0.2">
      <c r="A746" s="162" t="s">
        <v>260</v>
      </c>
      <c r="B746" s="162">
        <v>1</v>
      </c>
      <c r="C746" s="162">
        <v>827.07</v>
      </c>
      <c r="D746" s="162">
        <v>0</v>
      </c>
      <c r="E746" s="162">
        <v>156.68</v>
      </c>
      <c r="F746" s="162">
        <v>841.92</v>
      </c>
    </row>
    <row r="747" spans="1:6" ht="14.25" customHeight="1" x14ac:dyDescent="0.2">
      <c r="A747" s="162" t="s">
        <v>260</v>
      </c>
      <c r="B747" s="162">
        <v>2</v>
      </c>
      <c r="C747" s="162">
        <v>824.52</v>
      </c>
      <c r="D747" s="162">
        <v>0</v>
      </c>
      <c r="E747" s="162">
        <v>44.81</v>
      </c>
      <c r="F747" s="162">
        <v>839.37</v>
      </c>
    </row>
    <row r="748" spans="1:6" ht="14.25" customHeight="1" x14ac:dyDescent="0.2">
      <c r="A748" s="162" t="s">
        <v>260</v>
      </c>
      <c r="B748" s="162">
        <v>3</v>
      </c>
      <c r="C748" s="162">
        <v>830.26</v>
      </c>
      <c r="D748" s="162">
        <v>0</v>
      </c>
      <c r="E748" s="162">
        <v>46.39</v>
      </c>
      <c r="F748" s="162">
        <v>845.11</v>
      </c>
    </row>
    <row r="749" spans="1:6" ht="14.25" customHeight="1" x14ac:dyDescent="0.2">
      <c r="A749" s="162" t="s">
        <v>260</v>
      </c>
      <c r="B749" s="162">
        <v>4</v>
      </c>
      <c r="C749" s="162">
        <v>851.19</v>
      </c>
      <c r="D749" s="162">
        <v>0</v>
      </c>
      <c r="E749" s="162">
        <v>22.04</v>
      </c>
      <c r="F749" s="162">
        <v>866.04</v>
      </c>
    </row>
    <row r="750" spans="1:6" ht="14.25" customHeight="1" x14ac:dyDescent="0.2">
      <c r="A750" s="162" t="s">
        <v>260</v>
      </c>
      <c r="B750" s="162">
        <v>5</v>
      </c>
      <c r="C750" s="162">
        <v>890.68</v>
      </c>
      <c r="D750" s="162">
        <v>0</v>
      </c>
      <c r="E750" s="162">
        <v>33.92</v>
      </c>
      <c r="F750" s="162">
        <v>905.53</v>
      </c>
    </row>
    <row r="751" spans="1:6" ht="14.25" customHeight="1" x14ac:dyDescent="0.2">
      <c r="A751" s="162" t="s">
        <v>260</v>
      </c>
      <c r="B751" s="162">
        <v>6</v>
      </c>
      <c r="C751" s="162">
        <v>961.57</v>
      </c>
      <c r="D751" s="162">
        <v>154.53</v>
      </c>
      <c r="E751" s="162">
        <v>0</v>
      </c>
      <c r="F751" s="162">
        <v>976.42</v>
      </c>
    </row>
    <row r="752" spans="1:6" ht="14.25" customHeight="1" x14ac:dyDescent="0.2">
      <c r="A752" s="162" t="s">
        <v>260</v>
      </c>
      <c r="B752" s="162">
        <v>7</v>
      </c>
      <c r="C752" s="162">
        <v>1032.54</v>
      </c>
      <c r="D752" s="162">
        <v>76</v>
      </c>
      <c r="E752" s="162">
        <v>0</v>
      </c>
      <c r="F752" s="162">
        <v>1047.3900000000001</v>
      </c>
    </row>
    <row r="753" spans="1:6" ht="14.25" customHeight="1" x14ac:dyDescent="0.2">
      <c r="A753" s="162" t="s">
        <v>260</v>
      </c>
      <c r="B753" s="162">
        <v>8</v>
      </c>
      <c r="C753" s="162">
        <v>1148.6199999999999</v>
      </c>
      <c r="D753" s="162">
        <v>0</v>
      </c>
      <c r="E753" s="162">
        <v>30.21</v>
      </c>
      <c r="F753" s="162">
        <v>1163.47</v>
      </c>
    </row>
    <row r="754" spans="1:6" ht="14.25" customHeight="1" x14ac:dyDescent="0.2">
      <c r="A754" s="162" t="s">
        <v>260</v>
      </c>
      <c r="B754" s="162">
        <v>9</v>
      </c>
      <c r="C754" s="162">
        <v>1149.56</v>
      </c>
      <c r="D754" s="162">
        <v>0</v>
      </c>
      <c r="E754" s="162">
        <v>147.26</v>
      </c>
      <c r="F754" s="162">
        <v>1164.4100000000001</v>
      </c>
    </row>
    <row r="755" spans="1:6" ht="14.25" customHeight="1" x14ac:dyDescent="0.2">
      <c r="A755" s="162" t="s">
        <v>260</v>
      </c>
      <c r="B755" s="162">
        <v>10</v>
      </c>
      <c r="C755" s="162">
        <v>1146.5999999999999</v>
      </c>
      <c r="D755" s="162">
        <v>11.36</v>
      </c>
      <c r="E755" s="162">
        <v>0</v>
      </c>
      <c r="F755" s="162">
        <v>1161.45</v>
      </c>
    </row>
    <row r="756" spans="1:6" ht="14.25" customHeight="1" x14ac:dyDescent="0.2">
      <c r="A756" s="162" t="s">
        <v>260</v>
      </c>
      <c r="B756" s="162">
        <v>11</v>
      </c>
      <c r="C756" s="162">
        <v>1258.76</v>
      </c>
      <c r="D756" s="162">
        <v>0</v>
      </c>
      <c r="E756" s="162">
        <v>57.38</v>
      </c>
      <c r="F756" s="162">
        <v>1273.6099999999999</v>
      </c>
    </row>
    <row r="757" spans="1:6" ht="14.25" customHeight="1" x14ac:dyDescent="0.2">
      <c r="A757" s="162" t="s">
        <v>260</v>
      </c>
      <c r="B757" s="162">
        <v>12</v>
      </c>
      <c r="C757" s="162">
        <v>1217.6600000000001</v>
      </c>
      <c r="D757" s="162">
        <v>0</v>
      </c>
      <c r="E757" s="162">
        <v>215.48</v>
      </c>
      <c r="F757" s="162">
        <v>1232.51</v>
      </c>
    </row>
    <row r="758" spans="1:6" ht="14.25" customHeight="1" x14ac:dyDescent="0.2">
      <c r="A758" s="162" t="s">
        <v>260</v>
      </c>
      <c r="B758" s="162">
        <v>13</v>
      </c>
      <c r="C758" s="162">
        <v>1217.8599999999999</v>
      </c>
      <c r="D758" s="162">
        <v>0</v>
      </c>
      <c r="E758" s="162">
        <v>24.36</v>
      </c>
      <c r="F758" s="162">
        <v>1232.71</v>
      </c>
    </row>
    <row r="759" spans="1:6" ht="14.25" customHeight="1" x14ac:dyDescent="0.2">
      <c r="A759" s="162" t="s">
        <v>260</v>
      </c>
      <c r="B759" s="162">
        <v>14</v>
      </c>
      <c r="C759" s="162">
        <v>1218.9000000000001</v>
      </c>
      <c r="D759" s="162">
        <v>0</v>
      </c>
      <c r="E759" s="162">
        <v>383.51</v>
      </c>
      <c r="F759" s="162">
        <v>1233.75</v>
      </c>
    </row>
    <row r="760" spans="1:6" ht="14.25" customHeight="1" x14ac:dyDescent="0.2">
      <c r="A760" s="162" t="s">
        <v>260</v>
      </c>
      <c r="B760" s="162">
        <v>15</v>
      </c>
      <c r="C760" s="162">
        <v>1240.9000000000001</v>
      </c>
      <c r="D760" s="162">
        <v>0</v>
      </c>
      <c r="E760" s="162">
        <v>104.71</v>
      </c>
      <c r="F760" s="162">
        <v>1255.75</v>
      </c>
    </row>
    <row r="761" spans="1:6" ht="14.25" customHeight="1" x14ac:dyDescent="0.2">
      <c r="A761" s="162" t="s">
        <v>260</v>
      </c>
      <c r="B761" s="162">
        <v>16</v>
      </c>
      <c r="C761" s="162">
        <v>1303.8</v>
      </c>
      <c r="D761" s="162">
        <v>0</v>
      </c>
      <c r="E761" s="162">
        <v>136.78</v>
      </c>
      <c r="F761" s="162">
        <v>1318.65</v>
      </c>
    </row>
    <row r="762" spans="1:6" ht="14.25" customHeight="1" x14ac:dyDescent="0.2">
      <c r="A762" s="162" t="s">
        <v>260</v>
      </c>
      <c r="B762" s="162">
        <v>17</v>
      </c>
      <c r="C762" s="162">
        <v>1223.97</v>
      </c>
      <c r="D762" s="162">
        <v>0</v>
      </c>
      <c r="E762" s="162">
        <v>206.74</v>
      </c>
      <c r="F762" s="162">
        <v>1238.82</v>
      </c>
    </row>
    <row r="763" spans="1:6" ht="14.25" customHeight="1" x14ac:dyDescent="0.2">
      <c r="A763" s="162" t="s">
        <v>260</v>
      </c>
      <c r="B763" s="162">
        <v>18</v>
      </c>
      <c r="C763" s="162">
        <v>1206.82</v>
      </c>
      <c r="D763" s="162">
        <v>0</v>
      </c>
      <c r="E763" s="162">
        <v>172.17</v>
      </c>
      <c r="F763" s="162">
        <v>1221.67</v>
      </c>
    </row>
    <row r="764" spans="1:6" ht="14.25" customHeight="1" x14ac:dyDescent="0.2">
      <c r="A764" s="162" t="s">
        <v>260</v>
      </c>
      <c r="B764" s="162">
        <v>19</v>
      </c>
      <c r="C764" s="162">
        <v>1282.6099999999999</v>
      </c>
      <c r="D764" s="162">
        <v>0</v>
      </c>
      <c r="E764" s="162">
        <v>52.8</v>
      </c>
      <c r="F764" s="162">
        <v>1297.46</v>
      </c>
    </row>
    <row r="765" spans="1:6" ht="14.25" customHeight="1" x14ac:dyDescent="0.2">
      <c r="A765" s="162" t="s">
        <v>260</v>
      </c>
      <c r="B765" s="162">
        <v>20</v>
      </c>
      <c r="C765" s="162">
        <v>1240.95</v>
      </c>
      <c r="D765" s="162">
        <v>0</v>
      </c>
      <c r="E765" s="162">
        <v>29.81</v>
      </c>
      <c r="F765" s="162">
        <v>1255.8</v>
      </c>
    </row>
    <row r="766" spans="1:6" ht="14.25" customHeight="1" x14ac:dyDescent="0.2">
      <c r="A766" s="162" t="s">
        <v>260</v>
      </c>
      <c r="B766" s="162">
        <v>21</v>
      </c>
      <c r="C766" s="162">
        <v>1202.73</v>
      </c>
      <c r="D766" s="162">
        <v>0.03</v>
      </c>
      <c r="E766" s="162">
        <v>2.83</v>
      </c>
      <c r="F766" s="162">
        <v>1217.58</v>
      </c>
    </row>
    <row r="767" spans="1:6" ht="14.25" customHeight="1" x14ac:dyDescent="0.2">
      <c r="A767" s="162" t="s">
        <v>260</v>
      </c>
      <c r="B767" s="162">
        <v>22</v>
      </c>
      <c r="C767" s="162">
        <v>963.4</v>
      </c>
      <c r="D767" s="162">
        <v>0</v>
      </c>
      <c r="E767" s="162">
        <v>91.67</v>
      </c>
      <c r="F767" s="162">
        <v>978.25</v>
      </c>
    </row>
    <row r="768" spans="1:6" ht="14.25" customHeight="1" x14ac:dyDescent="0.2">
      <c r="A768" s="162" t="s">
        <v>260</v>
      </c>
      <c r="B768" s="162">
        <v>23</v>
      </c>
      <c r="C768" s="162">
        <v>924.66</v>
      </c>
      <c r="D768" s="162">
        <v>0</v>
      </c>
      <c r="E768" s="162">
        <v>98.56</v>
      </c>
      <c r="F768" s="162">
        <v>939.51</v>
      </c>
    </row>
    <row r="772" spans="1:1" ht="156.75" customHeight="1" x14ac:dyDescent="0.2">
      <c r="A772" s="163" t="s">
        <v>203</v>
      </c>
    </row>
    <row r="774" spans="1:1" ht="71.25" customHeight="1" x14ac:dyDescent="0.2">
      <c r="A774" s="163" t="s">
        <v>204</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9.7109375"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0" t="s">
        <v>131</v>
      </c>
      <c r="C10" s="302" t="s">
        <v>156</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30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2230.58</v>
      </c>
      <c r="D12" s="90">
        <v>2194.2400000000002</v>
      </c>
      <c r="E12" s="90">
        <v>2195.44</v>
      </c>
      <c r="F12" s="90">
        <v>2214.7200000000003</v>
      </c>
      <c r="G12" s="90">
        <v>2247.8500000000004</v>
      </c>
      <c r="H12" s="90">
        <v>2323.37</v>
      </c>
      <c r="I12" s="90">
        <v>2510.59</v>
      </c>
      <c r="J12" s="90">
        <v>2531.92</v>
      </c>
      <c r="K12" s="90">
        <v>2525.8500000000004</v>
      </c>
      <c r="L12" s="90">
        <v>2524.13</v>
      </c>
      <c r="M12" s="90">
        <v>2495.12</v>
      </c>
      <c r="N12" s="90">
        <v>2518.17</v>
      </c>
      <c r="O12" s="90">
        <v>2433.87</v>
      </c>
      <c r="P12" s="90">
        <v>2416.62</v>
      </c>
      <c r="Q12" s="90">
        <v>2478.08</v>
      </c>
      <c r="R12" s="90">
        <v>2511.3200000000002</v>
      </c>
      <c r="S12" s="90">
        <v>2522.16</v>
      </c>
      <c r="T12" s="90">
        <v>2526.9</v>
      </c>
      <c r="U12" s="90">
        <v>2516.3100000000004</v>
      </c>
      <c r="V12" s="90">
        <v>2389.19</v>
      </c>
      <c r="W12" s="90">
        <v>2360.29</v>
      </c>
      <c r="X12" s="90">
        <v>2330.73</v>
      </c>
      <c r="Y12" s="90">
        <v>2341.0100000000002</v>
      </c>
      <c r="Z12" s="91">
        <v>2251.3200000000002</v>
      </c>
      <c r="AA12" s="65"/>
    </row>
    <row r="13" spans="1:27" ht="16.5" x14ac:dyDescent="0.25">
      <c r="A13" s="64"/>
      <c r="B13" s="88">
        <v>2</v>
      </c>
      <c r="C13" s="95">
        <v>2242.2200000000003</v>
      </c>
      <c r="D13" s="56">
        <v>2231.42</v>
      </c>
      <c r="E13" s="56">
        <v>2231.0300000000002</v>
      </c>
      <c r="F13" s="56">
        <v>2247.56</v>
      </c>
      <c r="G13" s="56">
        <v>2280.9499999999998</v>
      </c>
      <c r="H13" s="56">
        <v>2345.44</v>
      </c>
      <c r="I13" s="56">
        <v>2519.9700000000003</v>
      </c>
      <c r="J13" s="56">
        <v>2441.3000000000002</v>
      </c>
      <c r="K13" s="56">
        <v>2418.54</v>
      </c>
      <c r="L13" s="56">
        <v>2371.8200000000002</v>
      </c>
      <c r="M13" s="56">
        <v>2364.3100000000004</v>
      </c>
      <c r="N13" s="56">
        <v>2385.23</v>
      </c>
      <c r="O13" s="56">
        <v>2376.41</v>
      </c>
      <c r="P13" s="56">
        <v>2375.27</v>
      </c>
      <c r="Q13" s="56">
        <v>2371.0300000000002</v>
      </c>
      <c r="R13" s="56">
        <v>2374.9300000000003</v>
      </c>
      <c r="S13" s="56">
        <v>2383.3500000000004</v>
      </c>
      <c r="T13" s="56">
        <v>2382.67</v>
      </c>
      <c r="U13" s="56">
        <v>2385.9300000000003</v>
      </c>
      <c r="V13" s="56">
        <v>2367.98</v>
      </c>
      <c r="W13" s="56">
        <v>2359.81</v>
      </c>
      <c r="X13" s="56">
        <v>2325.16</v>
      </c>
      <c r="Y13" s="56">
        <v>2334.0300000000002</v>
      </c>
      <c r="Z13" s="76">
        <v>2275.38</v>
      </c>
      <c r="AA13" s="65"/>
    </row>
    <row r="14" spans="1:27" ht="16.5" x14ac:dyDescent="0.25">
      <c r="A14" s="64"/>
      <c r="B14" s="88">
        <v>3</v>
      </c>
      <c r="C14" s="95">
        <v>2347.6999999999998</v>
      </c>
      <c r="D14" s="56">
        <v>2291.3000000000002</v>
      </c>
      <c r="E14" s="56">
        <v>2280.3000000000002</v>
      </c>
      <c r="F14" s="56">
        <v>2285.88</v>
      </c>
      <c r="G14" s="56">
        <v>2290.81</v>
      </c>
      <c r="H14" s="56">
        <v>2303.4700000000003</v>
      </c>
      <c r="I14" s="56">
        <v>2349.88</v>
      </c>
      <c r="J14" s="56">
        <v>2426.0100000000002</v>
      </c>
      <c r="K14" s="56">
        <v>2511.0600000000004</v>
      </c>
      <c r="L14" s="56">
        <v>2507.4899999999998</v>
      </c>
      <c r="M14" s="56">
        <v>2503.4300000000003</v>
      </c>
      <c r="N14" s="56">
        <v>2499.37</v>
      </c>
      <c r="O14" s="56">
        <v>2503.61</v>
      </c>
      <c r="P14" s="56">
        <v>2503.9</v>
      </c>
      <c r="Q14" s="56">
        <v>2508.1999999999998</v>
      </c>
      <c r="R14" s="56">
        <v>2510.21</v>
      </c>
      <c r="S14" s="56">
        <v>2510.8000000000002</v>
      </c>
      <c r="T14" s="56">
        <v>2515.73</v>
      </c>
      <c r="U14" s="56">
        <v>2513.21</v>
      </c>
      <c r="V14" s="56">
        <v>2494.38</v>
      </c>
      <c r="W14" s="56">
        <v>2453.33</v>
      </c>
      <c r="X14" s="56">
        <v>2368.15</v>
      </c>
      <c r="Y14" s="56">
        <v>2380.0600000000004</v>
      </c>
      <c r="Z14" s="76">
        <v>2272.73</v>
      </c>
      <c r="AA14" s="65"/>
    </row>
    <row r="15" spans="1:27" ht="16.5" x14ac:dyDescent="0.25">
      <c r="A15" s="64"/>
      <c r="B15" s="88">
        <v>4</v>
      </c>
      <c r="C15" s="95">
        <v>2284.54</v>
      </c>
      <c r="D15" s="56">
        <v>2245.48</v>
      </c>
      <c r="E15" s="56">
        <v>2227.5100000000002</v>
      </c>
      <c r="F15" s="56">
        <v>2230.5</v>
      </c>
      <c r="G15" s="56">
        <v>2236.3500000000004</v>
      </c>
      <c r="H15" s="56">
        <v>2244.1400000000003</v>
      </c>
      <c r="I15" s="56">
        <v>2294.5</v>
      </c>
      <c r="J15" s="56">
        <v>2308.7800000000002</v>
      </c>
      <c r="K15" s="56">
        <v>2418.46</v>
      </c>
      <c r="L15" s="56">
        <v>2510.3100000000004</v>
      </c>
      <c r="M15" s="56">
        <v>2505.65</v>
      </c>
      <c r="N15" s="56">
        <v>2502.4300000000003</v>
      </c>
      <c r="O15" s="56">
        <v>2505.4899999999998</v>
      </c>
      <c r="P15" s="56">
        <v>2505.94</v>
      </c>
      <c r="Q15" s="56">
        <v>2507.09</v>
      </c>
      <c r="R15" s="56">
        <v>2508.23</v>
      </c>
      <c r="S15" s="56">
        <v>2508.5700000000002</v>
      </c>
      <c r="T15" s="56">
        <v>2515.3100000000004</v>
      </c>
      <c r="U15" s="56">
        <v>2530.09</v>
      </c>
      <c r="V15" s="56">
        <v>2504.33</v>
      </c>
      <c r="W15" s="56">
        <v>2478.59</v>
      </c>
      <c r="X15" s="56">
        <v>2365.6999999999998</v>
      </c>
      <c r="Y15" s="56">
        <v>2350.1000000000004</v>
      </c>
      <c r="Z15" s="76">
        <v>2255.36</v>
      </c>
      <c r="AA15" s="65"/>
    </row>
    <row r="16" spans="1:27" ht="16.5" x14ac:dyDescent="0.25">
      <c r="A16" s="64"/>
      <c r="B16" s="88">
        <v>5</v>
      </c>
      <c r="C16" s="95">
        <v>2256.92</v>
      </c>
      <c r="D16" s="56">
        <v>2225.3000000000002</v>
      </c>
      <c r="E16" s="56">
        <v>2226.86</v>
      </c>
      <c r="F16" s="56">
        <v>2242.87</v>
      </c>
      <c r="G16" s="56">
        <v>2278.79</v>
      </c>
      <c r="H16" s="56">
        <v>2357.7400000000002</v>
      </c>
      <c r="I16" s="56">
        <v>2578.34</v>
      </c>
      <c r="J16" s="56">
        <v>2608.66</v>
      </c>
      <c r="K16" s="56">
        <v>2646.42</v>
      </c>
      <c r="L16" s="56">
        <v>2644.02</v>
      </c>
      <c r="M16" s="56">
        <v>2560.8500000000004</v>
      </c>
      <c r="N16" s="56">
        <v>2617.9</v>
      </c>
      <c r="O16" s="56">
        <v>2643.19</v>
      </c>
      <c r="P16" s="56">
        <v>2641.7</v>
      </c>
      <c r="Q16" s="56">
        <v>2644.4700000000003</v>
      </c>
      <c r="R16" s="56">
        <v>2644.8</v>
      </c>
      <c r="S16" s="56">
        <v>2650.21</v>
      </c>
      <c r="T16" s="56">
        <v>2651.66</v>
      </c>
      <c r="U16" s="56">
        <v>2646.38</v>
      </c>
      <c r="V16" s="56">
        <v>2564.4300000000003</v>
      </c>
      <c r="W16" s="56">
        <v>2471.12</v>
      </c>
      <c r="X16" s="56">
        <v>2419.83</v>
      </c>
      <c r="Y16" s="56">
        <v>2489.75</v>
      </c>
      <c r="Z16" s="76">
        <v>2280.83</v>
      </c>
      <c r="AA16" s="65"/>
    </row>
    <row r="17" spans="1:27" ht="16.5" x14ac:dyDescent="0.25">
      <c r="A17" s="64"/>
      <c r="B17" s="88">
        <v>6</v>
      </c>
      <c r="C17" s="95">
        <v>2260.3000000000002</v>
      </c>
      <c r="D17" s="56">
        <v>2231.8500000000004</v>
      </c>
      <c r="E17" s="56">
        <v>2237.34</v>
      </c>
      <c r="F17" s="56">
        <v>2258.08</v>
      </c>
      <c r="G17" s="56">
        <v>2299.0700000000002</v>
      </c>
      <c r="H17" s="56">
        <v>2409.4</v>
      </c>
      <c r="I17" s="56">
        <v>2610.09</v>
      </c>
      <c r="J17" s="56">
        <v>2707.71</v>
      </c>
      <c r="K17" s="56">
        <v>2733.6400000000003</v>
      </c>
      <c r="L17" s="56">
        <v>2703.99</v>
      </c>
      <c r="M17" s="56">
        <v>2681.71</v>
      </c>
      <c r="N17" s="56">
        <v>2719.2</v>
      </c>
      <c r="O17" s="56">
        <v>2695.9300000000003</v>
      </c>
      <c r="P17" s="56">
        <v>2672.25</v>
      </c>
      <c r="Q17" s="56">
        <v>2659.16</v>
      </c>
      <c r="R17" s="56">
        <v>2615.5</v>
      </c>
      <c r="S17" s="56">
        <v>2670.09</v>
      </c>
      <c r="T17" s="56">
        <v>2686.2200000000003</v>
      </c>
      <c r="U17" s="56">
        <v>2643.74</v>
      </c>
      <c r="V17" s="56">
        <v>2620.83</v>
      </c>
      <c r="W17" s="56">
        <v>2599.12</v>
      </c>
      <c r="X17" s="56">
        <v>2505.42</v>
      </c>
      <c r="Y17" s="56">
        <v>2425.62</v>
      </c>
      <c r="Z17" s="76">
        <v>2301.4700000000003</v>
      </c>
      <c r="AA17" s="65"/>
    </row>
    <row r="18" spans="1:27" ht="16.5" x14ac:dyDescent="0.25">
      <c r="A18" s="64"/>
      <c r="B18" s="88">
        <v>7</v>
      </c>
      <c r="C18" s="95">
        <v>2262.5500000000002</v>
      </c>
      <c r="D18" s="56">
        <v>2245.87</v>
      </c>
      <c r="E18" s="56">
        <v>2248.3900000000003</v>
      </c>
      <c r="F18" s="56">
        <v>2270.73</v>
      </c>
      <c r="G18" s="56">
        <v>2301.1400000000003</v>
      </c>
      <c r="H18" s="56">
        <v>2337.5300000000002</v>
      </c>
      <c r="I18" s="56">
        <v>2563.3100000000004</v>
      </c>
      <c r="J18" s="56">
        <v>2571.0500000000002</v>
      </c>
      <c r="K18" s="56">
        <v>2661.5600000000004</v>
      </c>
      <c r="L18" s="56">
        <v>2635.26</v>
      </c>
      <c r="M18" s="56">
        <v>2621.08</v>
      </c>
      <c r="N18" s="56">
        <v>2647.08</v>
      </c>
      <c r="O18" s="56">
        <v>2649.38</v>
      </c>
      <c r="P18" s="56">
        <v>2649.48</v>
      </c>
      <c r="Q18" s="56">
        <v>2660.48</v>
      </c>
      <c r="R18" s="56">
        <v>2677.02</v>
      </c>
      <c r="S18" s="56">
        <v>2690.04</v>
      </c>
      <c r="T18" s="56">
        <v>2692.63</v>
      </c>
      <c r="U18" s="56">
        <v>2687.88</v>
      </c>
      <c r="V18" s="56">
        <v>2645.57</v>
      </c>
      <c r="W18" s="56">
        <v>2571.02</v>
      </c>
      <c r="X18" s="56">
        <v>2502.94</v>
      </c>
      <c r="Y18" s="56">
        <v>2381.5100000000002</v>
      </c>
      <c r="Z18" s="76">
        <v>2261.73</v>
      </c>
      <c r="AA18" s="65"/>
    </row>
    <row r="19" spans="1:27" ht="16.5" x14ac:dyDescent="0.25">
      <c r="A19" s="64"/>
      <c r="B19" s="88">
        <v>8</v>
      </c>
      <c r="C19" s="95">
        <v>2262.23</v>
      </c>
      <c r="D19" s="56">
        <v>2248.1999999999998</v>
      </c>
      <c r="E19" s="56">
        <v>2246.4900000000002</v>
      </c>
      <c r="F19" s="56">
        <v>2275.25</v>
      </c>
      <c r="G19" s="56">
        <v>2299.25</v>
      </c>
      <c r="H19" s="56">
        <v>2327.9</v>
      </c>
      <c r="I19" s="56">
        <v>2533.7200000000003</v>
      </c>
      <c r="J19" s="56">
        <v>2557.87</v>
      </c>
      <c r="K19" s="56">
        <v>2631.0600000000004</v>
      </c>
      <c r="L19" s="56">
        <v>2602.87</v>
      </c>
      <c r="M19" s="56">
        <v>2572.33</v>
      </c>
      <c r="N19" s="56">
        <v>2587.33</v>
      </c>
      <c r="O19" s="56">
        <v>2601.5</v>
      </c>
      <c r="P19" s="56">
        <v>2590.3100000000004</v>
      </c>
      <c r="Q19" s="56">
        <v>2575.8200000000002</v>
      </c>
      <c r="R19" s="56">
        <v>2577</v>
      </c>
      <c r="S19" s="56">
        <v>2626.65</v>
      </c>
      <c r="T19" s="56">
        <v>2630.86</v>
      </c>
      <c r="U19" s="56">
        <v>2517.3000000000002</v>
      </c>
      <c r="V19" s="56">
        <v>2476.91</v>
      </c>
      <c r="W19" s="56">
        <v>2361.5100000000002</v>
      </c>
      <c r="X19" s="56">
        <v>2313.5700000000002</v>
      </c>
      <c r="Y19" s="56">
        <v>2296.9499999999998</v>
      </c>
      <c r="Z19" s="76">
        <v>2268.46</v>
      </c>
      <c r="AA19" s="65"/>
    </row>
    <row r="20" spans="1:27" ht="16.5" x14ac:dyDescent="0.25">
      <c r="A20" s="64"/>
      <c r="B20" s="88">
        <v>9</v>
      </c>
      <c r="C20" s="95">
        <v>2268.29</v>
      </c>
      <c r="D20" s="56">
        <v>2266.73</v>
      </c>
      <c r="E20" s="56">
        <v>2254.7800000000002</v>
      </c>
      <c r="F20" s="56">
        <v>2253.52</v>
      </c>
      <c r="G20" s="56">
        <v>2283.3500000000004</v>
      </c>
      <c r="H20" s="56">
        <v>2331.8500000000004</v>
      </c>
      <c r="I20" s="56">
        <v>2501.38</v>
      </c>
      <c r="J20" s="56">
        <v>2505.91</v>
      </c>
      <c r="K20" s="56">
        <v>2498.34</v>
      </c>
      <c r="L20" s="56">
        <v>2493.1800000000003</v>
      </c>
      <c r="M20" s="56">
        <v>2481.8100000000004</v>
      </c>
      <c r="N20" s="56">
        <v>2495.75</v>
      </c>
      <c r="O20" s="56">
        <v>2490.87</v>
      </c>
      <c r="P20" s="56">
        <v>2477.8100000000004</v>
      </c>
      <c r="Q20" s="56">
        <v>2488.9899999999998</v>
      </c>
      <c r="R20" s="56">
        <v>2491.7200000000003</v>
      </c>
      <c r="S20" s="56">
        <v>2495.21</v>
      </c>
      <c r="T20" s="56">
        <v>2498.36</v>
      </c>
      <c r="U20" s="56">
        <v>2492.33</v>
      </c>
      <c r="V20" s="56">
        <v>2369.87</v>
      </c>
      <c r="W20" s="56">
        <v>2349.79</v>
      </c>
      <c r="X20" s="56">
        <v>2350.8200000000002</v>
      </c>
      <c r="Y20" s="56">
        <v>2299.44</v>
      </c>
      <c r="Z20" s="76">
        <v>2277.66</v>
      </c>
      <c r="AA20" s="65"/>
    </row>
    <row r="21" spans="1:27" ht="16.5" x14ac:dyDescent="0.25">
      <c r="A21" s="64"/>
      <c r="B21" s="88">
        <v>10</v>
      </c>
      <c r="C21" s="95">
        <v>2341.6800000000003</v>
      </c>
      <c r="D21" s="56">
        <v>2285.83</v>
      </c>
      <c r="E21" s="56">
        <v>2270.23</v>
      </c>
      <c r="F21" s="56">
        <v>2227.9300000000003</v>
      </c>
      <c r="G21" s="56">
        <v>2219.5100000000002</v>
      </c>
      <c r="H21" s="56">
        <v>2226.62</v>
      </c>
      <c r="I21" s="56">
        <v>2225.3500000000004</v>
      </c>
      <c r="J21" s="56">
        <v>2297.5</v>
      </c>
      <c r="K21" s="56">
        <v>2368.48</v>
      </c>
      <c r="L21" s="56">
        <v>2378.29</v>
      </c>
      <c r="M21" s="56">
        <v>2370.2800000000002</v>
      </c>
      <c r="N21" s="56">
        <v>2369.08</v>
      </c>
      <c r="O21" s="56">
        <v>2364.9700000000003</v>
      </c>
      <c r="P21" s="56">
        <v>2359.2400000000002</v>
      </c>
      <c r="Q21" s="56">
        <v>2358.59</v>
      </c>
      <c r="R21" s="56">
        <v>2354.46</v>
      </c>
      <c r="S21" s="56">
        <v>2356.87</v>
      </c>
      <c r="T21" s="56">
        <v>2354.31</v>
      </c>
      <c r="U21" s="56">
        <v>2366.92</v>
      </c>
      <c r="V21" s="56">
        <v>2369.5500000000002</v>
      </c>
      <c r="W21" s="56">
        <v>2331.4</v>
      </c>
      <c r="X21" s="56">
        <v>2315.02</v>
      </c>
      <c r="Y21" s="56">
        <v>2264.37</v>
      </c>
      <c r="Z21" s="76">
        <v>2223.04</v>
      </c>
      <c r="AA21" s="65"/>
    </row>
    <row r="22" spans="1:27" ht="16.5" x14ac:dyDescent="0.25">
      <c r="A22" s="64"/>
      <c r="B22" s="88">
        <v>11</v>
      </c>
      <c r="C22" s="95">
        <v>2236.46</v>
      </c>
      <c r="D22" s="56">
        <v>2260.62</v>
      </c>
      <c r="E22" s="56">
        <v>2262.9</v>
      </c>
      <c r="F22" s="56">
        <v>2258</v>
      </c>
      <c r="G22" s="56">
        <v>2253.6000000000004</v>
      </c>
      <c r="H22" s="56">
        <v>2266.7800000000002</v>
      </c>
      <c r="I22" s="56">
        <v>2274.09</v>
      </c>
      <c r="J22" s="56">
        <v>2310</v>
      </c>
      <c r="K22" s="56">
        <v>2340.12</v>
      </c>
      <c r="L22" s="56">
        <v>2361.2200000000003</v>
      </c>
      <c r="M22" s="56">
        <v>2365.2399999999998</v>
      </c>
      <c r="N22" s="56">
        <v>2372.9700000000003</v>
      </c>
      <c r="O22" s="56">
        <v>2368.0600000000004</v>
      </c>
      <c r="P22" s="56">
        <v>2362.3200000000002</v>
      </c>
      <c r="Q22" s="56">
        <v>2359.17</v>
      </c>
      <c r="R22" s="56">
        <v>2358.7400000000002</v>
      </c>
      <c r="S22" s="56">
        <v>2348.38</v>
      </c>
      <c r="T22" s="56">
        <v>2351.5</v>
      </c>
      <c r="U22" s="56">
        <v>2369.25</v>
      </c>
      <c r="V22" s="56">
        <v>2365.9700000000003</v>
      </c>
      <c r="W22" s="56">
        <v>2337.04</v>
      </c>
      <c r="X22" s="56">
        <v>2334.5500000000002</v>
      </c>
      <c r="Y22" s="56">
        <v>2286.4499999999998</v>
      </c>
      <c r="Z22" s="76">
        <v>2260.12</v>
      </c>
      <c r="AA22" s="65"/>
    </row>
    <row r="23" spans="1:27" ht="16.5" x14ac:dyDescent="0.25">
      <c r="A23" s="64"/>
      <c r="B23" s="88">
        <v>12</v>
      </c>
      <c r="C23" s="95">
        <v>2299.5500000000002</v>
      </c>
      <c r="D23" s="56">
        <v>2274.4700000000003</v>
      </c>
      <c r="E23" s="56">
        <v>2269.09</v>
      </c>
      <c r="F23" s="56">
        <v>2275.0100000000002</v>
      </c>
      <c r="G23" s="56">
        <v>2298.52</v>
      </c>
      <c r="H23" s="56">
        <v>2340.86</v>
      </c>
      <c r="I23" s="56">
        <v>2450.2800000000002</v>
      </c>
      <c r="J23" s="56">
        <v>2487.61</v>
      </c>
      <c r="K23" s="56">
        <v>2502.9899999999998</v>
      </c>
      <c r="L23" s="56">
        <v>2498.63</v>
      </c>
      <c r="M23" s="56">
        <v>2495.88</v>
      </c>
      <c r="N23" s="56">
        <v>2496.6800000000003</v>
      </c>
      <c r="O23" s="56">
        <v>2493.13</v>
      </c>
      <c r="P23" s="56">
        <v>2492.23</v>
      </c>
      <c r="Q23" s="56">
        <v>2493.77</v>
      </c>
      <c r="R23" s="56">
        <v>2494.44</v>
      </c>
      <c r="S23" s="56">
        <v>2499.37</v>
      </c>
      <c r="T23" s="56">
        <v>2490.8500000000004</v>
      </c>
      <c r="U23" s="56">
        <v>2493.4499999999998</v>
      </c>
      <c r="V23" s="56">
        <v>2495.92</v>
      </c>
      <c r="W23" s="56">
        <v>2458.88</v>
      </c>
      <c r="X23" s="56">
        <v>2456.96</v>
      </c>
      <c r="Y23" s="56">
        <v>2346.91</v>
      </c>
      <c r="Z23" s="76">
        <v>2302.34</v>
      </c>
      <c r="AA23" s="65"/>
    </row>
    <row r="24" spans="1:27" ht="16.5" x14ac:dyDescent="0.25">
      <c r="A24" s="64"/>
      <c r="B24" s="88">
        <v>13</v>
      </c>
      <c r="C24" s="95">
        <v>2299</v>
      </c>
      <c r="D24" s="56">
        <v>2288.5500000000002</v>
      </c>
      <c r="E24" s="56">
        <v>2292.4300000000003</v>
      </c>
      <c r="F24" s="56">
        <v>2298.7600000000002</v>
      </c>
      <c r="G24" s="56">
        <v>2316.88</v>
      </c>
      <c r="H24" s="56">
        <v>2365.12</v>
      </c>
      <c r="I24" s="56">
        <v>2500.2200000000003</v>
      </c>
      <c r="J24" s="56">
        <v>2548.73</v>
      </c>
      <c r="K24" s="56">
        <v>2561.98</v>
      </c>
      <c r="L24" s="56">
        <v>2557.15</v>
      </c>
      <c r="M24" s="56">
        <v>2538.62</v>
      </c>
      <c r="N24" s="56">
        <v>2546.61</v>
      </c>
      <c r="O24" s="56">
        <v>2541.48</v>
      </c>
      <c r="P24" s="56">
        <v>2498.61</v>
      </c>
      <c r="Q24" s="56">
        <v>2484.87</v>
      </c>
      <c r="R24" s="56">
        <v>2485.27</v>
      </c>
      <c r="S24" s="56">
        <v>2485.62</v>
      </c>
      <c r="T24" s="56">
        <v>2486.13</v>
      </c>
      <c r="U24" s="56">
        <v>2488.42</v>
      </c>
      <c r="V24" s="56">
        <v>2482.0600000000004</v>
      </c>
      <c r="W24" s="56">
        <v>2475.4700000000003</v>
      </c>
      <c r="X24" s="56">
        <v>2500.29</v>
      </c>
      <c r="Y24" s="56">
        <v>2392.08</v>
      </c>
      <c r="Z24" s="76">
        <v>2308.3500000000004</v>
      </c>
      <c r="AA24" s="65"/>
    </row>
    <row r="25" spans="1:27" ht="16.5" x14ac:dyDescent="0.25">
      <c r="A25" s="64"/>
      <c r="B25" s="88">
        <v>14</v>
      </c>
      <c r="C25" s="95">
        <v>2307.3200000000002</v>
      </c>
      <c r="D25" s="56">
        <v>2270.08</v>
      </c>
      <c r="E25" s="56">
        <v>2267.92</v>
      </c>
      <c r="F25" s="56">
        <v>2275.0300000000002</v>
      </c>
      <c r="G25" s="56">
        <v>2304.83</v>
      </c>
      <c r="H25" s="56">
        <v>2345.9499999999998</v>
      </c>
      <c r="I25" s="56">
        <v>2495.34</v>
      </c>
      <c r="J25" s="56">
        <v>2503.41</v>
      </c>
      <c r="K25" s="56">
        <v>2500.9</v>
      </c>
      <c r="L25" s="56">
        <v>2496.5300000000002</v>
      </c>
      <c r="M25" s="56">
        <v>2449.9</v>
      </c>
      <c r="N25" s="56">
        <v>2461.0100000000002</v>
      </c>
      <c r="O25" s="56">
        <v>2468.3000000000002</v>
      </c>
      <c r="P25" s="56">
        <v>2457.91</v>
      </c>
      <c r="Q25" s="56">
        <v>2430.2399999999998</v>
      </c>
      <c r="R25" s="56">
        <v>2480.2200000000003</v>
      </c>
      <c r="S25" s="56">
        <v>2460.1000000000004</v>
      </c>
      <c r="T25" s="56">
        <v>2476.8000000000002</v>
      </c>
      <c r="U25" s="56">
        <v>2479.7200000000003</v>
      </c>
      <c r="V25" s="56">
        <v>2474.5600000000004</v>
      </c>
      <c r="W25" s="56">
        <v>2460.13</v>
      </c>
      <c r="X25" s="56">
        <v>2395.8000000000002</v>
      </c>
      <c r="Y25" s="56">
        <v>2377.36</v>
      </c>
      <c r="Z25" s="76">
        <v>2301.62</v>
      </c>
      <c r="AA25" s="65"/>
    </row>
    <row r="26" spans="1:27" ht="16.5" x14ac:dyDescent="0.25">
      <c r="A26" s="64"/>
      <c r="B26" s="88">
        <v>15</v>
      </c>
      <c r="C26" s="95">
        <v>2361.6800000000003</v>
      </c>
      <c r="D26" s="56">
        <v>2306.92</v>
      </c>
      <c r="E26" s="56">
        <v>2315.98</v>
      </c>
      <c r="F26" s="56">
        <v>2336.29</v>
      </c>
      <c r="G26" s="56">
        <v>2357.3900000000003</v>
      </c>
      <c r="H26" s="56">
        <v>2432.27</v>
      </c>
      <c r="I26" s="56">
        <v>2546.5700000000002</v>
      </c>
      <c r="J26" s="56">
        <v>2550.27</v>
      </c>
      <c r="K26" s="56">
        <v>2648.24</v>
      </c>
      <c r="L26" s="56">
        <v>2644.55</v>
      </c>
      <c r="M26" s="56">
        <v>2631.73</v>
      </c>
      <c r="N26" s="56">
        <v>2638</v>
      </c>
      <c r="O26" s="56">
        <v>2631.42</v>
      </c>
      <c r="P26" s="56">
        <v>2623.08</v>
      </c>
      <c r="Q26" s="56">
        <v>2616.88</v>
      </c>
      <c r="R26" s="56">
        <v>2624.73</v>
      </c>
      <c r="S26" s="56">
        <v>2626.08</v>
      </c>
      <c r="T26" s="56">
        <v>2565.5700000000002</v>
      </c>
      <c r="U26" s="56">
        <v>2587.17</v>
      </c>
      <c r="V26" s="56">
        <v>2573.66</v>
      </c>
      <c r="W26" s="56">
        <v>2601.9</v>
      </c>
      <c r="X26" s="56">
        <v>2574.34</v>
      </c>
      <c r="Y26" s="56">
        <v>2523.9</v>
      </c>
      <c r="Z26" s="76">
        <v>2350.38</v>
      </c>
      <c r="AA26" s="65"/>
    </row>
    <row r="27" spans="1:27" ht="16.5" x14ac:dyDescent="0.25">
      <c r="A27" s="64"/>
      <c r="B27" s="88">
        <v>16</v>
      </c>
      <c r="C27" s="95">
        <v>2292.16</v>
      </c>
      <c r="D27" s="56">
        <v>2285.8500000000004</v>
      </c>
      <c r="E27" s="56">
        <v>2280.46</v>
      </c>
      <c r="F27" s="56">
        <v>2282.2400000000002</v>
      </c>
      <c r="G27" s="56">
        <v>2307.21</v>
      </c>
      <c r="H27" s="56">
        <v>2325.92</v>
      </c>
      <c r="I27" s="56">
        <v>2489.69</v>
      </c>
      <c r="J27" s="56">
        <v>2483.9899999999998</v>
      </c>
      <c r="K27" s="56">
        <v>2484.4499999999998</v>
      </c>
      <c r="L27" s="56">
        <v>2482.65</v>
      </c>
      <c r="M27" s="56">
        <v>2478.38</v>
      </c>
      <c r="N27" s="56">
        <v>2475.6000000000004</v>
      </c>
      <c r="O27" s="56">
        <v>2474.21</v>
      </c>
      <c r="P27" s="56">
        <v>2481.13</v>
      </c>
      <c r="Q27" s="56">
        <v>2479.96</v>
      </c>
      <c r="R27" s="56">
        <v>2481.96</v>
      </c>
      <c r="S27" s="56">
        <v>2519.1800000000003</v>
      </c>
      <c r="T27" s="56">
        <v>2513.9700000000003</v>
      </c>
      <c r="U27" s="56">
        <v>2512.92</v>
      </c>
      <c r="V27" s="56">
        <v>2531.27</v>
      </c>
      <c r="W27" s="56">
        <v>2527.9499999999998</v>
      </c>
      <c r="X27" s="56">
        <v>2472.5300000000002</v>
      </c>
      <c r="Y27" s="56">
        <v>2390.6999999999998</v>
      </c>
      <c r="Z27" s="76">
        <v>2327.15</v>
      </c>
      <c r="AA27" s="65"/>
    </row>
    <row r="28" spans="1:27" ht="16.5" x14ac:dyDescent="0.25">
      <c r="A28" s="64"/>
      <c r="B28" s="88">
        <v>17</v>
      </c>
      <c r="C28" s="95">
        <v>2293.9700000000003</v>
      </c>
      <c r="D28" s="56">
        <v>2280.42</v>
      </c>
      <c r="E28" s="56">
        <v>2273.29</v>
      </c>
      <c r="F28" s="56">
        <v>2271.5300000000002</v>
      </c>
      <c r="G28" s="56">
        <v>2275.77</v>
      </c>
      <c r="H28" s="56">
        <v>2287.42</v>
      </c>
      <c r="I28" s="56">
        <v>2304.41</v>
      </c>
      <c r="J28" s="56">
        <v>2323.9700000000003</v>
      </c>
      <c r="K28" s="56">
        <v>2406.8500000000004</v>
      </c>
      <c r="L28" s="56">
        <v>2415.58</v>
      </c>
      <c r="M28" s="56">
        <v>2412.9</v>
      </c>
      <c r="N28" s="56">
        <v>2410.67</v>
      </c>
      <c r="O28" s="56">
        <v>2407.88</v>
      </c>
      <c r="P28" s="56">
        <v>2401.54</v>
      </c>
      <c r="Q28" s="56">
        <v>2401.25</v>
      </c>
      <c r="R28" s="56">
        <v>2391.3900000000003</v>
      </c>
      <c r="S28" s="56">
        <v>2404</v>
      </c>
      <c r="T28" s="56">
        <v>2383.59</v>
      </c>
      <c r="U28" s="56">
        <v>2390.34</v>
      </c>
      <c r="V28" s="56">
        <v>2417.08</v>
      </c>
      <c r="W28" s="56">
        <v>2396.91</v>
      </c>
      <c r="X28" s="56">
        <v>2410.61</v>
      </c>
      <c r="Y28" s="56">
        <v>2359.4300000000003</v>
      </c>
      <c r="Z28" s="76">
        <v>2270.86</v>
      </c>
      <c r="AA28" s="65"/>
    </row>
    <row r="29" spans="1:27" ht="16.5" x14ac:dyDescent="0.25">
      <c r="A29" s="64"/>
      <c r="B29" s="88">
        <v>18</v>
      </c>
      <c r="C29" s="95">
        <v>2268.31</v>
      </c>
      <c r="D29" s="56">
        <v>2265.25</v>
      </c>
      <c r="E29" s="56">
        <v>2261.3500000000004</v>
      </c>
      <c r="F29" s="56">
        <v>2261.86</v>
      </c>
      <c r="G29" s="56">
        <v>2264.71</v>
      </c>
      <c r="H29" s="56">
        <v>2267.8500000000004</v>
      </c>
      <c r="I29" s="56">
        <v>2288.1800000000003</v>
      </c>
      <c r="J29" s="56">
        <v>2301.71</v>
      </c>
      <c r="K29" s="56">
        <v>2317.96</v>
      </c>
      <c r="L29" s="56">
        <v>2407.69</v>
      </c>
      <c r="M29" s="56">
        <v>2409.7800000000002</v>
      </c>
      <c r="N29" s="56">
        <v>2410.9499999999998</v>
      </c>
      <c r="O29" s="56">
        <v>2408.5</v>
      </c>
      <c r="P29" s="56">
        <v>2404.88</v>
      </c>
      <c r="Q29" s="56">
        <v>2402.4499999999998</v>
      </c>
      <c r="R29" s="56">
        <v>2390.3200000000002</v>
      </c>
      <c r="S29" s="56">
        <v>2374.1400000000003</v>
      </c>
      <c r="T29" s="56">
        <v>2421.5</v>
      </c>
      <c r="U29" s="56">
        <v>2427.8900000000003</v>
      </c>
      <c r="V29" s="56">
        <v>2449.79</v>
      </c>
      <c r="W29" s="56">
        <v>2408.1999999999998</v>
      </c>
      <c r="X29" s="56">
        <v>2430.9</v>
      </c>
      <c r="Y29" s="56">
        <v>2376.48</v>
      </c>
      <c r="Z29" s="76">
        <v>2269.02</v>
      </c>
      <c r="AA29" s="65"/>
    </row>
    <row r="30" spans="1:27" ht="16.5" x14ac:dyDescent="0.25">
      <c r="A30" s="64"/>
      <c r="B30" s="88">
        <v>19</v>
      </c>
      <c r="C30" s="95">
        <v>2274.19</v>
      </c>
      <c r="D30" s="56">
        <v>2271.7200000000003</v>
      </c>
      <c r="E30" s="56">
        <v>2272.3900000000003</v>
      </c>
      <c r="F30" s="56">
        <v>2278.9</v>
      </c>
      <c r="G30" s="56">
        <v>2291.36</v>
      </c>
      <c r="H30" s="56">
        <v>2304.34</v>
      </c>
      <c r="I30" s="56">
        <v>2359.66</v>
      </c>
      <c r="J30" s="56">
        <v>2492.4499999999998</v>
      </c>
      <c r="K30" s="56">
        <v>2519.8900000000003</v>
      </c>
      <c r="L30" s="56">
        <v>2557.0600000000004</v>
      </c>
      <c r="M30" s="56">
        <v>2527.15</v>
      </c>
      <c r="N30" s="56">
        <v>2491.59</v>
      </c>
      <c r="O30" s="56">
        <v>2483.1999999999998</v>
      </c>
      <c r="P30" s="56">
        <v>2483.7200000000003</v>
      </c>
      <c r="Q30" s="56">
        <v>2479.7600000000002</v>
      </c>
      <c r="R30" s="56">
        <v>2480.52</v>
      </c>
      <c r="S30" s="56">
        <v>2479.0700000000002</v>
      </c>
      <c r="T30" s="56">
        <v>2436.8000000000002</v>
      </c>
      <c r="U30" s="56">
        <v>2415.62</v>
      </c>
      <c r="V30" s="56">
        <v>2456.1800000000003</v>
      </c>
      <c r="W30" s="56">
        <v>2400.41</v>
      </c>
      <c r="X30" s="56">
        <v>2400.08</v>
      </c>
      <c r="Y30" s="56">
        <v>2361.83</v>
      </c>
      <c r="Z30" s="76">
        <v>2268.5500000000002</v>
      </c>
      <c r="AA30" s="65"/>
    </row>
    <row r="31" spans="1:27" ht="16.5" x14ac:dyDescent="0.25">
      <c r="A31" s="64"/>
      <c r="B31" s="88">
        <v>20</v>
      </c>
      <c r="C31" s="95">
        <v>2221.3200000000002</v>
      </c>
      <c r="D31" s="56">
        <v>2217.9700000000003</v>
      </c>
      <c r="E31" s="56">
        <v>2216</v>
      </c>
      <c r="F31" s="56">
        <v>2220.2800000000002</v>
      </c>
      <c r="G31" s="56">
        <v>2239.27</v>
      </c>
      <c r="H31" s="56">
        <v>2267.4700000000003</v>
      </c>
      <c r="I31" s="56">
        <v>2305.42</v>
      </c>
      <c r="J31" s="56">
        <v>2331.0700000000002</v>
      </c>
      <c r="K31" s="56">
        <v>2360.0100000000002</v>
      </c>
      <c r="L31" s="56">
        <v>2385.0100000000002</v>
      </c>
      <c r="M31" s="56">
        <v>2378.94</v>
      </c>
      <c r="N31" s="56">
        <v>2386.29</v>
      </c>
      <c r="O31" s="56">
        <v>2375.61</v>
      </c>
      <c r="P31" s="56">
        <v>2379.0600000000004</v>
      </c>
      <c r="Q31" s="56">
        <v>2365.46</v>
      </c>
      <c r="R31" s="56">
        <v>2379.73</v>
      </c>
      <c r="S31" s="56">
        <v>2369.0500000000002</v>
      </c>
      <c r="T31" s="56">
        <v>2342.63</v>
      </c>
      <c r="U31" s="56">
        <v>2316.0500000000002</v>
      </c>
      <c r="V31" s="56">
        <v>2326.7200000000003</v>
      </c>
      <c r="W31" s="56">
        <v>2331.8000000000002</v>
      </c>
      <c r="X31" s="56">
        <v>2410.4700000000003</v>
      </c>
      <c r="Y31" s="56">
        <v>2307.2200000000003</v>
      </c>
      <c r="Z31" s="76">
        <v>2239.1000000000004</v>
      </c>
      <c r="AA31" s="65"/>
    </row>
    <row r="32" spans="1:27" ht="16.5" x14ac:dyDescent="0.25">
      <c r="A32" s="64"/>
      <c r="B32" s="88">
        <v>21</v>
      </c>
      <c r="C32" s="95">
        <v>2210.2200000000003</v>
      </c>
      <c r="D32" s="56">
        <v>2192.37</v>
      </c>
      <c r="E32" s="56">
        <v>2189.58</v>
      </c>
      <c r="F32" s="56">
        <v>2191.3200000000002</v>
      </c>
      <c r="G32" s="56">
        <v>2210.2800000000002</v>
      </c>
      <c r="H32" s="56">
        <v>2233.9</v>
      </c>
      <c r="I32" s="56">
        <v>2280.96</v>
      </c>
      <c r="J32" s="56">
        <v>2331.84</v>
      </c>
      <c r="K32" s="56">
        <v>2375.37</v>
      </c>
      <c r="L32" s="56">
        <v>2392.7600000000002</v>
      </c>
      <c r="M32" s="56">
        <v>2376.29</v>
      </c>
      <c r="N32" s="56">
        <v>2397.46</v>
      </c>
      <c r="O32" s="56">
        <v>2387.71</v>
      </c>
      <c r="P32" s="56">
        <v>2390.4</v>
      </c>
      <c r="Q32" s="56">
        <v>2378.3200000000002</v>
      </c>
      <c r="R32" s="56">
        <v>2390.34</v>
      </c>
      <c r="S32" s="56">
        <v>2374.5500000000002</v>
      </c>
      <c r="T32" s="56">
        <v>2331</v>
      </c>
      <c r="U32" s="56">
        <v>2282.2400000000002</v>
      </c>
      <c r="V32" s="56">
        <v>2317.04</v>
      </c>
      <c r="W32" s="56">
        <v>2324.3500000000004</v>
      </c>
      <c r="X32" s="56">
        <v>2319.81</v>
      </c>
      <c r="Y32" s="56">
        <v>2278.27</v>
      </c>
      <c r="Z32" s="76">
        <v>2184.9300000000003</v>
      </c>
      <c r="AA32" s="65"/>
    </row>
    <row r="33" spans="1:27" ht="16.5" x14ac:dyDescent="0.25">
      <c r="A33" s="64"/>
      <c r="B33" s="88">
        <v>22</v>
      </c>
      <c r="C33" s="95">
        <v>2187.2200000000003</v>
      </c>
      <c r="D33" s="56">
        <v>2182.34</v>
      </c>
      <c r="E33" s="56">
        <v>2182.0300000000002</v>
      </c>
      <c r="F33" s="56">
        <v>2183.73</v>
      </c>
      <c r="G33" s="56">
        <v>2199.9300000000003</v>
      </c>
      <c r="H33" s="56">
        <v>2221.02</v>
      </c>
      <c r="I33" s="56">
        <v>2277.44</v>
      </c>
      <c r="J33" s="56">
        <v>2310.6400000000003</v>
      </c>
      <c r="K33" s="56">
        <v>2281.04</v>
      </c>
      <c r="L33" s="56">
        <v>2304.65</v>
      </c>
      <c r="M33" s="56">
        <v>2296.59</v>
      </c>
      <c r="N33" s="56">
        <v>2301.2800000000002</v>
      </c>
      <c r="O33" s="56">
        <v>2282.42</v>
      </c>
      <c r="P33" s="56">
        <v>2283.15</v>
      </c>
      <c r="Q33" s="56">
        <v>2285.29</v>
      </c>
      <c r="R33" s="56">
        <v>2296.8900000000003</v>
      </c>
      <c r="S33" s="56">
        <v>2340.92</v>
      </c>
      <c r="T33" s="56">
        <v>2343.27</v>
      </c>
      <c r="U33" s="56">
        <v>2324.5700000000002</v>
      </c>
      <c r="V33" s="56">
        <v>2426.16</v>
      </c>
      <c r="W33" s="56">
        <v>2480.2399999999998</v>
      </c>
      <c r="X33" s="56">
        <v>2571.9</v>
      </c>
      <c r="Y33" s="56">
        <v>2404.2200000000003</v>
      </c>
      <c r="Z33" s="76">
        <v>2257.94</v>
      </c>
      <c r="AA33" s="65"/>
    </row>
    <row r="34" spans="1:27" ht="16.5" x14ac:dyDescent="0.25">
      <c r="A34" s="64"/>
      <c r="B34" s="88">
        <v>23</v>
      </c>
      <c r="C34" s="95">
        <v>2226.3000000000002</v>
      </c>
      <c r="D34" s="56">
        <v>2203.79</v>
      </c>
      <c r="E34" s="56">
        <v>2189.69</v>
      </c>
      <c r="F34" s="56">
        <v>2191.7200000000003</v>
      </c>
      <c r="G34" s="56">
        <v>2219.52</v>
      </c>
      <c r="H34" s="56">
        <v>2259.0500000000002</v>
      </c>
      <c r="I34" s="56">
        <v>2313.7800000000002</v>
      </c>
      <c r="J34" s="56">
        <v>2482.4</v>
      </c>
      <c r="K34" s="56">
        <v>2525.34</v>
      </c>
      <c r="L34" s="56">
        <v>2547.1000000000004</v>
      </c>
      <c r="M34" s="56">
        <v>2582.5</v>
      </c>
      <c r="N34" s="56">
        <v>2589.86</v>
      </c>
      <c r="O34" s="56">
        <v>2576.9</v>
      </c>
      <c r="P34" s="56">
        <v>2555.44</v>
      </c>
      <c r="Q34" s="56">
        <v>2548.41</v>
      </c>
      <c r="R34" s="56">
        <v>2548.61</v>
      </c>
      <c r="S34" s="56">
        <v>2580.37</v>
      </c>
      <c r="T34" s="56">
        <v>2539.9300000000003</v>
      </c>
      <c r="U34" s="56">
        <v>2580.6400000000003</v>
      </c>
      <c r="V34" s="56">
        <v>2651.4300000000003</v>
      </c>
      <c r="W34" s="56">
        <v>2599.0700000000002</v>
      </c>
      <c r="X34" s="56">
        <v>2600.0500000000002</v>
      </c>
      <c r="Y34" s="56">
        <v>2364.5700000000002</v>
      </c>
      <c r="Z34" s="76">
        <v>2246.44</v>
      </c>
      <c r="AA34" s="65"/>
    </row>
    <row r="35" spans="1:27" ht="16.5" x14ac:dyDescent="0.25">
      <c r="A35" s="64"/>
      <c r="B35" s="88">
        <v>24</v>
      </c>
      <c r="C35" s="95">
        <v>2253.7200000000003</v>
      </c>
      <c r="D35" s="56">
        <v>2234.37</v>
      </c>
      <c r="E35" s="56">
        <v>2207.1400000000003</v>
      </c>
      <c r="F35" s="56">
        <v>2196.6800000000003</v>
      </c>
      <c r="G35" s="56">
        <v>2198.33</v>
      </c>
      <c r="H35" s="56">
        <v>2213.73</v>
      </c>
      <c r="I35" s="56">
        <v>2282.8200000000002</v>
      </c>
      <c r="J35" s="56">
        <v>2333.38</v>
      </c>
      <c r="K35" s="56">
        <v>2511.4300000000003</v>
      </c>
      <c r="L35" s="56">
        <v>2571.0700000000002</v>
      </c>
      <c r="M35" s="56">
        <v>2625.34</v>
      </c>
      <c r="N35" s="56">
        <v>2596.4700000000003</v>
      </c>
      <c r="O35" s="56">
        <v>2593.19</v>
      </c>
      <c r="P35" s="56">
        <v>2583.8900000000003</v>
      </c>
      <c r="Q35" s="56">
        <v>2546.4499999999998</v>
      </c>
      <c r="R35" s="56">
        <v>2514.52</v>
      </c>
      <c r="S35" s="56">
        <v>2536.8000000000002</v>
      </c>
      <c r="T35" s="56">
        <v>2516.69</v>
      </c>
      <c r="U35" s="56">
        <v>2582.33</v>
      </c>
      <c r="V35" s="56">
        <v>2665.73</v>
      </c>
      <c r="W35" s="56">
        <v>2661.11</v>
      </c>
      <c r="X35" s="56">
        <v>2584.27</v>
      </c>
      <c r="Y35" s="56">
        <v>2397.0300000000002</v>
      </c>
      <c r="Z35" s="76">
        <v>2253.4700000000003</v>
      </c>
      <c r="AA35" s="65"/>
    </row>
    <row r="36" spans="1:27" ht="16.5" x14ac:dyDescent="0.25">
      <c r="A36" s="64"/>
      <c r="B36" s="88">
        <v>25</v>
      </c>
      <c r="C36" s="95">
        <v>2249.63</v>
      </c>
      <c r="D36" s="56">
        <v>2225.16</v>
      </c>
      <c r="E36" s="56">
        <v>2212.9</v>
      </c>
      <c r="F36" s="56">
        <v>2209.7200000000003</v>
      </c>
      <c r="G36" s="56">
        <v>2200.19</v>
      </c>
      <c r="H36" s="56">
        <v>2211.8900000000003</v>
      </c>
      <c r="I36" s="56">
        <v>2239.8500000000004</v>
      </c>
      <c r="J36" s="56">
        <v>2278.04</v>
      </c>
      <c r="K36" s="56">
        <v>2344.79</v>
      </c>
      <c r="L36" s="56">
        <v>2516.83</v>
      </c>
      <c r="M36" s="56">
        <v>2522.9899999999998</v>
      </c>
      <c r="N36" s="56">
        <v>2514.54</v>
      </c>
      <c r="O36" s="56">
        <v>2501.21</v>
      </c>
      <c r="P36" s="56">
        <v>2504.04</v>
      </c>
      <c r="Q36" s="56">
        <v>2513.16</v>
      </c>
      <c r="R36" s="56">
        <v>2528.33</v>
      </c>
      <c r="S36" s="56">
        <v>2520.87</v>
      </c>
      <c r="T36" s="56">
        <v>2568.1999999999998</v>
      </c>
      <c r="U36" s="56">
        <v>2616.3000000000002</v>
      </c>
      <c r="V36" s="56">
        <v>2669.8900000000003</v>
      </c>
      <c r="W36" s="56">
        <v>2596.4700000000003</v>
      </c>
      <c r="X36" s="56">
        <v>2562.54</v>
      </c>
      <c r="Y36" s="56">
        <v>2408.8200000000002</v>
      </c>
      <c r="Z36" s="76">
        <v>2252.31</v>
      </c>
      <c r="AA36" s="65"/>
    </row>
    <row r="37" spans="1:27" ht="16.5" x14ac:dyDescent="0.25">
      <c r="A37" s="64"/>
      <c r="B37" s="88">
        <v>26</v>
      </c>
      <c r="C37" s="95">
        <v>2252.56</v>
      </c>
      <c r="D37" s="56">
        <v>2217.37</v>
      </c>
      <c r="E37" s="56">
        <v>2217.23</v>
      </c>
      <c r="F37" s="56">
        <v>2223.7800000000002</v>
      </c>
      <c r="G37" s="56">
        <v>2238.3000000000002</v>
      </c>
      <c r="H37" s="56">
        <v>2285.04</v>
      </c>
      <c r="I37" s="56">
        <v>2459.87</v>
      </c>
      <c r="J37" s="56">
        <v>2598.2200000000003</v>
      </c>
      <c r="K37" s="56">
        <v>2715.75</v>
      </c>
      <c r="L37" s="56">
        <v>2717.74</v>
      </c>
      <c r="M37" s="56">
        <v>2698.16</v>
      </c>
      <c r="N37" s="56">
        <v>2698.36</v>
      </c>
      <c r="O37" s="56">
        <v>2615.2600000000002</v>
      </c>
      <c r="P37" s="56">
        <v>2597.52</v>
      </c>
      <c r="Q37" s="56">
        <v>2590.63</v>
      </c>
      <c r="R37" s="56">
        <v>2594.73</v>
      </c>
      <c r="S37" s="56">
        <v>2621.27</v>
      </c>
      <c r="T37" s="56">
        <v>2568.8500000000004</v>
      </c>
      <c r="U37" s="56">
        <v>2498.77</v>
      </c>
      <c r="V37" s="56">
        <v>2573.33</v>
      </c>
      <c r="W37" s="56">
        <v>2501.4899999999998</v>
      </c>
      <c r="X37" s="56">
        <v>2310.34</v>
      </c>
      <c r="Y37" s="56">
        <v>2304.58</v>
      </c>
      <c r="Z37" s="76">
        <v>2227.0700000000002</v>
      </c>
      <c r="AA37" s="65"/>
    </row>
    <row r="38" spans="1:27" ht="16.5" x14ac:dyDescent="0.25">
      <c r="A38" s="64"/>
      <c r="B38" s="88">
        <v>27</v>
      </c>
      <c r="C38" s="95">
        <v>2188.3500000000004</v>
      </c>
      <c r="D38" s="56">
        <v>2170.96</v>
      </c>
      <c r="E38" s="56">
        <v>2165.94</v>
      </c>
      <c r="F38" s="56">
        <v>2170.7400000000002</v>
      </c>
      <c r="G38" s="56">
        <v>2184.4700000000003</v>
      </c>
      <c r="H38" s="56">
        <v>2220.6999999999998</v>
      </c>
      <c r="I38" s="56">
        <v>2290.4499999999998</v>
      </c>
      <c r="J38" s="56">
        <v>2464.36</v>
      </c>
      <c r="K38" s="56">
        <v>2466.25</v>
      </c>
      <c r="L38" s="56">
        <v>2455.96</v>
      </c>
      <c r="M38" s="56">
        <v>2417.73</v>
      </c>
      <c r="N38" s="56">
        <v>2403.0600000000004</v>
      </c>
      <c r="O38" s="56">
        <v>2360.21</v>
      </c>
      <c r="P38" s="56">
        <v>2358.7800000000002</v>
      </c>
      <c r="Q38" s="56">
        <v>2330.42</v>
      </c>
      <c r="R38" s="56">
        <v>2332.37</v>
      </c>
      <c r="S38" s="56">
        <v>2339.4700000000003</v>
      </c>
      <c r="T38" s="56">
        <v>2310.0700000000002</v>
      </c>
      <c r="U38" s="56">
        <v>2435.79</v>
      </c>
      <c r="V38" s="56">
        <v>2380.3200000000002</v>
      </c>
      <c r="W38" s="56">
        <v>2274.3000000000002</v>
      </c>
      <c r="X38" s="56">
        <v>2263.33</v>
      </c>
      <c r="Y38" s="56">
        <v>2257.54</v>
      </c>
      <c r="Z38" s="76">
        <v>2205.2600000000002</v>
      </c>
      <c r="AA38" s="65"/>
    </row>
    <row r="39" spans="1:27" ht="16.5" x14ac:dyDescent="0.25">
      <c r="A39" s="64"/>
      <c r="B39" s="88">
        <v>28</v>
      </c>
      <c r="C39" s="95">
        <v>2187.5300000000002</v>
      </c>
      <c r="D39" s="56">
        <v>2174.88</v>
      </c>
      <c r="E39" s="56">
        <v>2160.7600000000002</v>
      </c>
      <c r="F39" s="56">
        <v>2171.31</v>
      </c>
      <c r="G39" s="56">
        <v>2180.27</v>
      </c>
      <c r="H39" s="56">
        <v>2218.17</v>
      </c>
      <c r="I39" s="56">
        <v>2305.2400000000002</v>
      </c>
      <c r="J39" s="56">
        <v>2335.8000000000002</v>
      </c>
      <c r="K39" s="56">
        <v>2496.5</v>
      </c>
      <c r="L39" s="56">
        <v>2508.9499999999998</v>
      </c>
      <c r="M39" s="56">
        <v>2496.87</v>
      </c>
      <c r="N39" s="56">
        <v>2496.9</v>
      </c>
      <c r="O39" s="56">
        <v>2489.98</v>
      </c>
      <c r="P39" s="56">
        <v>2495.4300000000003</v>
      </c>
      <c r="Q39" s="56">
        <v>2494.4499999999998</v>
      </c>
      <c r="R39" s="56">
        <v>2495.08</v>
      </c>
      <c r="S39" s="56">
        <v>2481.58</v>
      </c>
      <c r="T39" s="56">
        <v>2355.0100000000002</v>
      </c>
      <c r="U39" s="56">
        <v>2371.46</v>
      </c>
      <c r="V39" s="56">
        <v>2379.4700000000003</v>
      </c>
      <c r="W39" s="56">
        <v>2329.42</v>
      </c>
      <c r="X39" s="56">
        <v>2340.77</v>
      </c>
      <c r="Y39" s="56">
        <v>2291.69</v>
      </c>
      <c r="Z39" s="76">
        <v>2215.25</v>
      </c>
      <c r="AA39" s="65"/>
    </row>
    <row r="40" spans="1:27" ht="16.5" x14ac:dyDescent="0.25">
      <c r="A40" s="64"/>
      <c r="B40" s="88">
        <v>29</v>
      </c>
      <c r="C40" s="95">
        <v>2176.1000000000004</v>
      </c>
      <c r="D40" s="56">
        <v>2160.71</v>
      </c>
      <c r="E40" s="56">
        <v>2160.79</v>
      </c>
      <c r="F40" s="56">
        <v>2170.37</v>
      </c>
      <c r="G40" s="56">
        <v>2183.61</v>
      </c>
      <c r="H40" s="56">
        <v>2214.8200000000002</v>
      </c>
      <c r="I40" s="56">
        <v>2272.5</v>
      </c>
      <c r="J40" s="56">
        <v>2317.79</v>
      </c>
      <c r="K40" s="56">
        <v>2378.11</v>
      </c>
      <c r="L40" s="56">
        <v>2370.2200000000003</v>
      </c>
      <c r="M40" s="56">
        <v>2284.13</v>
      </c>
      <c r="N40" s="56">
        <v>2274.25</v>
      </c>
      <c r="O40" s="56">
        <v>2270.69</v>
      </c>
      <c r="P40" s="56">
        <v>2269.37</v>
      </c>
      <c r="Q40" s="56">
        <v>2269.48</v>
      </c>
      <c r="R40" s="56">
        <v>2294.58</v>
      </c>
      <c r="S40" s="56">
        <v>2290.06</v>
      </c>
      <c r="T40" s="56">
        <v>2301.87</v>
      </c>
      <c r="U40" s="56">
        <v>2304.9</v>
      </c>
      <c r="V40" s="56">
        <v>2310.0500000000002</v>
      </c>
      <c r="W40" s="56">
        <v>2260.87</v>
      </c>
      <c r="X40" s="56">
        <v>2284.59</v>
      </c>
      <c r="Y40" s="56">
        <v>2289.77</v>
      </c>
      <c r="Z40" s="76">
        <v>2206.1800000000003</v>
      </c>
      <c r="AA40" s="65"/>
    </row>
    <row r="41" spans="1:27" ht="16.5" x14ac:dyDescent="0.25">
      <c r="A41" s="64"/>
      <c r="B41" s="88">
        <v>30</v>
      </c>
      <c r="C41" s="95">
        <v>2202.3900000000003</v>
      </c>
      <c r="D41" s="56">
        <v>2182.0700000000002</v>
      </c>
      <c r="E41" s="56">
        <v>2179.52</v>
      </c>
      <c r="F41" s="56">
        <v>2185.2600000000002</v>
      </c>
      <c r="G41" s="56">
        <v>2206.19</v>
      </c>
      <c r="H41" s="56">
        <v>2245.6800000000003</v>
      </c>
      <c r="I41" s="56">
        <v>2316.5700000000002</v>
      </c>
      <c r="J41" s="56">
        <v>2387.54</v>
      </c>
      <c r="K41" s="56">
        <v>2503.62</v>
      </c>
      <c r="L41" s="56">
        <v>2504.5600000000004</v>
      </c>
      <c r="M41" s="56">
        <v>2501.6000000000004</v>
      </c>
      <c r="N41" s="56">
        <v>2613.7600000000002</v>
      </c>
      <c r="O41" s="56">
        <v>2572.66</v>
      </c>
      <c r="P41" s="56">
        <v>2572.86</v>
      </c>
      <c r="Q41" s="56">
        <v>2573.9</v>
      </c>
      <c r="R41" s="56">
        <v>2595.9</v>
      </c>
      <c r="S41" s="56">
        <v>2658.8</v>
      </c>
      <c r="T41" s="56">
        <v>2578.9700000000003</v>
      </c>
      <c r="U41" s="56">
        <v>2561.8200000000002</v>
      </c>
      <c r="V41" s="56">
        <v>2637.61</v>
      </c>
      <c r="W41" s="56">
        <v>2595.9499999999998</v>
      </c>
      <c r="X41" s="56">
        <v>2557.73</v>
      </c>
      <c r="Y41" s="56">
        <v>2318.4</v>
      </c>
      <c r="Z41" s="76">
        <v>2279.66</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0" t="s">
        <v>131</v>
      </c>
      <c r="C44" s="302" t="s">
        <v>159</v>
      </c>
      <c r="D44" s="302"/>
      <c r="E44" s="302"/>
      <c r="F44" s="302"/>
      <c r="G44" s="302"/>
      <c r="H44" s="302"/>
      <c r="I44" s="302"/>
      <c r="J44" s="302"/>
      <c r="K44" s="302"/>
      <c r="L44" s="302"/>
      <c r="M44" s="302"/>
      <c r="N44" s="302"/>
      <c r="O44" s="302"/>
      <c r="P44" s="302"/>
      <c r="Q44" s="302"/>
      <c r="R44" s="302"/>
      <c r="S44" s="302"/>
      <c r="T44" s="302"/>
      <c r="U44" s="302"/>
      <c r="V44" s="302"/>
      <c r="W44" s="302"/>
      <c r="X44" s="302"/>
      <c r="Y44" s="302"/>
      <c r="Z44" s="303"/>
      <c r="AA44" s="65"/>
    </row>
    <row r="45" spans="1:27" ht="32.25" thickBot="1" x14ac:dyDescent="0.3">
      <c r="A45" s="64"/>
      <c r="B45" s="30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3021.27</v>
      </c>
      <c r="D46" s="90">
        <v>2984.9300000000003</v>
      </c>
      <c r="E46" s="90">
        <v>2986.13</v>
      </c>
      <c r="F46" s="90">
        <v>3005.4100000000003</v>
      </c>
      <c r="G46" s="90">
        <v>3038.54</v>
      </c>
      <c r="H46" s="90">
        <v>3114.0600000000004</v>
      </c>
      <c r="I46" s="90">
        <v>3301.28</v>
      </c>
      <c r="J46" s="90">
        <v>3322.61</v>
      </c>
      <c r="K46" s="90">
        <v>3316.54</v>
      </c>
      <c r="L46" s="90">
        <v>3314.82</v>
      </c>
      <c r="M46" s="90">
        <v>3285.8100000000004</v>
      </c>
      <c r="N46" s="90">
        <v>3308.86</v>
      </c>
      <c r="O46" s="90">
        <v>3224.5600000000004</v>
      </c>
      <c r="P46" s="90">
        <v>3207.3100000000004</v>
      </c>
      <c r="Q46" s="90">
        <v>3268.7700000000004</v>
      </c>
      <c r="R46" s="90">
        <v>3302.01</v>
      </c>
      <c r="S46" s="90">
        <v>3312.8500000000004</v>
      </c>
      <c r="T46" s="90">
        <v>3317.59</v>
      </c>
      <c r="U46" s="90">
        <v>3307</v>
      </c>
      <c r="V46" s="90">
        <v>3179.88</v>
      </c>
      <c r="W46" s="90">
        <v>3150.98</v>
      </c>
      <c r="X46" s="90">
        <v>3121.42</v>
      </c>
      <c r="Y46" s="90">
        <v>3131.7000000000003</v>
      </c>
      <c r="Z46" s="91">
        <v>3042.01</v>
      </c>
      <c r="AA46" s="65"/>
    </row>
    <row r="47" spans="1:27" ht="16.5" x14ac:dyDescent="0.25">
      <c r="A47" s="64"/>
      <c r="B47" s="88">
        <v>2</v>
      </c>
      <c r="C47" s="95">
        <v>3032.9100000000003</v>
      </c>
      <c r="D47" s="56">
        <v>3022.11</v>
      </c>
      <c r="E47" s="56">
        <v>3021.7200000000003</v>
      </c>
      <c r="F47" s="56">
        <v>3038.25</v>
      </c>
      <c r="G47" s="56">
        <v>3071.6400000000003</v>
      </c>
      <c r="H47" s="56">
        <v>3136.13</v>
      </c>
      <c r="I47" s="56">
        <v>3310.66</v>
      </c>
      <c r="J47" s="56">
        <v>3231.9900000000002</v>
      </c>
      <c r="K47" s="56">
        <v>3209.2300000000005</v>
      </c>
      <c r="L47" s="56">
        <v>3162.51</v>
      </c>
      <c r="M47" s="56">
        <v>3155</v>
      </c>
      <c r="N47" s="56">
        <v>3175.92</v>
      </c>
      <c r="O47" s="56">
        <v>3167.1000000000004</v>
      </c>
      <c r="P47" s="56">
        <v>3165.96</v>
      </c>
      <c r="Q47" s="56">
        <v>3161.7200000000003</v>
      </c>
      <c r="R47" s="56">
        <v>3165.62</v>
      </c>
      <c r="S47" s="56">
        <v>3174.04</v>
      </c>
      <c r="T47" s="56">
        <v>3173.36</v>
      </c>
      <c r="U47" s="56">
        <v>3176.62</v>
      </c>
      <c r="V47" s="56">
        <v>3158.67</v>
      </c>
      <c r="W47" s="56">
        <v>3150.5</v>
      </c>
      <c r="X47" s="56">
        <v>3115.8500000000004</v>
      </c>
      <c r="Y47" s="56">
        <v>3124.7200000000003</v>
      </c>
      <c r="Z47" s="76">
        <v>3066.07</v>
      </c>
      <c r="AA47" s="65"/>
    </row>
    <row r="48" spans="1:27" ht="16.5" x14ac:dyDescent="0.25">
      <c r="A48" s="64"/>
      <c r="B48" s="88">
        <v>3</v>
      </c>
      <c r="C48" s="95">
        <v>3138.3900000000003</v>
      </c>
      <c r="D48" s="56">
        <v>3081.9900000000002</v>
      </c>
      <c r="E48" s="56">
        <v>3070.9900000000002</v>
      </c>
      <c r="F48" s="56">
        <v>3076.57</v>
      </c>
      <c r="G48" s="56">
        <v>3081.5</v>
      </c>
      <c r="H48" s="56">
        <v>3094.1600000000003</v>
      </c>
      <c r="I48" s="56">
        <v>3140.57</v>
      </c>
      <c r="J48" s="56">
        <v>3216.7</v>
      </c>
      <c r="K48" s="56">
        <v>3301.75</v>
      </c>
      <c r="L48" s="56">
        <v>3298.1800000000003</v>
      </c>
      <c r="M48" s="56">
        <v>3294.12</v>
      </c>
      <c r="N48" s="56">
        <v>3290.0600000000004</v>
      </c>
      <c r="O48" s="56">
        <v>3294.3</v>
      </c>
      <c r="P48" s="56">
        <v>3294.59</v>
      </c>
      <c r="Q48" s="56">
        <v>3298.8900000000003</v>
      </c>
      <c r="R48" s="56">
        <v>3300.9</v>
      </c>
      <c r="S48" s="56">
        <v>3301.4900000000002</v>
      </c>
      <c r="T48" s="56">
        <v>3306.42</v>
      </c>
      <c r="U48" s="56">
        <v>3303.9</v>
      </c>
      <c r="V48" s="56">
        <v>3285.07</v>
      </c>
      <c r="W48" s="56">
        <v>3244.0200000000004</v>
      </c>
      <c r="X48" s="56">
        <v>3158.84</v>
      </c>
      <c r="Y48" s="56">
        <v>3170.75</v>
      </c>
      <c r="Z48" s="76">
        <v>3063.42</v>
      </c>
      <c r="AA48" s="65"/>
    </row>
    <row r="49" spans="1:27" ht="16.5" x14ac:dyDescent="0.25">
      <c r="A49" s="64"/>
      <c r="B49" s="88">
        <v>4</v>
      </c>
      <c r="C49" s="95">
        <v>3075.23</v>
      </c>
      <c r="D49" s="56">
        <v>3036.17</v>
      </c>
      <c r="E49" s="56">
        <v>3018.2000000000003</v>
      </c>
      <c r="F49" s="56">
        <v>3021.19</v>
      </c>
      <c r="G49" s="56">
        <v>3027.04</v>
      </c>
      <c r="H49" s="56">
        <v>3034.83</v>
      </c>
      <c r="I49" s="56">
        <v>3085.19</v>
      </c>
      <c r="J49" s="56">
        <v>3099.4700000000003</v>
      </c>
      <c r="K49" s="56">
        <v>3209.15</v>
      </c>
      <c r="L49" s="56">
        <v>3301</v>
      </c>
      <c r="M49" s="56">
        <v>3296.34</v>
      </c>
      <c r="N49" s="56">
        <v>3293.12</v>
      </c>
      <c r="O49" s="56">
        <v>3296.1800000000003</v>
      </c>
      <c r="P49" s="56">
        <v>3296.63</v>
      </c>
      <c r="Q49" s="56">
        <v>3297.78</v>
      </c>
      <c r="R49" s="56">
        <v>3298.92</v>
      </c>
      <c r="S49" s="56">
        <v>3299.26</v>
      </c>
      <c r="T49" s="56">
        <v>3306</v>
      </c>
      <c r="U49" s="56">
        <v>3320.78</v>
      </c>
      <c r="V49" s="56">
        <v>3295.0200000000004</v>
      </c>
      <c r="W49" s="56">
        <v>3269.28</v>
      </c>
      <c r="X49" s="56">
        <v>3156.3900000000003</v>
      </c>
      <c r="Y49" s="56">
        <v>3140.79</v>
      </c>
      <c r="Z49" s="76">
        <v>3046.05</v>
      </c>
      <c r="AA49" s="65"/>
    </row>
    <row r="50" spans="1:27" ht="16.5" x14ac:dyDescent="0.25">
      <c r="A50" s="64"/>
      <c r="B50" s="88">
        <v>5</v>
      </c>
      <c r="C50" s="95">
        <v>3047.61</v>
      </c>
      <c r="D50" s="56">
        <v>3015.9900000000002</v>
      </c>
      <c r="E50" s="56">
        <v>3017.55</v>
      </c>
      <c r="F50" s="56">
        <v>3033.5600000000004</v>
      </c>
      <c r="G50" s="56">
        <v>3069.48</v>
      </c>
      <c r="H50" s="56">
        <v>3148.4300000000003</v>
      </c>
      <c r="I50" s="56">
        <v>3369.03</v>
      </c>
      <c r="J50" s="56">
        <v>3399.3500000000004</v>
      </c>
      <c r="K50" s="56">
        <v>3437.11</v>
      </c>
      <c r="L50" s="56">
        <v>3434.71</v>
      </c>
      <c r="M50" s="56">
        <v>3351.54</v>
      </c>
      <c r="N50" s="56">
        <v>3408.59</v>
      </c>
      <c r="O50" s="56">
        <v>3433.88</v>
      </c>
      <c r="P50" s="56">
        <v>3432.3900000000003</v>
      </c>
      <c r="Q50" s="56">
        <v>3435.16</v>
      </c>
      <c r="R50" s="56">
        <v>3435.4900000000002</v>
      </c>
      <c r="S50" s="56">
        <v>3440.9</v>
      </c>
      <c r="T50" s="56">
        <v>3442.3500000000004</v>
      </c>
      <c r="U50" s="56">
        <v>3437.07</v>
      </c>
      <c r="V50" s="56">
        <v>3355.12</v>
      </c>
      <c r="W50" s="56">
        <v>3261.8100000000004</v>
      </c>
      <c r="X50" s="56">
        <v>3210.5200000000004</v>
      </c>
      <c r="Y50" s="56">
        <v>3280.44</v>
      </c>
      <c r="Z50" s="76">
        <v>3071.52</v>
      </c>
      <c r="AA50" s="65"/>
    </row>
    <row r="51" spans="1:27" ht="16.5" x14ac:dyDescent="0.25">
      <c r="A51" s="64"/>
      <c r="B51" s="88">
        <v>6</v>
      </c>
      <c r="C51" s="95">
        <v>3050.9900000000002</v>
      </c>
      <c r="D51" s="56">
        <v>3022.54</v>
      </c>
      <c r="E51" s="56">
        <v>3028.03</v>
      </c>
      <c r="F51" s="56">
        <v>3048.77</v>
      </c>
      <c r="G51" s="56">
        <v>3089.76</v>
      </c>
      <c r="H51" s="56">
        <v>3200.09</v>
      </c>
      <c r="I51" s="56">
        <v>3400.78</v>
      </c>
      <c r="J51" s="56">
        <v>3498.4</v>
      </c>
      <c r="K51" s="56">
        <v>3524.33</v>
      </c>
      <c r="L51" s="56">
        <v>3494.6800000000003</v>
      </c>
      <c r="M51" s="56">
        <v>3472.4</v>
      </c>
      <c r="N51" s="56">
        <v>3509.8900000000003</v>
      </c>
      <c r="O51" s="56">
        <v>3486.62</v>
      </c>
      <c r="P51" s="56">
        <v>3462.94</v>
      </c>
      <c r="Q51" s="56">
        <v>3449.8500000000004</v>
      </c>
      <c r="R51" s="56">
        <v>3406.19</v>
      </c>
      <c r="S51" s="56">
        <v>3460.78</v>
      </c>
      <c r="T51" s="56">
        <v>3476.91</v>
      </c>
      <c r="U51" s="56">
        <v>3434.4300000000003</v>
      </c>
      <c r="V51" s="56">
        <v>3411.5200000000004</v>
      </c>
      <c r="W51" s="56">
        <v>3389.8100000000004</v>
      </c>
      <c r="X51" s="56">
        <v>3296.11</v>
      </c>
      <c r="Y51" s="56">
        <v>3216.3100000000004</v>
      </c>
      <c r="Z51" s="76">
        <v>3092.1600000000003</v>
      </c>
      <c r="AA51" s="65"/>
    </row>
    <row r="52" spans="1:27" ht="16.5" x14ac:dyDescent="0.25">
      <c r="A52" s="64"/>
      <c r="B52" s="88">
        <v>7</v>
      </c>
      <c r="C52" s="95">
        <v>3053.2400000000002</v>
      </c>
      <c r="D52" s="56">
        <v>3036.5600000000004</v>
      </c>
      <c r="E52" s="56">
        <v>3039.08</v>
      </c>
      <c r="F52" s="56">
        <v>3061.42</v>
      </c>
      <c r="G52" s="56">
        <v>3091.83</v>
      </c>
      <c r="H52" s="56">
        <v>3128.2200000000003</v>
      </c>
      <c r="I52" s="56">
        <v>3354</v>
      </c>
      <c r="J52" s="56">
        <v>3361.7400000000002</v>
      </c>
      <c r="K52" s="56">
        <v>3452.25</v>
      </c>
      <c r="L52" s="56">
        <v>3425.95</v>
      </c>
      <c r="M52" s="56">
        <v>3411.7700000000004</v>
      </c>
      <c r="N52" s="56">
        <v>3437.7700000000004</v>
      </c>
      <c r="O52" s="56">
        <v>3440.07</v>
      </c>
      <c r="P52" s="56">
        <v>3440.17</v>
      </c>
      <c r="Q52" s="56">
        <v>3451.17</v>
      </c>
      <c r="R52" s="56">
        <v>3467.71</v>
      </c>
      <c r="S52" s="56">
        <v>3480.7300000000005</v>
      </c>
      <c r="T52" s="56">
        <v>3483.32</v>
      </c>
      <c r="U52" s="56">
        <v>3478.57</v>
      </c>
      <c r="V52" s="56">
        <v>3436.26</v>
      </c>
      <c r="W52" s="56">
        <v>3361.71</v>
      </c>
      <c r="X52" s="56">
        <v>3293.63</v>
      </c>
      <c r="Y52" s="56">
        <v>3172.2</v>
      </c>
      <c r="Z52" s="76">
        <v>3052.42</v>
      </c>
      <c r="AA52" s="65"/>
    </row>
    <row r="53" spans="1:27" ht="16.5" x14ac:dyDescent="0.25">
      <c r="A53" s="64"/>
      <c r="B53" s="88">
        <v>8</v>
      </c>
      <c r="C53" s="95">
        <v>3052.92</v>
      </c>
      <c r="D53" s="56">
        <v>3038.8900000000003</v>
      </c>
      <c r="E53" s="56">
        <v>3037.1800000000003</v>
      </c>
      <c r="F53" s="56">
        <v>3065.94</v>
      </c>
      <c r="G53" s="56">
        <v>3089.94</v>
      </c>
      <c r="H53" s="56">
        <v>3118.59</v>
      </c>
      <c r="I53" s="56">
        <v>3324.41</v>
      </c>
      <c r="J53" s="56">
        <v>3348.5600000000004</v>
      </c>
      <c r="K53" s="56">
        <v>3421.75</v>
      </c>
      <c r="L53" s="56">
        <v>3393.5600000000004</v>
      </c>
      <c r="M53" s="56">
        <v>3363.0200000000004</v>
      </c>
      <c r="N53" s="56">
        <v>3378.0200000000004</v>
      </c>
      <c r="O53" s="56">
        <v>3392.19</v>
      </c>
      <c r="P53" s="56">
        <v>3381</v>
      </c>
      <c r="Q53" s="56">
        <v>3366.51</v>
      </c>
      <c r="R53" s="56">
        <v>3367.69</v>
      </c>
      <c r="S53" s="56">
        <v>3417.34</v>
      </c>
      <c r="T53" s="56">
        <v>3421.55</v>
      </c>
      <c r="U53" s="56">
        <v>3307.9900000000002</v>
      </c>
      <c r="V53" s="56">
        <v>3267.6000000000004</v>
      </c>
      <c r="W53" s="56">
        <v>3152.2000000000003</v>
      </c>
      <c r="X53" s="56">
        <v>3104.26</v>
      </c>
      <c r="Y53" s="56">
        <v>3087.6400000000003</v>
      </c>
      <c r="Z53" s="76">
        <v>3059.15</v>
      </c>
      <c r="AA53" s="65"/>
    </row>
    <row r="54" spans="1:27" ht="16.5" x14ac:dyDescent="0.25">
      <c r="A54" s="64"/>
      <c r="B54" s="88">
        <v>9</v>
      </c>
      <c r="C54" s="95">
        <v>3058.98</v>
      </c>
      <c r="D54" s="56">
        <v>3057.42</v>
      </c>
      <c r="E54" s="56">
        <v>3045.4700000000003</v>
      </c>
      <c r="F54" s="56">
        <v>3044.21</v>
      </c>
      <c r="G54" s="56">
        <v>3074.04</v>
      </c>
      <c r="H54" s="56">
        <v>3122.54</v>
      </c>
      <c r="I54" s="56">
        <v>3292.07</v>
      </c>
      <c r="J54" s="56">
        <v>3296.6000000000004</v>
      </c>
      <c r="K54" s="56">
        <v>3289.03</v>
      </c>
      <c r="L54" s="56">
        <v>3283.87</v>
      </c>
      <c r="M54" s="56">
        <v>3272.5</v>
      </c>
      <c r="N54" s="56">
        <v>3286.44</v>
      </c>
      <c r="O54" s="56">
        <v>3281.5600000000004</v>
      </c>
      <c r="P54" s="56">
        <v>3268.5</v>
      </c>
      <c r="Q54" s="56">
        <v>3279.6800000000003</v>
      </c>
      <c r="R54" s="56">
        <v>3282.41</v>
      </c>
      <c r="S54" s="56">
        <v>3285.9</v>
      </c>
      <c r="T54" s="56">
        <v>3289.05</v>
      </c>
      <c r="U54" s="56">
        <v>3283.0200000000004</v>
      </c>
      <c r="V54" s="56">
        <v>3160.5600000000004</v>
      </c>
      <c r="W54" s="56">
        <v>3140.48</v>
      </c>
      <c r="X54" s="56">
        <v>3141.51</v>
      </c>
      <c r="Y54" s="56">
        <v>3090.13</v>
      </c>
      <c r="Z54" s="76">
        <v>3068.3500000000004</v>
      </c>
      <c r="AA54" s="65"/>
    </row>
    <row r="55" spans="1:27" ht="16.5" x14ac:dyDescent="0.25">
      <c r="A55" s="64"/>
      <c r="B55" s="88">
        <v>10</v>
      </c>
      <c r="C55" s="95">
        <v>3132.37</v>
      </c>
      <c r="D55" s="56">
        <v>3076.52</v>
      </c>
      <c r="E55" s="56">
        <v>3060.92</v>
      </c>
      <c r="F55" s="56">
        <v>3018.62</v>
      </c>
      <c r="G55" s="56">
        <v>3010.2000000000003</v>
      </c>
      <c r="H55" s="56">
        <v>3017.3100000000004</v>
      </c>
      <c r="I55" s="56">
        <v>3016.04</v>
      </c>
      <c r="J55" s="56">
        <v>3088.19</v>
      </c>
      <c r="K55" s="56">
        <v>3159.17</v>
      </c>
      <c r="L55" s="56">
        <v>3168.9800000000005</v>
      </c>
      <c r="M55" s="56">
        <v>3160.9700000000003</v>
      </c>
      <c r="N55" s="56">
        <v>3159.7700000000004</v>
      </c>
      <c r="O55" s="56">
        <v>3155.66</v>
      </c>
      <c r="P55" s="56">
        <v>3149.9300000000003</v>
      </c>
      <c r="Q55" s="56">
        <v>3149.28</v>
      </c>
      <c r="R55" s="56">
        <v>3145.15</v>
      </c>
      <c r="S55" s="56">
        <v>3147.5600000000004</v>
      </c>
      <c r="T55" s="56">
        <v>3145</v>
      </c>
      <c r="U55" s="56">
        <v>3157.61</v>
      </c>
      <c r="V55" s="56">
        <v>3160.2400000000002</v>
      </c>
      <c r="W55" s="56">
        <v>3122.09</v>
      </c>
      <c r="X55" s="56">
        <v>3105.71</v>
      </c>
      <c r="Y55" s="56">
        <v>3055.0600000000004</v>
      </c>
      <c r="Z55" s="76">
        <v>3013.73</v>
      </c>
      <c r="AA55" s="65"/>
    </row>
    <row r="56" spans="1:27" ht="16.5" x14ac:dyDescent="0.25">
      <c r="A56" s="64"/>
      <c r="B56" s="88">
        <v>11</v>
      </c>
      <c r="C56" s="95">
        <v>3027.15</v>
      </c>
      <c r="D56" s="56">
        <v>3051.3100000000004</v>
      </c>
      <c r="E56" s="56">
        <v>3053.59</v>
      </c>
      <c r="F56" s="56">
        <v>3048.69</v>
      </c>
      <c r="G56" s="56">
        <v>3044.29</v>
      </c>
      <c r="H56" s="56">
        <v>3057.4700000000003</v>
      </c>
      <c r="I56" s="56">
        <v>3064.78</v>
      </c>
      <c r="J56" s="56">
        <v>3100.69</v>
      </c>
      <c r="K56" s="56">
        <v>3130.8100000000004</v>
      </c>
      <c r="L56" s="56">
        <v>3151.9100000000003</v>
      </c>
      <c r="M56" s="56">
        <v>3155.9300000000003</v>
      </c>
      <c r="N56" s="56">
        <v>3163.66</v>
      </c>
      <c r="O56" s="56">
        <v>3158.75</v>
      </c>
      <c r="P56" s="56">
        <v>3153.01</v>
      </c>
      <c r="Q56" s="56">
        <v>3149.86</v>
      </c>
      <c r="R56" s="56">
        <v>3149.4300000000003</v>
      </c>
      <c r="S56" s="56">
        <v>3139.07</v>
      </c>
      <c r="T56" s="56">
        <v>3142.19</v>
      </c>
      <c r="U56" s="56">
        <v>3159.94</v>
      </c>
      <c r="V56" s="56">
        <v>3156.66</v>
      </c>
      <c r="W56" s="56">
        <v>3127.73</v>
      </c>
      <c r="X56" s="56">
        <v>3125.2400000000002</v>
      </c>
      <c r="Y56" s="56">
        <v>3077.1400000000003</v>
      </c>
      <c r="Z56" s="76">
        <v>3050.8100000000004</v>
      </c>
      <c r="AA56" s="65"/>
    </row>
    <row r="57" spans="1:27" ht="16.5" x14ac:dyDescent="0.25">
      <c r="A57" s="64"/>
      <c r="B57" s="88">
        <v>12</v>
      </c>
      <c r="C57" s="95">
        <v>3090.2400000000002</v>
      </c>
      <c r="D57" s="56">
        <v>3065.1600000000003</v>
      </c>
      <c r="E57" s="56">
        <v>3059.78</v>
      </c>
      <c r="F57" s="56">
        <v>3065.7000000000003</v>
      </c>
      <c r="G57" s="56">
        <v>3089.21</v>
      </c>
      <c r="H57" s="56">
        <v>3131.55</v>
      </c>
      <c r="I57" s="56">
        <v>3240.9700000000003</v>
      </c>
      <c r="J57" s="56">
        <v>3278.3</v>
      </c>
      <c r="K57" s="56">
        <v>3293.6800000000003</v>
      </c>
      <c r="L57" s="56">
        <v>3289.32</v>
      </c>
      <c r="M57" s="56">
        <v>3286.57</v>
      </c>
      <c r="N57" s="56">
        <v>3287.37</v>
      </c>
      <c r="O57" s="56">
        <v>3283.82</v>
      </c>
      <c r="P57" s="56">
        <v>3282.92</v>
      </c>
      <c r="Q57" s="56">
        <v>3284.46</v>
      </c>
      <c r="R57" s="56">
        <v>3285.13</v>
      </c>
      <c r="S57" s="56">
        <v>3290.0600000000004</v>
      </c>
      <c r="T57" s="56">
        <v>3281.54</v>
      </c>
      <c r="U57" s="56">
        <v>3284.1400000000003</v>
      </c>
      <c r="V57" s="56">
        <v>3286.61</v>
      </c>
      <c r="W57" s="56">
        <v>3249.57</v>
      </c>
      <c r="X57" s="56">
        <v>3247.65</v>
      </c>
      <c r="Y57" s="56">
        <v>3137.6000000000004</v>
      </c>
      <c r="Z57" s="76">
        <v>3093.03</v>
      </c>
      <c r="AA57" s="65"/>
    </row>
    <row r="58" spans="1:27" ht="16.5" x14ac:dyDescent="0.25">
      <c r="A58" s="64"/>
      <c r="B58" s="88">
        <v>13</v>
      </c>
      <c r="C58" s="95">
        <v>3089.69</v>
      </c>
      <c r="D58" s="56">
        <v>3079.2400000000002</v>
      </c>
      <c r="E58" s="56">
        <v>3083.12</v>
      </c>
      <c r="F58" s="56">
        <v>3089.4500000000003</v>
      </c>
      <c r="G58" s="56">
        <v>3107.57</v>
      </c>
      <c r="H58" s="56">
        <v>3155.8100000000004</v>
      </c>
      <c r="I58" s="56">
        <v>3290.91</v>
      </c>
      <c r="J58" s="56">
        <v>3339.42</v>
      </c>
      <c r="K58" s="56">
        <v>3352.67</v>
      </c>
      <c r="L58" s="56">
        <v>3347.84</v>
      </c>
      <c r="M58" s="56">
        <v>3329.3100000000004</v>
      </c>
      <c r="N58" s="56">
        <v>3337.3</v>
      </c>
      <c r="O58" s="56">
        <v>3332.17</v>
      </c>
      <c r="P58" s="56">
        <v>3289.3</v>
      </c>
      <c r="Q58" s="56">
        <v>3275.5600000000004</v>
      </c>
      <c r="R58" s="56">
        <v>3275.96</v>
      </c>
      <c r="S58" s="56">
        <v>3276.3100000000004</v>
      </c>
      <c r="T58" s="56">
        <v>3276.82</v>
      </c>
      <c r="U58" s="56">
        <v>3279.11</v>
      </c>
      <c r="V58" s="56">
        <v>3272.75</v>
      </c>
      <c r="W58" s="56">
        <v>3266.16</v>
      </c>
      <c r="X58" s="56">
        <v>3290.9800000000005</v>
      </c>
      <c r="Y58" s="56">
        <v>3182.7700000000004</v>
      </c>
      <c r="Z58" s="76">
        <v>3099.04</v>
      </c>
      <c r="AA58" s="65"/>
    </row>
    <row r="59" spans="1:27" ht="16.5" x14ac:dyDescent="0.25">
      <c r="A59" s="64"/>
      <c r="B59" s="88">
        <v>14</v>
      </c>
      <c r="C59" s="95">
        <v>3098.01</v>
      </c>
      <c r="D59" s="56">
        <v>3060.77</v>
      </c>
      <c r="E59" s="56">
        <v>3058.61</v>
      </c>
      <c r="F59" s="56">
        <v>3065.7200000000003</v>
      </c>
      <c r="G59" s="56">
        <v>3095.52</v>
      </c>
      <c r="H59" s="56">
        <v>3136.6400000000003</v>
      </c>
      <c r="I59" s="56">
        <v>3286.03</v>
      </c>
      <c r="J59" s="56">
        <v>3294.1000000000004</v>
      </c>
      <c r="K59" s="56">
        <v>3291.59</v>
      </c>
      <c r="L59" s="56">
        <v>3287.2200000000003</v>
      </c>
      <c r="M59" s="56">
        <v>3240.59</v>
      </c>
      <c r="N59" s="56">
        <v>3251.7</v>
      </c>
      <c r="O59" s="56">
        <v>3258.9900000000002</v>
      </c>
      <c r="P59" s="56">
        <v>3248.6000000000004</v>
      </c>
      <c r="Q59" s="56">
        <v>3220.9300000000003</v>
      </c>
      <c r="R59" s="56">
        <v>3270.91</v>
      </c>
      <c r="S59" s="56">
        <v>3250.79</v>
      </c>
      <c r="T59" s="56">
        <v>3267.4900000000002</v>
      </c>
      <c r="U59" s="56">
        <v>3270.41</v>
      </c>
      <c r="V59" s="56">
        <v>3265.25</v>
      </c>
      <c r="W59" s="56">
        <v>3250.82</v>
      </c>
      <c r="X59" s="56">
        <v>3186.4900000000002</v>
      </c>
      <c r="Y59" s="56">
        <v>3168.05</v>
      </c>
      <c r="Z59" s="76">
        <v>3092.3100000000004</v>
      </c>
      <c r="AA59" s="65"/>
    </row>
    <row r="60" spans="1:27" ht="16.5" x14ac:dyDescent="0.25">
      <c r="A60" s="64"/>
      <c r="B60" s="88">
        <v>15</v>
      </c>
      <c r="C60" s="95">
        <v>3152.37</v>
      </c>
      <c r="D60" s="56">
        <v>3097.61</v>
      </c>
      <c r="E60" s="56">
        <v>3106.67</v>
      </c>
      <c r="F60" s="56">
        <v>3126.98</v>
      </c>
      <c r="G60" s="56">
        <v>3148.08</v>
      </c>
      <c r="H60" s="56">
        <v>3222.96</v>
      </c>
      <c r="I60" s="56">
        <v>3337.26</v>
      </c>
      <c r="J60" s="56">
        <v>3340.96</v>
      </c>
      <c r="K60" s="56">
        <v>3438.9300000000003</v>
      </c>
      <c r="L60" s="56">
        <v>3435.2400000000002</v>
      </c>
      <c r="M60" s="56">
        <v>3422.42</v>
      </c>
      <c r="N60" s="56">
        <v>3428.69</v>
      </c>
      <c r="O60" s="56">
        <v>3422.11</v>
      </c>
      <c r="P60" s="56">
        <v>3413.7700000000004</v>
      </c>
      <c r="Q60" s="56">
        <v>3407.57</v>
      </c>
      <c r="R60" s="56">
        <v>3415.42</v>
      </c>
      <c r="S60" s="56">
        <v>3416.7700000000004</v>
      </c>
      <c r="T60" s="56">
        <v>3356.26</v>
      </c>
      <c r="U60" s="56">
        <v>3377.86</v>
      </c>
      <c r="V60" s="56">
        <v>3364.3500000000004</v>
      </c>
      <c r="W60" s="56">
        <v>3392.59</v>
      </c>
      <c r="X60" s="56">
        <v>3365.03</v>
      </c>
      <c r="Y60" s="56">
        <v>3314.59</v>
      </c>
      <c r="Z60" s="76">
        <v>3141.07</v>
      </c>
      <c r="AA60" s="65"/>
    </row>
    <row r="61" spans="1:27" ht="16.5" x14ac:dyDescent="0.25">
      <c r="A61" s="64"/>
      <c r="B61" s="88">
        <v>16</v>
      </c>
      <c r="C61" s="95">
        <v>3082.8500000000004</v>
      </c>
      <c r="D61" s="56">
        <v>3076.54</v>
      </c>
      <c r="E61" s="56">
        <v>3071.15</v>
      </c>
      <c r="F61" s="56">
        <v>3072.9300000000003</v>
      </c>
      <c r="G61" s="56">
        <v>3097.9</v>
      </c>
      <c r="H61" s="56">
        <v>3116.61</v>
      </c>
      <c r="I61" s="56">
        <v>3280.38</v>
      </c>
      <c r="J61" s="56">
        <v>3274.6800000000003</v>
      </c>
      <c r="K61" s="56">
        <v>3275.1400000000003</v>
      </c>
      <c r="L61" s="56">
        <v>3273.34</v>
      </c>
      <c r="M61" s="56">
        <v>3269.07</v>
      </c>
      <c r="N61" s="56">
        <v>3266.29</v>
      </c>
      <c r="O61" s="56">
        <v>3264.9</v>
      </c>
      <c r="P61" s="56">
        <v>3271.82</v>
      </c>
      <c r="Q61" s="56">
        <v>3270.65</v>
      </c>
      <c r="R61" s="56">
        <v>3272.65</v>
      </c>
      <c r="S61" s="56">
        <v>3309.87</v>
      </c>
      <c r="T61" s="56">
        <v>3304.66</v>
      </c>
      <c r="U61" s="56">
        <v>3303.61</v>
      </c>
      <c r="V61" s="56">
        <v>3321.96</v>
      </c>
      <c r="W61" s="56">
        <v>3318.6400000000003</v>
      </c>
      <c r="X61" s="56">
        <v>3263.2200000000003</v>
      </c>
      <c r="Y61" s="56">
        <v>3181.3900000000003</v>
      </c>
      <c r="Z61" s="76">
        <v>3117.84</v>
      </c>
      <c r="AA61" s="65"/>
    </row>
    <row r="62" spans="1:27" ht="16.5" x14ac:dyDescent="0.25">
      <c r="A62" s="64"/>
      <c r="B62" s="88">
        <v>17</v>
      </c>
      <c r="C62" s="95">
        <v>3084.6600000000003</v>
      </c>
      <c r="D62" s="56">
        <v>3071.11</v>
      </c>
      <c r="E62" s="56">
        <v>3063.98</v>
      </c>
      <c r="F62" s="56">
        <v>3062.2200000000003</v>
      </c>
      <c r="G62" s="56">
        <v>3066.46</v>
      </c>
      <c r="H62" s="56">
        <v>3078.11</v>
      </c>
      <c r="I62" s="56">
        <v>3095.1000000000004</v>
      </c>
      <c r="J62" s="56">
        <v>3114.6600000000003</v>
      </c>
      <c r="K62" s="56">
        <v>3197.54</v>
      </c>
      <c r="L62" s="56">
        <v>3206.2700000000004</v>
      </c>
      <c r="M62" s="56">
        <v>3203.59</v>
      </c>
      <c r="N62" s="56">
        <v>3201.36</v>
      </c>
      <c r="O62" s="56">
        <v>3198.57</v>
      </c>
      <c r="P62" s="56">
        <v>3192.2300000000005</v>
      </c>
      <c r="Q62" s="56">
        <v>3191.94</v>
      </c>
      <c r="R62" s="56">
        <v>3182.08</v>
      </c>
      <c r="S62" s="56">
        <v>3194.69</v>
      </c>
      <c r="T62" s="56">
        <v>3174.28</v>
      </c>
      <c r="U62" s="56">
        <v>3181.03</v>
      </c>
      <c r="V62" s="56">
        <v>3207.7700000000004</v>
      </c>
      <c r="W62" s="56">
        <v>3187.6000000000004</v>
      </c>
      <c r="X62" s="56">
        <v>3201.3</v>
      </c>
      <c r="Y62" s="56">
        <v>3150.12</v>
      </c>
      <c r="Z62" s="76">
        <v>3061.55</v>
      </c>
      <c r="AA62" s="65"/>
    </row>
    <row r="63" spans="1:27" ht="16.5" x14ac:dyDescent="0.25">
      <c r="A63" s="64"/>
      <c r="B63" s="88">
        <v>18</v>
      </c>
      <c r="C63" s="95">
        <v>3059</v>
      </c>
      <c r="D63" s="56">
        <v>3055.94</v>
      </c>
      <c r="E63" s="56">
        <v>3052.04</v>
      </c>
      <c r="F63" s="56">
        <v>3052.55</v>
      </c>
      <c r="G63" s="56">
        <v>3055.4</v>
      </c>
      <c r="H63" s="56">
        <v>3058.54</v>
      </c>
      <c r="I63" s="56">
        <v>3078.87</v>
      </c>
      <c r="J63" s="56">
        <v>3092.4</v>
      </c>
      <c r="K63" s="56">
        <v>3108.65</v>
      </c>
      <c r="L63" s="56">
        <v>3198.38</v>
      </c>
      <c r="M63" s="56">
        <v>3200.4700000000003</v>
      </c>
      <c r="N63" s="56">
        <v>3201.6400000000003</v>
      </c>
      <c r="O63" s="56">
        <v>3199.19</v>
      </c>
      <c r="P63" s="56">
        <v>3195.57</v>
      </c>
      <c r="Q63" s="56">
        <v>3193.1400000000003</v>
      </c>
      <c r="R63" s="56">
        <v>3181.01</v>
      </c>
      <c r="S63" s="56">
        <v>3164.83</v>
      </c>
      <c r="T63" s="56">
        <v>3212.19</v>
      </c>
      <c r="U63" s="56">
        <v>3218.58</v>
      </c>
      <c r="V63" s="56">
        <v>3240.4800000000005</v>
      </c>
      <c r="W63" s="56">
        <v>3198.8900000000003</v>
      </c>
      <c r="X63" s="56">
        <v>3221.59</v>
      </c>
      <c r="Y63" s="56">
        <v>3167.17</v>
      </c>
      <c r="Z63" s="76">
        <v>3059.71</v>
      </c>
      <c r="AA63" s="65"/>
    </row>
    <row r="64" spans="1:27" ht="16.5" x14ac:dyDescent="0.25">
      <c r="A64" s="64"/>
      <c r="B64" s="88">
        <v>19</v>
      </c>
      <c r="C64" s="95">
        <v>3064.88</v>
      </c>
      <c r="D64" s="56">
        <v>3062.4100000000003</v>
      </c>
      <c r="E64" s="56">
        <v>3063.08</v>
      </c>
      <c r="F64" s="56">
        <v>3069.59</v>
      </c>
      <c r="G64" s="56">
        <v>3082.05</v>
      </c>
      <c r="H64" s="56">
        <v>3095.03</v>
      </c>
      <c r="I64" s="56">
        <v>3150.3500000000004</v>
      </c>
      <c r="J64" s="56">
        <v>3283.1400000000003</v>
      </c>
      <c r="K64" s="56">
        <v>3310.58</v>
      </c>
      <c r="L64" s="56">
        <v>3347.75</v>
      </c>
      <c r="M64" s="56">
        <v>3317.84</v>
      </c>
      <c r="N64" s="56">
        <v>3282.28</v>
      </c>
      <c r="O64" s="56">
        <v>3273.8900000000003</v>
      </c>
      <c r="P64" s="56">
        <v>3274.41</v>
      </c>
      <c r="Q64" s="56">
        <v>3270.45</v>
      </c>
      <c r="R64" s="56">
        <v>3271.21</v>
      </c>
      <c r="S64" s="56">
        <v>3269.76</v>
      </c>
      <c r="T64" s="56">
        <v>3227.4900000000002</v>
      </c>
      <c r="U64" s="56">
        <v>3206.3100000000004</v>
      </c>
      <c r="V64" s="56">
        <v>3246.87</v>
      </c>
      <c r="W64" s="56">
        <v>3191.1000000000004</v>
      </c>
      <c r="X64" s="56">
        <v>3190.7700000000004</v>
      </c>
      <c r="Y64" s="56">
        <v>3152.52</v>
      </c>
      <c r="Z64" s="76">
        <v>3059.2400000000002</v>
      </c>
      <c r="AA64" s="65"/>
    </row>
    <row r="65" spans="1:27" ht="16.5" x14ac:dyDescent="0.25">
      <c r="A65" s="64"/>
      <c r="B65" s="88">
        <v>20</v>
      </c>
      <c r="C65" s="95">
        <v>3012.01</v>
      </c>
      <c r="D65" s="56">
        <v>3008.6600000000003</v>
      </c>
      <c r="E65" s="56">
        <v>3006.69</v>
      </c>
      <c r="F65" s="56">
        <v>3010.9700000000003</v>
      </c>
      <c r="G65" s="56">
        <v>3029.96</v>
      </c>
      <c r="H65" s="56">
        <v>3058.1600000000003</v>
      </c>
      <c r="I65" s="56">
        <v>3096.11</v>
      </c>
      <c r="J65" s="56">
        <v>3121.76</v>
      </c>
      <c r="K65" s="56">
        <v>3150.7000000000003</v>
      </c>
      <c r="L65" s="56">
        <v>3175.7</v>
      </c>
      <c r="M65" s="56">
        <v>3169.63</v>
      </c>
      <c r="N65" s="56">
        <v>3176.9800000000005</v>
      </c>
      <c r="O65" s="56">
        <v>3166.3</v>
      </c>
      <c r="P65" s="56">
        <v>3169.75</v>
      </c>
      <c r="Q65" s="56">
        <v>3156.15</v>
      </c>
      <c r="R65" s="56">
        <v>3170.42</v>
      </c>
      <c r="S65" s="56">
        <v>3159.7400000000002</v>
      </c>
      <c r="T65" s="56">
        <v>3133.32</v>
      </c>
      <c r="U65" s="56">
        <v>3106.7400000000002</v>
      </c>
      <c r="V65" s="56">
        <v>3117.4100000000003</v>
      </c>
      <c r="W65" s="56">
        <v>3122.4900000000002</v>
      </c>
      <c r="X65" s="56">
        <v>3201.16</v>
      </c>
      <c r="Y65" s="56">
        <v>3097.9100000000003</v>
      </c>
      <c r="Z65" s="76">
        <v>3029.79</v>
      </c>
      <c r="AA65" s="65"/>
    </row>
    <row r="66" spans="1:27" ht="16.5" x14ac:dyDescent="0.25">
      <c r="A66" s="64"/>
      <c r="B66" s="88">
        <v>21</v>
      </c>
      <c r="C66" s="95">
        <v>3000.9100000000003</v>
      </c>
      <c r="D66" s="56">
        <v>2983.0600000000004</v>
      </c>
      <c r="E66" s="56">
        <v>2980.27</v>
      </c>
      <c r="F66" s="56">
        <v>2982.01</v>
      </c>
      <c r="G66" s="56">
        <v>3000.9700000000003</v>
      </c>
      <c r="H66" s="56">
        <v>3024.59</v>
      </c>
      <c r="I66" s="56">
        <v>3071.65</v>
      </c>
      <c r="J66" s="56">
        <v>3122.53</v>
      </c>
      <c r="K66" s="56">
        <v>3166.0600000000004</v>
      </c>
      <c r="L66" s="56">
        <v>3183.45</v>
      </c>
      <c r="M66" s="56">
        <v>3166.9800000000005</v>
      </c>
      <c r="N66" s="56">
        <v>3188.15</v>
      </c>
      <c r="O66" s="56">
        <v>3178.4</v>
      </c>
      <c r="P66" s="56">
        <v>3181.09</v>
      </c>
      <c r="Q66" s="56">
        <v>3169.01</v>
      </c>
      <c r="R66" s="56">
        <v>3181.03</v>
      </c>
      <c r="S66" s="56">
        <v>3165.2400000000002</v>
      </c>
      <c r="T66" s="56">
        <v>3121.69</v>
      </c>
      <c r="U66" s="56">
        <v>3072.9300000000003</v>
      </c>
      <c r="V66" s="56">
        <v>3107.73</v>
      </c>
      <c r="W66" s="56">
        <v>3115.04</v>
      </c>
      <c r="X66" s="56">
        <v>3110.5</v>
      </c>
      <c r="Y66" s="56">
        <v>3068.96</v>
      </c>
      <c r="Z66" s="76">
        <v>2975.62</v>
      </c>
      <c r="AA66" s="65"/>
    </row>
    <row r="67" spans="1:27" ht="16.5" x14ac:dyDescent="0.25">
      <c r="A67" s="64"/>
      <c r="B67" s="88">
        <v>22</v>
      </c>
      <c r="C67" s="95">
        <v>2977.9100000000003</v>
      </c>
      <c r="D67" s="56">
        <v>2973.03</v>
      </c>
      <c r="E67" s="56">
        <v>2972.7200000000003</v>
      </c>
      <c r="F67" s="56">
        <v>2974.42</v>
      </c>
      <c r="G67" s="56">
        <v>2990.62</v>
      </c>
      <c r="H67" s="56">
        <v>3011.71</v>
      </c>
      <c r="I67" s="56">
        <v>3068.13</v>
      </c>
      <c r="J67" s="56">
        <v>3101.33</v>
      </c>
      <c r="K67" s="56">
        <v>3071.73</v>
      </c>
      <c r="L67" s="56">
        <v>3095.34</v>
      </c>
      <c r="M67" s="56">
        <v>3087.28</v>
      </c>
      <c r="N67" s="56">
        <v>3091.9700000000003</v>
      </c>
      <c r="O67" s="56">
        <v>3073.11</v>
      </c>
      <c r="P67" s="56">
        <v>3073.84</v>
      </c>
      <c r="Q67" s="56">
        <v>3075.98</v>
      </c>
      <c r="R67" s="56">
        <v>3087.58</v>
      </c>
      <c r="S67" s="56">
        <v>3131.61</v>
      </c>
      <c r="T67" s="56">
        <v>3133.96</v>
      </c>
      <c r="U67" s="56">
        <v>3115.26</v>
      </c>
      <c r="V67" s="56">
        <v>3216.8500000000004</v>
      </c>
      <c r="W67" s="56">
        <v>3270.9300000000003</v>
      </c>
      <c r="X67" s="56">
        <v>3362.59</v>
      </c>
      <c r="Y67" s="56">
        <v>3194.91</v>
      </c>
      <c r="Z67" s="76">
        <v>3048.63</v>
      </c>
      <c r="AA67" s="65"/>
    </row>
    <row r="68" spans="1:27" ht="16.5" x14ac:dyDescent="0.25">
      <c r="A68" s="64"/>
      <c r="B68" s="88">
        <v>23</v>
      </c>
      <c r="C68" s="95">
        <v>3016.9900000000002</v>
      </c>
      <c r="D68" s="56">
        <v>2994.48</v>
      </c>
      <c r="E68" s="56">
        <v>2980.38</v>
      </c>
      <c r="F68" s="56">
        <v>2982.4100000000003</v>
      </c>
      <c r="G68" s="56">
        <v>3010.21</v>
      </c>
      <c r="H68" s="56">
        <v>3049.7400000000002</v>
      </c>
      <c r="I68" s="56">
        <v>3104.4700000000003</v>
      </c>
      <c r="J68" s="56">
        <v>3273.09</v>
      </c>
      <c r="K68" s="56">
        <v>3316.03</v>
      </c>
      <c r="L68" s="56">
        <v>3337.79</v>
      </c>
      <c r="M68" s="56">
        <v>3373.19</v>
      </c>
      <c r="N68" s="56">
        <v>3380.55</v>
      </c>
      <c r="O68" s="56">
        <v>3367.59</v>
      </c>
      <c r="P68" s="56">
        <v>3346.13</v>
      </c>
      <c r="Q68" s="56">
        <v>3339.1000000000004</v>
      </c>
      <c r="R68" s="56">
        <v>3339.3</v>
      </c>
      <c r="S68" s="56">
        <v>3371.0600000000004</v>
      </c>
      <c r="T68" s="56">
        <v>3330.62</v>
      </c>
      <c r="U68" s="56">
        <v>3371.33</v>
      </c>
      <c r="V68" s="56">
        <v>3442.12</v>
      </c>
      <c r="W68" s="56">
        <v>3389.76</v>
      </c>
      <c r="X68" s="56">
        <v>3390.7400000000002</v>
      </c>
      <c r="Y68" s="56">
        <v>3155.26</v>
      </c>
      <c r="Z68" s="76">
        <v>3037.13</v>
      </c>
      <c r="AA68" s="65"/>
    </row>
    <row r="69" spans="1:27" ht="16.5" x14ac:dyDescent="0.25">
      <c r="A69" s="64"/>
      <c r="B69" s="88">
        <v>24</v>
      </c>
      <c r="C69" s="95">
        <v>3044.4100000000003</v>
      </c>
      <c r="D69" s="56">
        <v>3025.0600000000004</v>
      </c>
      <c r="E69" s="56">
        <v>2997.83</v>
      </c>
      <c r="F69" s="56">
        <v>2987.37</v>
      </c>
      <c r="G69" s="56">
        <v>2989.02</v>
      </c>
      <c r="H69" s="56">
        <v>3004.42</v>
      </c>
      <c r="I69" s="56">
        <v>3073.51</v>
      </c>
      <c r="J69" s="56">
        <v>3124.07</v>
      </c>
      <c r="K69" s="56">
        <v>3302.12</v>
      </c>
      <c r="L69" s="56">
        <v>3361.76</v>
      </c>
      <c r="M69" s="56">
        <v>3416.03</v>
      </c>
      <c r="N69" s="56">
        <v>3387.16</v>
      </c>
      <c r="O69" s="56">
        <v>3383.88</v>
      </c>
      <c r="P69" s="56">
        <v>3374.58</v>
      </c>
      <c r="Q69" s="56">
        <v>3337.1400000000003</v>
      </c>
      <c r="R69" s="56">
        <v>3305.21</v>
      </c>
      <c r="S69" s="56">
        <v>3327.4900000000002</v>
      </c>
      <c r="T69" s="56">
        <v>3307.38</v>
      </c>
      <c r="U69" s="56">
        <v>3373.0200000000004</v>
      </c>
      <c r="V69" s="56">
        <v>3456.42</v>
      </c>
      <c r="W69" s="56">
        <v>3451.8</v>
      </c>
      <c r="X69" s="56">
        <v>3374.96</v>
      </c>
      <c r="Y69" s="56">
        <v>3187.7200000000003</v>
      </c>
      <c r="Z69" s="76">
        <v>3044.1600000000003</v>
      </c>
      <c r="AA69" s="65"/>
    </row>
    <row r="70" spans="1:27" ht="16.5" x14ac:dyDescent="0.25">
      <c r="A70" s="64"/>
      <c r="B70" s="88">
        <v>25</v>
      </c>
      <c r="C70" s="95">
        <v>3040.32</v>
      </c>
      <c r="D70" s="56">
        <v>3015.8500000000004</v>
      </c>
      <c r="E70" s="56">
        <v>3003.59</v>
      </c>
      <c r="F70" s="56">
        <v>3000.4100000000003</v>
      </c>
      <c r="G70" s="56">
        <v>2990.88</v>
      </c>
      <c r="H70" s="56">
        <v>3002.58</v>
      </c>
      <c r="I70" s="56">
        <v>3030.54</v>
      </c>
      <c r="J70" s="56">
        <v>3068.73</v>
      </c>
      <c r="K70" s="56">
        <v>3135.48</v>
      </c>
      <c r="L70" s="56">
        <v>3307.5200000000004</v>
      </c>
      <c r="M70" s="56">
        <v>3313.6800000000003</v>
      </c>
      <c r="N70" s="56">
        <v>3305.2300000000005</v>
      </c>
      <c r="O70" s="56">
        <v>3291.9</v>
      </c>
      <c r="P70" s="56">
        <v>3294.7300000000005</v>
      </c>
      <c r="Q70" s="56">
        <v>3303.8500000000004</v>
      </c>
      <c r="R70" s="56">
        <v>3319.0200000000004</v>
      </c>
      <c r="S70" s="56">
        <v>3311.5600000000004</v>
      </c>
      <c r="T70" s="56">
        <v>3358.8900000000003</v>
      </c>
      <c r="U70" s="56">
        <v>3406.9900000000002</v>
      </c>
      <c r="V70" s="56">
        <v>3460.58</v>
      </c>
      <c r="W70" s="56">
        <v>3387.16</v>
      </c>
      <c r="X70" s="56">
        <v>3353.2300000000005</v>
      </c>
      <c r="Y70" s="56">
        <v>3199.51</v>
      </c>
      <c r="Z70" s="76">
        <v>3043</v>
      </c>
      <c r="AA70" s="65"/>
    </row>
    <row r="71" spans="1:27" ht="16.5" x14ac:dyDescent="0.25">
      <c r="A71" s="64"/>
      <c r="B71" s="88">
        <v>26</v>
      </c>
      <c r="C71" s="95">
        <v>3043.25</v>
      </c>
      <c r="D71" s="56">
        <v>3008.0600000000004</v>
      </c>
      <c r="E71" s="56">
        <v>3007.92</v>
      </c>
      <c r="F71" s="56">
        <v>3014.4700000000003</v>
      </c>
      <c r="G71" s="56">
        <v>3028.9900000000002</v>
      </c>
      <c r="H71" s="56">
        <v>3075.73</v>
      </c>
      <c r="I71" s="56">
        <v>3250.5600000000004</v>
      </c>
      <c r="J71" s="56">
        <v>3388.91</v>
      </c>
      <c r="K71" s="56">
        <v>3506.44</v>
      </c>
      <c r="L71" s="56">
        <v>3508.4300000000003</v>
      </c>
      <c r="M71" s="56">
        <v>3488.8500000000004</v>
      </c>
      <c r="N71" s="56">
        <v>3489.05</v>
      </c>
      <c r="O71" s="56">
        <v>3405.95</v>
      </c>
      <c r="P71" s="56">
        <v>3388.21</v>
      </c>
      <c r="Q71" s="56">
        <v>3381.32</v>
      </c>
      <c r="R71" s="56">
        <v>3385.42</v>
      </c>
      <c r="S71" s="56">
        <v>3411.96</v>
      </c>
      <c r="T71" s="56">
        <v>3359.54</v>
      </c>
      <c r="U71" s="56">
        <v>3289.46</v>
      </c>
      <c r="V71" s="56">
        <v>3364.0200000000004</v>
      </c>
      <c r="W71" s="56">
        <v>3292.1800000000003</v>
      </c>
      <c r="X71" s="56">
        <v>3101.03</v>
      </c>
      <c r="Y71" s="56">
        <v>3095.27</v>
      </c>
      <c r="Z71" s="76">
        <v>3017.76</v>
      </c>
      <c r="AA71" s="65"/>
    </row>
    <row r="72" spans="1:27" ht="16.5" x14ac:dyDescent="0.25">
      <c r="A72" s="64"/>
      <c r="B72" s="88">
        <v>27</v>
      </c>
      <c r="C72" s="95">
        <v>2979.04</v>
      </c>
      <c r="D72" s="56">
        <v>2961.65</v>
      </c>
      <c r="E72" s="56">
        <v>2956.63</v>
      </c>
      <c r="F72" s="56">
        <v>2961.4300000000003</v>
      </c>
      <c r="G72" s="56">
        <v>2975.1600000000003</v>
      </c>
      <c r="H72" s="56">
        <v>3011.3900000000003</v>
      </c>
      <c r="I72" s="56">
        <v>3081.1400000000003</v>
      </c>
      <c r="J72" s="56">
        <v>3255.05</v>
      </c>
      <c r="K72" s="56">
        <v>3256.94</v>
      </c>
      <c r="L72" s="56">
        <v>3246.65</v>
      </c>
      <c r="M72" s="56">
        <v>3208.42</v>
      </c>
      <c r="N72" s="56">
        <v>3193.75</v>
      </c>
      <c r="O72" s="56">
        <v>3150.9</v>
      </c>
      <c r="P72" s="56">
        <v>3149.4700000000003</v>
      </c>
      <c r="Q72" s="56">
        <v>3121.11</v>
      </c>
      <c r="R72" s="56">
        <v>3123.0600000000004</v>
      </c>
      <c r="S72" s="56">
        <v>3130.1600000000003</v>
      </c>
      <c r="T72" s="56">
        <v>3100.76</v>
      </c>
      <c r="U72" s="56">
        <v>3226.4800000000005</v>
      </c>
      <c r="V72" s="56">
        <v>3171.01</v>
      </c>
      <c r="W72" s="56">
        <v>3064.9900000000002</v>
      </c>
      <c r="X72" s="56">
        <v>3054.02</v>
      </c>
      <c r="Y72" s="56">
        <v>3048.23</v>
      </c>
      <c r="Z72" s="76">
        <v>2995.9500000000003</v>
      </c>
      <c r="AA72" s="65"/>
    </row>
    <row r="73" spans="1:27" ht="16.5" x14ac:dyDescent="0.25">
      <c r="A73" s="64"/>
      <c r="B73" s="88">
        <v>28</v>
      </c>
      <c r="C73" s="95">
        <v>2978.2200000000003</v>
      </c>
      <c r="D73" s="56">
        <v>2965.57</v>
      </c>
      <c r="E73" s="56">
        <v>2951.4500000000003</v>
      </c>
      <c r="F73" s="56">
        <v>2962</v>
      </c>
      <c r="G73" s="56">
        <v>2970.96</v>
      </c>
      <c r="H73" s="56">
        <v>3008.86</v>
      </c>
      <c r="I73" s="56">
        <v>3095.9300000000003</v>
      </c>
      <c r="J73" s="56">
        <v>3126.4900000000002</v>
      </c>
      <c r="K73" s="56">
        <v>3287.19</v>
      </c>
      <c r="L73" s="56">
        <v>3299.6400000000003</v>
      </c>
      <c r="M73" s="56">
        <v>3287.5600000000004</v>
      </c>
      <c r="N73" s="56">
        <v>3287.59</v>
      </c>
      <c r="O73" s="56">
        <v>3280.67</v>
      </c>
      <c r="P73" s="56">
        <v>3286.12</v>
      </c>
      <c r="Q73" s="56">
        <v>3285.1400000000003</v>
      </c>
      <c r="R73" s="56">
        <v>3285.7700000000004</v>
      </c>
      <c r="S73" s="56">
        <v>3272.2700000000004</v>
      </c>
      <c r="T73" s="56">
        <v>3145.7000000000003</v>
      </c>
      <c r="U73" s="56">
        <v>3162.15</v>
      </c>
      <c r="V73" s="56">
        <v>3170.16</v>
      </c>
      <c r="W73" s="56">
        <v>3120.11</v>
      </c>
      <c r="X73" s="56">
        <v>3131.46</v>
      </c>
      <c r="Y73" s="56">
        <v>3082.38</v>
      </c>
      <c r="Z73" s="76">
        <v>3005.94</v>
      </c>
      <c r="AA73" s="65"/>
    </row>
    <row r="74" spans="1:27" ht="16.5" x14ac:dyDescent="0.25">
      <c r="A74" s="64"/>
      <c r="B74" s="88">
        <v>29</v>
      </c>
      <c r="C74" s="95">
        <v>2966.79</v>
      </c>
      <c r="D74" s="56">
        <v>2951.4</v>
      </c>
      <c r="E74" s="56">
        <v>2951.48</v>
      </c>
      <c r="F74" s="56">
        <v>2961.0600000000004</v>
      </c>
      <c r="G74" s="56">
        <v>2974.3</v>
      </c>
      <c r="H74" s="56">
        <v>3005.51</v>
      </c>
      <c r="I74" s="56">
        <v>3063.19</v>
      </c>
      <c r="J74" s="56">
        <v>3108.48</v>
      </c>
      <c r="K74" s="56">
        <v>3168.8</v>
      </c>
      <c r="L74" s="56">
        <v>3160.91</v>
      </c>
      <c r="M74" s="56">
        <v>3074.82</v>
      </c>
      <c r="N74" s="56">
        <v>3064.94</v>
      </c>
      <c r="O74" s="56">
        <v>3061.38</v>
      </c>
      <c r="P74" s="56">
        <v>3060.0600000000004</v>
      </c>
      <c r="Q74" s="56">
        <v>3060.17</v>
      </c>
      <c r="R74" s="56">
        <v>3085.27</v>
      </c>
      <c r="S74" s="56">
        <v>3080.75</v>
      </c>
      <c r="T74" s="56">
        <v>3092.5600000000004</v>
      </c>
      <c r="U74" s="56">
        <v>3095.59</v>
      </c>
      <c r="V74" s="56">
        <v>3100.7400000000002</v>
      </c>
      <c r="W74" s="56">
        <v>3051.5600000000004</v>
      </c>
      <c r="X74" s="56">
        <v>3075.28</v>
      </c>
      <c r="Y74" s="56">
        <v>3080.46</v>
      </c>
      <c r="Z74" s="76">
        <v>2996.87</v>
      </c>
      <c r="AA74" s="65"/>
    </row>
    <row r="75" spans="1:27" ht="18" customHeight="1" x14ac:dyDescent="0.25">
      <c r="A75" s="64"/>
      <c r="B75" s="88">
        <v>30</v>
      </c>
      <c r="C75" s="95">
        <v>2993.08</v>
      </c>
      <c r="D75" s="56">
        <v>2972.76</v>
      </c>
      <c r="E75" s="56">
        <v>2970.21</v>
      </c>
      <c r="F75" s="56">
        <v>2975.9500000000003</v>
      </c>
      <c r="G75" s="56">
        <v>2996.88</v>
      </c>
      <c r="H75" s="56">
        <v>3036.37</v>
      </c>
      <c r="I75" s="56">
        <v>3107.26</v>
      </c>
      <c r="J75" s="56">
        <v>3178.2300000000005</v>
      </c>
      <c r="K75" s="56">
        <v>3294.3100000000004</v>
      </c>
      <c r="L75" s="56">
        <v>3295.25</v>
      </c>
      <c r="M75" s="56">
        <v>3292.29</v>
      </c>
      <c r="N75" s="56">
        <v>3404.45</v>
      </c>
      <c r="O75" s="56">
        <v>3363.3500000000004</v>
      </c>
      <c r="P75" s="56">
        <v>3363.55</v>
      </c>
      <c r="Q75" s="56">
        <v>3364.59</v>
      </c>
      <c r="R75" s="56">
        <v>3386.59</v>
      </c>
      <c r="S75" s="56">
        <v>3449.4900000000002</v>
      </c>
      <c r="T75" s="56">
        <v>3369.66</v>
      </c>
      <c r="U75" s="56">
        <v>3352.51</v>
      </c>
      <c r="V75" s="56">
        <v>3428.3</v>
      </c>
      <c r="W75" s="56">
        <v>3386.6400000000003</v>
      </c>
      <c r="X75" s="56">
        <v>3348.42</v>
      </c>
      <c r="Y75" s="56">
        <v>3109.09</v>
      </c>
      <c r="Z75" s="76">
        <v>3070.3500000000004</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0" t="s">
        <v>131</v>
      </c>
      <c r="C78" s="302" t="s">
        <v>160</v>
      </c>
      <c r="D78" s="302"/>
      <c r="E78" s="302"/>
      <c r="F78" s="302"/>
      <c r="G78" s="302"/>
      <c r="H78" s="302"/>
      <c r="I78" s="302"/>
      <c r="J78" s="302"/>
      <c r="K78" s="302"/>
      <c r="L78" s="302"/>
      <c r="M78" s="302"/>
      <c r="N78" s="302"/>
      <c r="O78" s="302"/>
      <c r="P78" s="302"/>
      <c r="Q78" s="302"/>
      <c r="R78" s="302"/>
      <c r="S78" s="302"/>
      <c r="T78" s="302"/>
      <c r="U78" s="302"/>
      <c r="V78" s="302"/>
      <c r="W78" s="302"/>
      <c r="X78" s="302"/>
      <c r="Y78" s="302"/>
      <c r="Z78" s="303"/>
      <c r="AA78" s="65"/>
    </row>
    <row r="79" spans="1:27" ht="32.25" thickBot="1" x14ac:dyDescent="0.3">
      <c r="A79" s="64"/>
      <c r="B79" s="30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3961.37</v>
      </c>
      <c r="D80" s="90">
        <v>3925.03</v>
      </c>
      <c r="E80" s="90">
        <v>3926.23</v>
      </c>
      <c r="F80" s="90">
        <v>3945.51</v>
      </c>
      <c r="G80" s="90">
        <v>3978.6400000000003</v>
      </c>
      <c r="H80" s="90">
        <v>4054.16</v>
      </c>
      <c r="I80" s="90">
        <v>4241.38</v>
      </c>
      <c r="J80" s="90">
        <v>4262.71</v>
      </c>
      <c r="K80" s="90">
        <v>4256.6400000000003</v>
      </c>
      <c r="L80" s="90">
        <v>4254.92</v>
      </c>
      <c r="M80" s="90">
        <v>4225.91</v>
      </c>
      <c r="N80" s="90">
        <v>4248.96</v>
      </c>
      <c r="O80" s="90">
        <v>4164.66</v>
      </c>
      <c r="P80" s="90">
        <v>4147.41</v>
      </c>
      <c r="Q80" s="90">
        <v>4208.87</v>
      </c>
      <c r="R80" s="90">
        <v>4242.1100000000006</v>
      </c>
      <c r="S80" s="90">
        <v>4252.95</v>
      </c>
      <c r="T80" s="90">
        <v>4257.6900000000005</v>
      </c>
      <c r="U80" s="90">
        <v>4247.1000000000004</v>
      </c>
      <c r="V80" s="90">
        <v>4119.9799999999996</v>
      </c>
      <c r="W80" s="90">
        <v>4091.08</v>
      </c>
      <c r="X80" s="90">
        <v>4061.52</v>
      </c>
      <c r="Y80" s="90">
        <v>4071.8</v>
      </c>
      <c r="Z80" s="91">
        <v>3982.11</v>
      </c>
      <c r="AA80" s="65"/>
    </row>
    <row r="81" spans="1:27" ht="16.5" x14ac:dyDescent="0.25">
      <c r="A81" s="64"/>
      <c r="B81" s="88">
        <v>2</v>
      </c>
      <c r="C81" s="95">
        <v>3973.01</v>
      </c>
      <c r="D81" s="56">
        <v>3962.21</v>
      </c>
      <c r="E81" s="56">
        <v>3961.82</v>
      </c>
      <c r="F81" s="56">
        <v>3978.35</v>
      </c>
      <c r="G81" s="56">
        <v>4011.74</v>
      </c>
      <c r="H81" s="56">
        <v>4076.23</v>
      </c>
      <c r="I81" s="56">
        <v>4250.76</v>
      </c>
      <c r="J81" s="56">
        <v>4172.09</v>
      </c>
      <c r="K81" s="56">
        <v>4149.33</v>
      </c>
      <c r="L81" s="56">
        <v>4102.6100000000006</v>
      </c>
      <c r="M81" s="56">
        <v>4095.1000000000004</v>
      </c>
      <c r="N81" s="56">
        <v>4116.0200000000004</v>
      </c>
      <c r="O81" s="56">
        <v>4107.2</v>
      </c>
      <c r="P81" s="56">
        <v>4106.0599999999995</v>
      </c>
      <c r="Q81" s="56">
        <v>4101.82</v>
      </c>
      <c r="R81" s="56">
        <v>4105.72</v>
      </c>
      <c r="S81" s="56">
        <v>4114.1400000000003</v>
      </c>
      <c r="T81" s="56">
        <v>4113.46</v>
      </c>
      <c r="U81" s="56">
        <v>4116.72</v>
      </c>
      <c r="V81" s="56">
        <v>4098.7700000000004</v>
      </c>
      <c r="W81" s="56">
        <v>4090.6</v>
      </c>
      <c r="X81" s="56">
        <v>4055.95</v>
      </c>
      <c r="Y81" s="56">
        <v>4064.82</v>
      </c>
      <c r="Z81" s="76">
        <v>4006.17</v>
      </c>
      <c r="AA81" s="65"/>
    </row>
    <row r="82" spans="1:27" ht="16.5" x14ac:dyDescent="0.25">
      <c r="A82" s="64"/>
      <c r="B82" s="88">
        <v>3</v>
      </c>
      <c r="C82" s="95">
        <v>4078.49</v>
      </c>
      <c r="D82" s="56">
        <v>4022.09</v>
      </c>
      <c r="E82" s="56">
        <v>4011.09</v>
      </c>
      <c r="F82" s="56">
        <v>4016.67</v>
      </c>
      <c r="G82" s="56">
        <v>4021.6</v>
      </c>
      <c r="H82" s="56">
        <v>4034.26</v>
      </c>
      <c r="I82" s="56">
        <v>4080.67</v>
      </c>
      <c r="J82" s="56">
        <v>4156.8</v>
      </c>
      <c r="K82" s="56">
        <v>4241.8500000000004</v>
      </c>
      <c r="L82" s="56">
        <v>4238.28</v>
      </c>
      <c r="M82" s="56">
        <v>4234.22</v>
      </c>
      <c r="N82" s="56">
        <v>4230.16</v>
      </c>
      <c r="O82" s="56">
        <v>4234.3999999999996</v>
      </c>
      <c r="P82" s="56">
        <v>4234.6900000000005</v>
      </c>
      <c r="Q82" s="56">
        <v>4238.99</v>
      </c>
      <c r="R82" s="56">
        <v>4241</v>
      </c>
      <c r="S82" s="56">
        <v>4241.59</v>
      </c>
      <c r="T82" s="56">
        <v>4246.5200000000004</v>
      </c>
      <c r="U82" s="56">
        <v>4244</v>
      </c>
      <c r="V82" s="56">
        <v>4225.17</v>
      </c>
      <c r="W82" s="56">
        <v>4184.12</v>
      </c>
      <c r="X82" s="56">
        <v>4098.9400000000005</v>
      </c>
      <c r="Y82" s="56">
        <v>4110.8500000000004</v>
      </c>
      <c r="Z82" s="76">
        <v>4003.52</v>
      </c>
      <c r="AA82" s="65"/>
    </row>
    <row r="83" spans="1:27" ht="16.5" x14ac:dyDescent="0.25">
      <c r="A83" s="64"/>
      <c r="B83" s="88">
        <v>4</v>
      </c>
      <c r="C83" s="95">
        <v>4015.33</v>
      </c>
      <c r="D83" s="56">
        <v>3976.27</v>
      </c>
      <c r="E83" s="56">
        <v>3958.3</v>
      </c>
      <c r="F83" s="56">
        <v>3961.29</v>
      </c>
      <c r="G83" s="56">
        <v>3967.1400000000003</v>
      </c>
      <c r="H83" s="56">
        <v>3974.9300000000003</v>
      </c>
      <c r="I83" s="56">
        <v>4025.29</v>
      </c>
      <c r="J83" s="56">
        <v>4039.57</v>
      </c>
      <c r="K83" s="56">
        <v>4149.25</v>
      </c>
      <c r="L83" s="56">
        <v>4241.1000000000004</v>
      </c>
      <c r="M83" s="56">
        <v>4236.4400000000005</v>
      </c>
      <c r="N83" s="56">
        <v>4233.22</v>
      </c>
      <c r="O83" s="56">
        <v>4236.28</v>
      </c>
      <c r="P83" s="56">
        <v>4236.7299999999996</v>
      </c>
      <c r="Q83" s="56">
        <v>4237.88</v>
      </c>
      <c r="R83" s="56">
        <v>4239.0200000000004</v>
      </c>
      <c r="S83" s="56">
        <v>4239.3600000000006</v>
      </c>
      <c r="T83" s="56">
        <v>4246.1000000000004</v>
      </c>
      <c r="U83" s="56">
        <v>4260.88</v>
      </c>
      <c r="V83" s="56">
        <v>4235.12</v>
      </c>
      <c r="W83" s="56">
        <v>4209.38</v>
      </c>
      <c r="X83" s="56">
        <v>4096.49</v>
      </c>
      <c r="Y83" s="56">
        <v>4080.8900000000003</v>
      </c>
      <c r="Z83" s="76">
        <v>3986.15</v>
      </c>
      <c r="AA83" s="65"/>
    </row>
    <row r="84" spans="1:27" ht="16.5" x14ac:dyDescent="0.25">
      <c r="A84" s="64"/>
      <c r="B84" s="88">
        <v>5</v>
      </c>
      <c r="C84" s="95">
        <v>3987.71</v>
      </c>
      <c r="D84" s="56">
        <v>3956.09</v>
      </c>
      <c r="E84" s="56">
        <v>3957.65</v>
      </c>
      <c r="F84" s="56">
        <v>3973.66</v>
      </c>
      <c r="G84" s="56">
        <v>4009.58</v>
      </c>
      <c r="H84" s="56">
        <v>4088.53</v>
      </c>
      <c r="I84" s="56">
        <v>4309.13</v>
      </c>
      <c r="J84" s="56">
        <v>4339.45</v>
      </c>
      <c r="K84" s="56">
        <v>4377.21</v>
      </c>
      <c r="L84" s="56">
        <v>4374.8099999999995</v>
      </c>
      <c r="M84" s="56">
        <v>4291.6400000000003</v>
      </c>
      <c r="N84" s="56">
        <v>4348.6900000000005</v>
      </c>
      <c r="O84" s="56">
        <v>4373.9799999999996</v>
      </c>
      <c r="P84" s="56">
        <v>4372.49</v>
      </c>
      <c r="Q84" s="56">
        <v>4375.26</v>
      </c>
      <c r="R84" s="56">
        <v>4375.59</v>
      </c>
      <c r="S84" s="56">
        <v>4381</v>
      </c>
      <c r="T84" s="56">
        <v>4382.45</v>
      </c>
      <c r="U84" s="56">
        <v>4377.17</v>
      </c>
      <c r="V84" s="56">
        <v>4295.22</v>
      </c>
      <c r="W84" s="56">
        <v>4201.91</v>
      </c>
      <c r="X84" s="56">
        <v>4150.62</v>
      </c>
      <c r="Y84" s="56">
        <v>4220.54</v>
      </c>
      <c r="Z84" s="76">
        <v>4011.62</v>
      </c>
      <c r="AA84" s="65"/>
    </row>
    <row r="85" spans="1:27" ht="16.5" x14ac:dyDescent="0.25">
      <c r="A85" s="64"/>
      <c r="B85" s="88">
        <v>6</v>
      </c>
      <c r="C85" s="95">
        <v>3991.09</v>
      </c>
      <c r="D85" s="56">
        <v>3962.6400000000003</v>
      </c>
      <c r="E85" s="56">
        <v>3968.13</v>
      </c>
      <c r="F85" s="56">
        <v>3988.87</v>
      </c>
      <c r="G85" s="56">
        <v>4029.86</v>
      </c>
      <c r="H85" s="56">
        <v>4140.1900000000005</v>
      </c>
      <c r="I85" s="56">
        <v>4340.88</v>
      </c>
      <c r="J85" s="56">
        <v>4438.5</v>
      </c>
      <c r="K85" s="56">
        <v>4464.43</v>
      </c>
      <c r="L85" s="56">
        <v>4434.78</v>
      </c>
      <c r="M85" s="56">
        <v>4412.5</v>
      </c>
      <c r="N85" s="56">
        <v>4449.99</v>
      </c>
      <c r="O85" s="56">
        <v>4426.72</v>
      </c>
      <c r="P85" s="56">
        <v>4403.04</v>
      </c>
      <c r="Q85" s="56">
        <v>4389.95</v>
      </c>
      <c r="R85" s="56">
        <v>4346.29</v>
      </c>
      <c r="S85" s="56">
        <v>4400.88</v>
      </c>
      <c r="T85" s="56">
        <v>4417.01</v>
      </c>
      <c r="U85" s="56">
        <v>4374.53</v>
      </c>
      <c r="V85" s="56">
        <v>4351.62</v>
      </c>
      <c r="W85" s="56">
        <v>4329.91</v>
      </c>
      <c r="X85" s="56">
        <v>4236.21</v>
      </c>
      <c r="Y85" s="56">
        <v>4156.41</v>
      </c>
      <c r="Z85" s="76">
        <v>4032.26</v>
      </c>
      <c r="AA85" s="65"/>
    </row>
    <row r="86" spans="1:27" ht="16.5" x14ac:dyDescent="0.25">
      <c r="A86" s="64"/>
      <c r="B86" s="88">
        <v>7</v>
      </c>
      <c r="C86" s="95">
        <v>3993.34</v>
      </c>
      <c r="D86" s="56">
        <v>3976.66</v>
      </c>
      <c r="E86" s="56">
        <v>3979.1800000000003</v>
      </c>
      <c r="F86" s="56">
        <v>4001.52</v>
      </c>
      <c r="G86" s="56">
        <v>4031.9300000000003</v>
      </c>
      <c r="H86" s="56">
        <v>4068.32</v>
      </c>
      <c r="I86" s="56">
        <v>4294.1000000000004</v>
      </c>
      <c r="J86" s="56">
        <v>4301.84</v>
      </c>
      <c r="K86" s="56">
        <v>4392.3500000000004</v>
      </c>
      <c r="L86" s="56">
        <v>4366.05</v>
      </c>
      <c r="M86" s="56">
        <v>4351.87</v>
      </c>
      <c r="N86" s="56">
        <v>4377.87</v>
      </c>
      <c r="O86" s="56">
        <v>4380.17</v>
      </c>
      <c r="P86" s="56">
        <v>4380.2700000000004</v>
      </c>
      <c r="Q86" s="56">
        <v>4391.2700000000004</v>
      </c>
      <c r="R86" s="56">
        <v>4407.8099999999995</v>
      </c>
      <c r="S86" s="56">
        <v>4420.83</v>
      </c>
      <c r="T86" s="56">
        <v>4423.42</v>
      </c>
      <c r="U86" s="56">
        <v>4418.67</v>
      </c>
      <c r="V86" s="56">
        <v>4376.3600000000006</v>
      </c>
      <c r="W86" s="56">
        <v>4301.8099999999995</v>
      </c>
      <c r="X86" s="56">
        <v>4233.7299999999996</v>
      </c>
      <c r="Y86" s="56">
        <v>4112.3</v>
      </c>
      <c r="Z86" s="76">
        <v>3992.52</v>
      </c>
      <c r="AA86" s="65"/>
    </row>
    <row r="87" spans="1:27" ht="16.5" x14ac:dyDescent="0.25">
      <c r="A87" s="64"/>
      <c r="B87" s="88">
        <v>8</v>
      </c>
      <c r="C87" s="95">
        <v>3993.02</v>
      </c>
      <c r="D87" s="56">
        <v>3978.99</v>
      </c>
      <c r="E87" s="56">
        <v>3977.28</v>
      </c>
      <c r="F87" s="56">
        <v>4006.04</v>
      </c>
      <c r="G87" s="56">
        <v>4030.04</v>
      </c>
      <c r="H87" s="56">
        <v>4058.69</v>
      </c>
      <c r="I87" s="56">
        <v>4264.51</v>
      </c>
      <c r="J87" s="56">
        <v>4288.66</v>
      </c>
      <c r="K87" s="56">
        <v>4361.8500000000004</v>
      </c>
      <c r="L87" s="56">
        <v>4333.66</v>
      </c>
      <c r="M87" s="56">
        <v>4303.12</v>
      </c>
      <c r="N87" s="56">
        <v>4318.12</v>
      </c>
      <c r="O87" s="56">
        <v>4332.29</v>
      </c>
      <c r="P87" s="56">
        <v>4321.1000000000004</v>
      </c>
      <c r="Q87" s="56">
        <v>4306.6100000000006</v>
      </c>
      <c r="R87" s="56">
        <v>4307.79</v>
      </c>
      <c r="S87" s="56">
        <v>4357.4400000000005</v>
      </c>
      <c r="T87" s="56">
        <v>4361.6499999999996</v>
      </c>
      <c r="U87" s="56">
        <v>4248.09</v>
      </c>
      <c r="V87" s="56">
        <v>4207.7</v>
      </c>
      <c r="W87" s="56">
        <v>4092.3</v>
      </c>
      <c r="X87" s="56">
        <v>4044.36</v>
      </c>
      <c r="Y87" s="56">
        <v>4027.74</v>
      </c>
      <c r="Z87" s="76">
        <v>3999.25</v>
      </c>
      <c r="AA87" s="65"/>
    </row>
    <row r="88" spans="1:27" ht="16.5" x14ac:dyDescent="0.25">
      <c r="A88" s="64"/>
      <c r="B88" s="88">
        <v>9</v>
      </c>
      <c r="C88" s="95">
        <v>3999.08</v>
      </c>
      <c r="D88" s="56">
        <v>3997.52</v>
      </c>
      <c r="E88" s="56">
        <v>3985.57</v>
      </c>
      <c r="F88" s="56">
        <v>3984.31</v>
      </c>
      <c r="G88" s="56">
        <v>4014.1400000000003</v>
      </c>
      <c r="H88" s="56">
        <v>4062.6400000000003</v>
      </c>
      <c r="I88" s="56">
        <v>4232.17</v>
      </c>
      <c r="J88" s="56">
        <v>4236.7</v>
      </c>
      <c r="K88" s="56">
        <v>4229.13</v>
      </c>
      <c r="L88" s="56">
        <v>4223.97</v>
      </c>
      <c r="M88" s="56">
        <v>4212.6000000000004</v>
      </c>
      <c r="N88" s="56">
        <v>4226.54</v>
      </c>
      <c r="O88" s="56">
        <v>4221.66</v>
      </c>
      <c r="P88" s="56">
        <v>4208.6000000000004</v>
      </c>
      <c r="Q88" s="56">
        <v>4219.78</v>
      </c>
      <c r="R88" s="56">
        <v>4222.51</v>
      </c>
      <c r="S88" s="56">
        <v>4226</v>
      </c>
      <c r="T88" s="56">
        <v>4229.1499999999996</v>
      </c>
      <c r="U88" s="56">
        <v>4223.12</v>
      </c>
      <c r="V88" s="56">
        <v>4100.66</v>
      </c>
      <c r="W88" s="56">
        <v>4080.58</v>
      </c>
      <c r="X88" s="56">
        <v>4081.61</v>
      </c>
      <c r="Y88" s="56">
        <v>4030.23</v>
      </c>
      <c r="Z88" s="76">
        <v>4008.45</v>
      </c>
      <c r="AA88" s="65"/>
    </row>
    <row r="89" spans="1:27" ht="16.5" x14ac:dyDescent="0.25">
      <c r="A89" s="64"/>
      <c r="B89" s="88">
        <v>10</v>
      </c>
      <c r="C89" s="95">
        <v>4072.4700000000003</v>
      </c>
      <c r="D89" s="56">
        <v>4016.62</v>
      </c>
      <c r="E89" s="56">
        <v>4001.02</v>
      </c>
      <c r="F89" s="56">
        <v>3958.7200000000003</v>
      </c>
      <c r="G89" s="56">
        <v>3950.3</v>
      </c>
      <c r="H89" s="56">
        <v>3957.41</v>
      </c>
      <c r="I89" s="56">
        <v>3956.1400000000003</v>
      </c>
      <c r="J89" s="56">
        <v>4028.29</v>
      </c>
      <c r="K89" s="56">
        <v>4099.2700000000004</v>
      </c>
      <c r="L89" s="56">
        <v>4109.08</v>
      </c>
      <c r="M89" s="56">
        <v>4101.07</v>
      </c>
      <c r="N89" s="56">
        <v>4099.87</v>
      </c>
      <c r="O89" s="56">
        <v>4095.76</v>
      </c>
      <c r="P89" s="56">
        <v>4090.03</v>
      </c>
      <c r="Q89" s="56">
        <v>4089.38</v>
      </c>
      <c r="R89" s="56">
        <v>4085.25</v>
      </c>
      <c r="S89" s="56">
        <v>4087.66</v>
      </c>
      <c r="T89" s="56">
        <v>4085.1</v>
      </c>
      <c r="U89" s="56">
        <v>4097.71</v>
      </c>
      <c r="V89" s="56">
        <v>4100.34</v>
      </c>
      <c r="W89" s="56">
        <v>4062.19</v>
      </c>
      <c r="X89" s="56">
        <v>4045.81</v>
      </c>
      <c r="Y89" s="56">
        <v>3995.16</v>
      </c>
      <c r="Z89" s="76">
        <v>3953.83</v>
      </c>
      <c r="AA89" s="65"/>
    </row>
    <row r="90" spans="1:27" ht="16.5" x14ac:dyDescent="0.25">
      <c r="A90" s="64"/>
      <c r="B90" s="88">
        <v>11</v>
      </c>
      <c r="C90" s="95">
        <v>3967.25</v>
      </c>
      <c r="D90" s="56">
        <v>3991.41</v>
      </c>
      <c r="E90" s="56">
        <v>3993.69</v>
      </c>
      <c r="F90" s="56">
        <v>3988.79</v>
      </c>
      <c r="G90" s="56">
        <v>3984.3900000000003</v>
      </c>
      <c r="H90" s="56">
        <v>3997.57</v>
      </c>
      <c r="I90" s="56">
        <v>4004.88</v>
      </c>
      <c r="J90" s="56">
        <v>4040.79</v>
      </c>
      <c r="K90" s="56">
        <v>4070.91</v>
      </c>
      <c r="L90" s="56">
        <v>4092.01</v>
      </c>
      <c r="M90" s="56">
        <v>4096.03</v>
      </c>
      <c r="N90" s="56">
        <v>4103.76</v>
      </c>
      <c r="O90" s="56">
        <v>4098.8500000000004</v>
      </c>
      <c r="P90" s="56">
        <v>4093.11</v>
      </c>
      <c r="Q90" s="56">
        <v>4089.96</v>
      </c>
      <c r="R90" s="56">
        <v>4089.53</v>
      </c>
      <c r="S90" s="56">
        <v>4079.17</v>
      </c>
      <c r="T90" s="56">
        <v>4082.29</v>
      </c>
      <c r="U90" s="56">
        <v>4100.04</v>
      </c>
      <c r="V90" s="56">
        <v>4096.76</v>
      </c>
      <c r="W90" s="56">
        <v>4067.83</v>
      </c>
      <c r="X90" s="56">
        <v>4065.34</v>
      </c>
      <c r="Y90" s="56">
        <v>4017.24</v>
      </c>
      <c r="Z90" s="76">
        <v>3990.91</v>
      </c>
      <c r="AA90" s="65"/>
    </row>
    <row r="91" spans="1:27" ht="16.5" x14ac:dyDescent="0.25">
      <c r="A91" s="64"/>
      <c r="B91" s="88">
        <v>12</v>
      </c>
      <c r="C91" s="95">
        <v>4030.34</v>
      </c>
      <c r="D91" s="56">
        <v>4005.26</v>
      </c>
      <c r="E91" s="56">
        <v>3999.88</v>
      </c>
      <c r="F91" s="56">
        <v>4005.8</v>
      </c>
      <c r="G91" s="56">
        <v>4029.31</v>
      </c>
      <c r="H91" s="56">
        <v>4071.65</v>
      </c>
      <c r="I91" s="56">
        <v>4181.07</v>
      </c>
      <c r="J91" s="56">
        <v>4218.3999999999996</v>
      </c>
      <c r="K91" s="56">
        <v>4233.78</v>
      </c>
      <c r="L91" s="56">
        <v>4229.42</v>
      </c>
      <c r="M91" s="56">
        <v>4226.67</v>
      </c>
      <c r="N91" s="56">
        <v>4227.47</v>
      </c>
      <c r="O91" s="56">
        <v>4223.92</v>
      </c>
      <c r="P91" s="56">
        <v>4223.0200000000004</v>
      </c>
      <c r="Q91" s="56">
        <v>4224.5599999999995</v>
      </c>
      <c r="R91" s="56">
        <v>4225.2299999999996</v>
      </c>
      <c r="S91" s="56">
        <v>4230.16</v>
      </c>
      <c r="T91" s="56">
        <v>4221.6400000000003</v>
      </c>
      <c r="U91" s="56">
        <v>4224.24</v>
      </c>
      <c r="V91" s="56">
        <v>4226.71</v>
      </c>
      <c r="W91" s="56">
        <v>4189.67</v>
      </c>
      <c r="X91" s="56">
        <v>4187.75</v>
      </c>
      <c r="Y91" s="56">
        <v>4077.7</v>
      </c>
      <c r="Z91" s="76">
        <v>4033.13</v>
      </c>
      <c r="AA91" s="65"/>
    </row>
    <row r="92" spans="1:27" ht="16.5" x14ac:dyDescent="0.25">
      <c r="A92" s="64"/>
      <c r="B92" s="88">
        <v>13</v>
      </c>
      <c r="C92" s="95">
        <v>4029.79</v>
      </c>
      <c r="D92" s="56">
        <v>4019.34</v>
      </c>
      <c r="E92" s="56">
        <v>4023.2200000000003</v>
      </c>
      <c r="F92" s="56">
        <v>4029.55</v>
      </c>
      <c r="G92" s="56">
        <v>4047.67</v>
      </c>
      <c r="H92" s="56">
        <v>4095.91</v>
      </c>
      <c r="I92" s="56">
        <v>4231.01</v>
      </c>
      <c r="J92" s="56">
        <v>4279.5200000000004</v>
      </c>
      <c r="K92" s="56">
        <v>4292.7700000000004</v>
      </c>
      <c r="L92" s="56">
        <v>4287.9400000000005</v>
      </c>
      <c r="M92" s="56">
        <v>4269.41</v>
      </c>
      <c r="N92" s="56">
        <v>4277.3999999999996</v>
      </c>
      <c r="O92" s="56">
        <v>4272.2700000000004</v>
      </c>
      <c r="P92" s="56">
        <v>4229.3999999999996</v>
      </c>
      <c r="Q92" s="56">
        <v>4215.66</v>
      </c>
      <c r="R92" s="56">
        <v>4216.0599999999995</v>
      </c>
      <c r="S92" s="56">
        <v>4216.41</v>
      </c>
      <c r="T92" s="56">
        <v>4216.92</v>
      </c>
      <c r="U92" s="56">
        <v>4219.21</v>
      </c>
      <c r="V92" s="56">
        <v>4212.8500000000004</v>
      </c>
      <c r="W92" s="56">
        <v>4206.26</v>
      </c>
      <c r="X92" s="56">
        <v>4231.08</v>
      </c>
      <c r="Y92" s="56">
        <v>4122.87</v>
      </c>
      <c r="Z92" s="76">
        <v>4039.1400000000003</v>
      </c>
      <c r="AA92" s="65"/>
    </row>
    <row r="93" spans="1:27" ht="16.5" x14ac:dyDescent="0.25">
      <c r="A93" s="64"/>
      <c r="B93" s="88">
        <v>14</v>
      </c>
      <c r="C93" s="95">
        <v>4038.11</v>
      </c>
      <c r="D93" s="56">
        <v>4000.87</v>
      </c>
      <c r="E93" s="56">
        <v>3998.71</v>
      </c>
      <c r="F93" s="56">
        <v>4005.82</v>
      </c>
      <c r="G93" s="56">
        <v>4035.62</v>
      </c>
      <c r="H93" s="56">
        <v>4076.74</v>
      </c>
      <c r="I93" s="56">
        <v>4226.13</v>
      </c>
      <c r="J93" s="56">
        <v>4234.2</v>
      </c>
      <c r="K93" s="56">
        <v>4231.6900000000005</v>
      </c>
      <c r="L93" s="56">
        <v>4227.32</v>
      </c>
      <c r="M93" s="56">
        <v>4180.6900000000005</v>
      </c>
      <c r="N93" s="56">
        <v>4191.8</v>
      </c>
      <c r="O93" s="56">
        <v>4199.09</v>
      </c>
      <c r="P93" s="56">
        <v>4188.7</v>
      </c>
      <c r="Q93" s="56">
        <v>4161.03</v>
      </c>
      <c r="R93" s="56">
        <v>4211.01</v>
      </c>
      <c r="S93" s="56">
        <v>4190.8900000000003</v>
      </c>
      <c r="T93" s="56">
        <v>4207.59</v>
      </c>
      <c r="U93" s="56">
        <v>4210.51</v>
      </c>
      <c r="V93" s="56">
        <v>4205.3500000000004</v>
      </c>
      <c r="W93" s="56">
        <v>4190.92</v>
      </c>
      <c r="X93" s="56">
        <v>4126.59</v>
      </c>
      <c r="Y93" s="56">
        <v>4108.1499999999996</v>
      </c>
      <c r="Z93" s="76">
        <v>4032.41</v>
      </c>
      <c r="AA93" s="65"/>
    </row>
    <row r="94" spans="1:27" ht="16.5" x14ac:dyDescent="0.25">
      <c r="A94" s="64"/>
      <c r="B94" s="88">
        <v>15</v>
      </c>
      <c r="C94" s="95">
        <v>4092.4700000000003</v>
      </c>
      <c r="D94" s="56">
        <v>4037.71</v>
      </c>
      <c r="E94" s="56">
        <v>4046.77</v>
      </c>
      <c r="F94" s="56">
        <v>4067.08</v>
      </c>
      <c r="G94" s="56">
        <v>4088.1800000000003</v>
      </c>
      <c r="H94" s="56">
        <v>4163.0599999999995</v>
      </c>
      <c r="I94" s="56">
        <v>4277.3600000000006</v>
      </c>
      <c r="J94" s="56">
        <v>4281.0599999999995</v>
      </c>
      <c r="K94" s="56">
        <v>4379.03</v>
      </c>
      <c r="L94" s="56">
        <v>4375.34</v>
      </c>
      <c r="M94" s="56">
        <v>4362.5200000000004</v>
      </c>
      <c r="N94" s="56">
        <v>4368.79</v>
      </c>
      <c r="O94" s="56">
        <v>4362.21</v>
      </c>
      <c r="P94" s="56">
        <v>4353.87</v>
      </c>
      <c r="Q94" s="56">
        <v>4347.67</v>
      </c>
      <c r="R94" s="56">
        <v>4355.5200000000004</v>
      </c>
      <c r="S94" s="56">
        <v>4356.87</v>
      </c>
      <c r="T94" s="56">
        <v>4296.3600000000006</v>
      </c>
      <c r="U94" s="56">
        <v>4317.96</v>
      </c>
      <c r="V94" s="56">
        <v>4304.45</v>
      </c>
      <c r="W94" s="56">
        <v>4332.6900000000005</v>
      </c>
      <c r="X94" s="56">
        <v>4305.13</v>
      </c>
      <c r="Y94" s="56">
        <v>4254.6900000000005</v>
      </c>
      <c r="Z94" s="76">
        <v>4081.17</v>
      </c>
      <c r="AA94" s="65"/>
    </row>
    <row r="95" spans="1:27" ht="16.5" x14ac:dyDescent="0.25">
      <c r="A95" s="64"/>
      <c r="B95" s="88">
        <v>16</v>
      </c>
      <c r="C95" s="95">
        <v>4022.95</v>
      </c>
      <c r="D95" s="56">
        <v>4016.6400000000003</v>
      </c>
      <c r="E95" s="56">
        <v>4011.25</v>
      </c>
      <c r="F95" s="56">
        <v>4013.03</v>
      </c>
      <c r="G95" s="56">
        <v>4038</v>
      </c>
      <c r="H95" s="56">
        <v>4056.71</v>
      </c>
      <c r="I95" s="56">
        <v>4220.4799999999996</v>
      </c>
      <c r="J95" s="56">
        <v>4214.78</v>
      </c>
      <c r="K95" s="56">
        <v>4215.24</v>
      </c>
      <c r="L95" s="56">
        <v>4213.4400000000005</v>
      </c>
      <c r="M95" s="56">
        <v>4209.17</v>
      </c>
      <c r="N95" s="56">
        <v>4206.3900000000003</v>
      </c>
      <c r="O95" s="56">
        <v>4205</v>
      </c>
      <c r="P95" s="56">
        <v>4211.92</v>
      </c>
      <c r="Q95" s="56">
        <v>4210.75</v>
      </c>
      <c r="R95" s="56">
        <v>4212.75</v>
      </c>
      <c r="S95" s="56">
        <v>4249.97</v>
      </c>
      <c r="T95" s="56">
        <v>4244.76</v>
      </c>
      <c r="U95" s="56">
        <v>4243.71</v>
      </c>
      <c r="V95" s="56">
        <v>4262.0599999999995</v>
      </c>
      <c r="W95" s="56">
        <v>4258.74</v>
      </c>
      <c r="X95" s="56">
        <v>4203.32</v>
      </c>
      <c r="Y95" s="56">
        <v>4121.49</v>
      </c>
      <c r="Z95" s="76">
        <v>4057.94</v>
      </c>
      <c r="AA95" s="65"/>
    </row>
    <row r="96" spans="1:27" ht="16.5" x14ac:dyDescent="0.25">
      <c r="A96" s="64"/>
      <c r="B96" s="88">
        <v>17</v>
      </c>
      <c r="C96" s="95">
        <v>4024.76</v>
      </c>
      <c r="D96" s="56">
        <v>4011.21</v>
      </c>
      <c r="E96" s="56">
        <v>4004.08</v>
      </c>
      <c r="F96" s="56">
        <v>4002.32</v>
      </c>
      <c r="G96" s="56">
        <v>4006.56</v>
      </c>
      <c r="H96" s="56">
        <v>4018.21</v>
      </c>
      <c r="I96" s="56">
        <v>4035.2</v>
      </c>
      <c r="J96" s="56">
        <v>4054.76</v>
      </c>
      <c r="K96" s="56">
        <v>4137.6400000000003</v>
      </c>
      <c r="L96" s="56">
        <v>4146.37</v>
      </c>
      <c r="M96" s="56">
        <v>4143.6900000000005</v>
      </c>
      <c r="N96" s="56">
        <v>4141.46</v>
      </c>
      <c r="O96" s="56">
        <v>4138.67</v>
      </c>
      <c r="P96" s="56">
        <v>4132.33</v>
      </c>
      <c r="Q96" s="56">
        <v>4132.04</v>
      </c>
      <c r="R96" s="56">
        <v>4122.18</v>
      </c>
      <c r="S96" s="56">
        <v>4134.79</v>
      </c>
      <c r="T96" s="56">
        <v>4114.38</v>
      </c>
      <c r="U96" s="56">
        <v>4121.13</v>
      </c>
      <c r="V96" s="56">
        <v>4147.87</v>
      </c>
      <c r="W96" s="56">
        <v>4127.7</v>
      </c>
      <c r="X96" s="56">
        <v>4141.3999999999996</v>
      </c>
      <c r="Y96" s="56">
        <v>4090.2200000000003</v>
      </c>
      <c r="Z96" s="76">
        <v>4001.65</v>
      </c>
      <c r="AA96" s="65"/>
    </row>
    <row r="97" spans="1:27" ht="16.5" x14ac:dyDescent="0.25">
      <c r="A97" s="64"/>
      <c r="B97" s="88">
        <v>18</v>
      </c>
      <c r="C97" s="95">
        <v>3999.1</v>
      </c>
      <c r="D97" s="56">
        <v>3996.04</v>
      </c>
      <c r="E97" s="56">
        <v>3992.1400000000003</v>
      </c>
      <c r="F97" s="56">
        <v>3992.65</v>
      </c>
      <c r="G97" s="56">
        <v>3995.5</v>
      </c>
      <c r="H97" s="56">
        <v>3998.6400000000003</v>
      </c>
      <c r="I97" s="56">
        <v>4018.9700000000003</v>
      </c>
      <c r="J97" s="56">
        <v>4032.5</v>
      </c>
      <c r="K97" s="56">
        <v>4048.75</v>
      </c>
      <c r="L97" s="56">
        <v>4138.4799999999996</v>
      </c>
      <c r="M97" s="56">
        <v>4140.57</v>
      </c>
      <c r="N97" s="56">
        <v>4141.74</v>
      </c>
      <c r="O97" s="56">
        <v>4139.29</v>
      </c>
      <c r="P97" s="56">
        <v>4135.67</v>
      </c>
      <c r="Q97" s="56">
        <v>4133.24</v>
      </c>
      <c r="R97" s="56">
        <v>4121.1100000000006</v>
      </c>
      <c r="S97" s="56">
        <v>4104.93</v>
      </c>
      <c r="T97" s="56">
        <v>4152.29</v>
      </c>
      <c r="U97" s="56">
        <v>4158.68</v>
      </c>
      <c r="V97" s="56">
        <v>4180.58</v>
      </c>
      <c r="W97" s="56">
        <v>4138.99</v>
      </c>
      <c r="X97" s="56">
        <v>4161.6900000000005</v>
      </c>
      <c r="Y97" s="56">
        <v>4107.2700000000004</v>
      </c>
      <c r="Z97" s="76">
        <v>3999.81</v>
      </c>
      <c r="AA97" s="65"/>
    </row>
    <row r="98" spans="1:27" ht="16.5" x14ac:dyDescent="0.25">
      <c r="A98" s="64"/>
      <c r="B98" s="88">
        <v>19</v>
      </c>
      <c r="C98" s="95">
        <v>4004.98</v>
      </c>
      <c r="D98" s="56">
        <v>4002.51</v>
      </c>
      <c r="E98" s="56">
        <v>4003.1800000000003</v>
      </c>
      <c r="F98" s="56">
        <v>4009.69</v>
      </c>
      <c r="G98" s="56">
        <v>4022.15</v>
      </c>
      <c r="H98" s="56">
        <v>4035.13</v>
      </c>
      <c r="I98" s="56">
        <v>4090.45</v>
      </c>
      <c r="J98" s="56">
        <v>4223.24</v>
      </c>
      <c r="K98" s="56">
        <v>4250.68</v>
      </c>
      <c r="L98" s="56">
        <v>4287.8500000000004</v>
      </c>
      <c r="M98" s="56">
        <v>4257.9400000000005</v>
      </c>
      <c r="N98" s="56">
        <v>4222.38</v>
      </c>
      <c r="O98" s="56">
        <v>4213.99</v>
      </c>
      <c r="P98" s="56">
        <v>4214.51</v>
      </c>
      <c r="Q98" s="56">
        <v>4210.55</v>
      </c>
      <c r="R98" s="56">
        <v>4211.3099999999995</v>
      </c>
      <c r="S98" s="56">
        <v>4209.8600000000006</v>
      </c>
      <c r="T98" s="56">
        <v>4167.59</v>
      </c>
      <c r="U98" s="56">
        <v>4146.41</v>
      </c>
      <c r="V98" s="56">
        <v>4186.97</v>
      </c>
      <c r="W98" s="56">
        <v>4131.2</v>
      </c>
      <c r="X98" s="56">
        <v>4130.87</v>
      </c>
      <c r="Y98" s="56">
        <v>4092.62</v>
      </c>
      <c r="Z98" s="76">
        <v>3999.34</v>
      </c>
      <c r="AA98" s="65"/>
    </row>
    <row r="99" spans="1:27" ht="16.5" x14ac:dyDescent="0.25">
      <c r="A99" s="64"/>
      <c r="B99" s="88">
        <v>20</v>
      </c>
      <c r="C99" s="95">
        <v>3952.11</v>
      </c>
      <c r="D99" s="56">
        <v>3948.76</v>
      </c>
      <c r="E99" s="56">
        <v>3946.79</v>
      </c>
      <c r="F99" s="56">
        <v>3951.07</v>
      </c>
      <c r="G99" s="56">
        <v>3970.06</v>
      </c>
      <c r="H99" s="56">
        <v>3998.26</v>
      </c>
      <c r="I99" s="56">
        <v>4036.21</v>
      </c>
      <c r="J99" s="56">
        <v>4061.86</v>
      </c>
      <c r="K99" s="56">
        <v>4090.8</v>
      </c>
      <c r="L99" s="56">
        <v>4115.8</v>
      </c>
      <c r="M99" s="56">
        <v>4109.7299999999996</v>
      </c>
      <c r="N99" s="56">
        <v>4117.08</v>
      </c>
      <c r="O99" s="56">
        <v>4106.3999999999996</v>
      </c>
      <c r="P99" s="56">
        <v>4109.8500000000004</v>
      </c>
      <c r="Q99" s="56">
        <v>4096.25</v>
      </c>
      <c r="R99" s="56">
        <v>4110.5200000000004</v>
      </c>
      <c r="S99" s="56">
        <v>4099.84</v>
      </c>
      <c r="T99" s="56">
        <v>4073.42</v>
      </c>
      <c r="U99" s="56">
        <v>4046.84</v>
      </c>
      <c r="V99" s="56">
        <v>4057.51</v>
      </c>
      <c r="W99" s="56">
        <v>4062.59</v>
      </c>
      <c r="X99" s="56">
        <v>4141.26</v>
      </c>
      <c r="Y99" s="56">
        <v>4038.01</v>
      </c>
      <c r="Z99" s="76">
        <v>3969.8900000000003</v>
      </c>
      <c r="AA99" s="65"/>
    </row>
    <row r="100" spans="1:27" ht="16.5" x14ac:dyDescent="0.25">
      <c r="A100" s="64"/>
      <c r="B100" s="88">
        <v>21</v>
      </c>
      <c r="C100" s="95">
        <v>3941.01</v>
      </c>
      <c r="D100" s="56">
        <v>3923.16</v>
      </c>
      <c r="E100" s="56">
        <v>3920.37</v>
      </c>
      <c r="F100" s="56">
        <v>3922.11</v>
      </c>
      <c r="G100" s="56">
        <v>3941.07</v>
      </c>
      <c r="H100" s="56">
        <v>3964.69</v>
      </c>
      <c r="I100" s="56">
        <v>4011.75</v>
      </c>
      <c r="J100" s="56">
        <v>4062.63</v>
      </c>
      <c r="K100" s="56">
        <v>4106.16</v>
      </c>
      <c r="L100" s="56">
        <v>4123.55</v>
      </c>
      <c r="M100" s="56">
        <v>4107.08</v>
      </c>
      <c r="N100" s="56">
        <v>4128.25</v>
      </c>
      <c r="O100" s="56">
        <v>4118.5</v>
      </c>
      <c r="P100" s="56">
        <v>4121.1900000000005</v>
      </c>
      <c r="Q100" s="56">
        <v>4109.1100000000006</v>
      </c>
      <c r="R100" s="56">
        <v>4121.13</v>
      </c>
      <c r="S100" s="56">
        <v>4105.34</v>
      </c>
      <c r="T100" s="56">
        <v>4061.79</v>
      </c>
      <c r="U100" s="56">
        <v>4013.03</v>
      </c>
      <c r="V100" s="56">
        <v>4047.83</v>
      </c>
      <c r="W100" s="56">
        <v>4055.1400000000003</v>
      </c>
      <c r="X100" s="56">
        <v>4050.6</v>
      </c>
      <c r="Y100" s="56">
        <v>4009.06</v>
      </c>
      <c r="Z100" s="76">
        <v>3915.7200000000003</v>
      </c>
      <c r="AA100" s="65"/>
    </row>
    <row r="101" spans="1:27" ht="16.5" x14ac:dyDescent="0.25">
      <c r="A101" s="64"/>
      <c r="B101" s="88">
        <v>22</v>
      </c>
      <c r="C101" s="95">
        <v>3918.01</v>
      </c>
      <c r="D101" s="56">
        <v>3913.13</v>
      </c>
      <c r="E101" s="56">
        <v>3912.82</v>
      </c>
      <c r="F101" s="56">
        <v>3914.52</v>
      </c>
      <c r="G101" s="56">
        <v>3930.7200000000003</v>
      </c>
      <c r="H101" s="56">
        <v>3951.81</v>
      </c>
      <c r="I101" s="56">
        <v>4008.23</v>
      </c>
      <c r="J101" s="56">
        <v>4041.4300000000003</v>
      </c>
      <c r="K101" s="56">
        <v>4011.83</v>
      </c>
      <c r="L101" s="56">
        <v>4035.44</v>
      </c>
      <c r="M101" s="56">
        <v>4027.38</v>
      </c>
      <c r="N101" s="56">
        <v>4032.07</v>
      </c>
      <c r="O101" s="56">
        <v>4013.21</v>
      </c>
      <c r="P101" s="56">
        <v>4013.94</v>
      </c>
      <c r="Q101" s="56">
        <v>4016.08</v>
      </c>
      <c r="R101" s="56">
        <v>4027.6800000000003</v>
      </c>
      <c r="S101" s="56">
        <v>4071.71</v>
      </c>
      <c r="T101" s="56">
        <v>4074.06</v>
      </c>
      <c r="U101" s="56">
        <v>4055.36</v>
      </c>
      <c r="V101" s="56">
        <v>4156.95</v>
      </c>
      <c r="W101" s="56">
        <v>4211.03</v>
      </c>
      <c r="X101" s="56">
        <v>4302.6900000000005</v>
      </c>
      <c r="Y101" s="56">
        <v>4135.01</v>
      </c>
      <c r="Z101" s="76">
        <v>3988.73</v>
      </c>
      <c r="AA101" s="65"/>
    </row>
    <row r="102" spans="1:27" ht="16.5" x14ac:dyDescent="0.25">
      <c r="A102" s="64"/>
      <c r="B102" s="88">
        <v>23</v>
      </c>
      <c r="C102" s="95">
        <v>3957.09</v>
      </c>
      <c r="D102" s="56">
        <v>3934.58</v>
      </c>
      <c r="E102" s="56">
        <v>3920.48</v>
      </c>
      <c r="F102" s="56">
        <v>3922.51</v>
      </c>
      <c r="G102" s="56">
        <v>3950.31</v>
      </c>
      <c r="H102" s="56">
        <v>3989.84</v>
      </c>
      <c r="I102" s="56">
        <v>4044.57</v>
      </c>
      <c r="J102" s="56">
        <v>4213.1900000000005</v>
      </c>
      <c r="K102" s="56">
        <v>4256.13</v>
      </c>
      <c r="L102" s="56">
        <v>4277.8900000000003</v>
      </c>
      <c r="M102" s="56">
        <v>4313.29</v>
      </c>
      <c r="N102" s="56">
        <v>4320.6499999999996</v>
      </c>
      <c r="O102" s="56">
        <v>4307.6900000000005</v>
      </c>
      <c r="P102" s="56">
        <v>4286.2299999999996</v>
      </c>
      <c r="Q102" s="56">
        <v>4279.2</v>
      </c>
      <c r="R102" s="56">
        <v>4279.3999999999996</v>
      </c>
      <c r="S102" s="56">
        <v>4311.16</v>
      </c>
      <c r="T102" s="56">
        <v>4270.72</v>
      </c>
      <c r="U102" s="56">
        <v>4311.43</v>
      </c>
      <c r="V102" s="56">
        <v>4382.22</v>
      </c>
      <c r="W102" s="56">
        <v>4329.8600000000006</v>
      </c>
      <c r="X102" s="56">
        <v>4330.84</v>
      </c>
      <c r="Y102" s="56">
        <v>4095.36</v>
      </c>
      <c r="Z102" s="76">
        <v>3977.23</v>
      </c>
      <c r="AA102" s="65"/>
    </row>
    <row r="103" spans="1:27" ht="16.5" x14ac:dyDescent="0.25">
      <c r="A103" s="64"/>
      <c r="B103" s="88">
        <v>24</v>
      </c>
      <c r="C103" s="95">
        <v>3984.51</v>
      </c>
      <c r="D103" s="56">
        <v>3965.16</v>
      </c>
      <c r="E103" s="56">
        <v>3937.9300000000003</v>
      </c>
      <c r="F103" s="56">
        <v>3927.4700000000003</v>
      </c>
      <c r="G103" s="56">
        <v>3929.12</v>
      </c>
      <c r="H103" s="56">
        <v>3944.52</v>
      </c>
      <c r="I103" s="56">
        <v>4013.61</v>
      </c>
      <c r="J103" s="56">
        <v>4064.17</v>
      </c>
      <c r="K103" s="56">
        <v>4242.22</v>
      </c>
      <c r="L103" s="56">
        <v>4301.8600000000006</v>
      </c>
      <c r="M103" s="56">
        <v>4356.13</v>
      </c>
      <c r="N103" s="56">
        <v>4327.26</v>
      </c>
      <c r="O103" s="56">
        <v>4323.9799999999996</v>
      </c>
      <c r="P103" s="56">
        <v>4314.68</v>
      </c>
      <c r="Q103" s="56">
        <v>4277.24</v>
      </c>
      <c r="R103" s="56">
        <v>4245.3099999999995</v>
      </c>
      <c r="S103" s="56">
        <v>4267.59</v>
      </c>
      <c r="T103" s="56">
        <v>4247.4799999999996</v>
      </c>
      <c r="U103" s="56">
        <v>4313.12</v>
      </c>
      <c r="V103" s="56">
        <v>4396.5200000000004</v>
      </c>
      <c r="W103" s="56">
        <v>4391.8999999999996</v>
      </c>
      <c r="X103" s="56">
        <v>4315.0599999999995</v>
      </c>
      <c r="Y103" s="56">
        <v>4127.82</v>
      </c>
      <c r="Z103" s="76">
        <v>3984.26</v>
      </c>
      <c r="AA103" s="65"/>
    </row>
    <row r="104" spans="1:27" ht="16.5" x14ac:dyDescent="0.25">
      <c r="A104" s="64"/>
      <c r="B104" s="88">
        <v>25</v>
      </c>
      <c r="C104" s="95">
        <v>3980.42</v>
      </c>
      <c r="D104" s="56">
        <v>3955.95</v>
      </c>
      <c r="E104" s="56">
        <v>3943.69</v>
      </c>
      <c r="F104" s="56">
        <v>3940.51</v>
      </c>
      <c r="G104" s="56">
        <v>3930.98</v>
      </c>
      <c r="H104" s="56">
        <v>3942.6800000000003</v>
      </c>
      <c r="I104" s="56">
        <v>3970.6400000000003</v>
      </c>
      <c r="J104" s="56">
        <v>4008.83</v>
      </c>
      <c r="K104" s="56">
        <v>4075.58</v>
      </c>
      <c r="L104" s="56">
        <v>4247.62</v>
      </c>
      <c r="M104" s="56">
        <v>4253.78</v>
      </c>
      <c r="N104" s="56">
        <v>4245.33</v>
      </c>
      <c r="O104" s="56">
        <v>4232</v>
      </c>
      <c r="P104" s="56">
        <v>4234.83</v>
      </c>
      <c r="Q104" s="56">
        <v>4243.95</v>
      </c>
      <c r="R104" s="56">
        <v>4259.12</v>
      </c>
      <c r="S104" s="56">
        <v>4251.66</v>
      </c>
      <c r="T104" s="56">
        <v>4298.99</v>
      </c>
      <c r="U104" s="56">
        <v>4347.09</v>
      </c>
      <c r="V104" s="56">
        <v>4400.68</v>
      </c>
      <c r="W104" s="56">
        <v>4327.26</v>
      </c>
      <c r="X104" s="56">
        <v>4293.33</v>
      </c>
      <c r="Y104" s="56">
        <v>4139.6100000000006</v>
      </c>
      <c r="Z104" s="76">
        <v>3983.1</v>
      </c>
      <c r="AA104" s="65"/>
    </row>
    <row r="105" spans="1:27" ht="16.5" x14ac:dyDescent="0.25">
      <c r="A105" s="64"/>
      <c r="B105" s="88">
        <v>26</v>
      </c>
      <c r="C105" s="95">
        <v>3983.35</v>
      </c>
      <c r="D105" s="56">
        <v>3948.16</v>
      </c>
      <c r="E105" s="56">
        <v>3948.02</v>
      </c>
      <c r="F105" s="56">
        <v>3954.57</v>
      </c>
      <c r="G105" s="56">
        <v>3969.09</v>
      </c>
      <c r="H105" s="56">
        <v>4015.83</v>
      </c>
      <c r="I105" s="56">
        <v>4190.66</v>
      </c>
      <c r="J105" s="56">
        <v>4329.01</v>
      </c>
      <c r="K105" s="56">
        <v>4446.54</v>
      </c>
      <c r="L105" s="56">
        <v>4448.53</v>
      </c>
      <c r="M105" s="56">
        <v>4428.95</v>
      </c>
      <c r="N105" s="56">
        <v>4429.1499999999996</v>
      </c>
      <c r="O105" s="56">
        <v>4346.05</v>
      </c>
      <c r="P105" s="56">
        <v>4328.3099999999995</v>
      </c>
      <c r="Q105" s="56">
        <v>4321.42</v>
      </c>
      <c r="R105" s="56">
        <v>4325.5200000000004</v>
      </c>
      <c r="S105" s="56">
        <v>4352.0599999999995</v>
      </c>
      <c r="T105" s="56">
        <v>4299.6400000000003</v>
      </c>
      <c r="U105" s="56">
        <v>4229.5599999999995</v>
      </c>
      <c r="V105" s="56">
        <v>4304.12</v>
      </c>
      <c r="W105" s="56">
        <v>4232.28</v>
      </c>
      <c r="X105" s="56">
        <v>4041.13</v>
      </c>
      <c r="Y105" s="56">
        <v>4035.37</v>
      </c>
      <c r="Z105" s="76">
        <v>3957.86</v>
      </c>
      <c r="AA105" s="65"/>
    </row>
    <row r="106" spans="1:27" ht="16.5" x14ac:dyDescent="0.25">
      <c r="A106" s="64"/>
      <c r="B106" s="88">
        <v>27</v>
      </c>
      <c r="C106" s="95">
        <v>3919.1400000000003</v>
      </c>
      <c r="D106" s="56">
        <v>3901.75</v>
      </c>
      <c r="E106" s="56">
        <v>3896.73</v>
      </c>
      <c r="F106" s="56">
        <v>3901.53</v>
      </c>
      <c r="G106" s="56">
        <v>3915.26</v>
      </c>
      <c r="H106" s="56">
        <v>3951.49</v>
      </c>
      <c r="I106" s="56">
        <v>4021.24</v>
      </c>
      <c r="J106" s="56">
        <v>4195.1499999999996</v>
      </c>
      <c r="K106" s="56">
        <v>4197.04</v>
      </c>
      <c r="L106" s="56">
        <v>4186.75</v>
      </c>
      <c r="M106" s="56">
        <v>4148.5200000000004</v>
      </c>
      <c r="N106" s="56">
        <v>4133.8500000000004</v>
      </c>
      <c r="O106" s="56">
        <v>4091</v>
      </c>
      <c r="P106" s="56">
        <v>4089.57</v>
      </c>
      <c r="Q106" s="56">
        <v>4061.21</v>
      </c>
      <c r="R106" s="56">
        <v>4063.16</v>
      </c>
      <c r="S106" s="56">
        <v>4070.26</v>
      </c>
      <c r="T106" s="56">
        <v>4040.86</v>
      </c>
      <c r="U106" s="56">
        <v>4166.58</v>
      </c>
      <c r="V106" s="56">
        <v>4111.1100000000006</v>
      </c>
      <c r="W106" s="56">
        <v>4005.09</v>
      </c>
      <c r="X106" s="56">
        <v>3994.12</v>
      </c>
      <c r="Y106" s="56">
        <v>3988.33</v>
      </c>
      <c r="Z106" s="76">
        <v>3936.05</v>
      </c>
      <c r="AA106" s="65"/>
    </row>
    <row r="107" spans="1:27" ht="16.5" x14ac:dyDescent="0.25">
      <c r="A107" s="64"/>
      <c r="B107" s="88">
        <v>28</v>
      </c>
      <c r="C107" s="95">
        <v>3918.32</v>
      </c>
      <c r="D107" s="56">
        <v>3905.67</v>
      </c>
      <c r="E107" s="56">
        <v>3891.55</v>
      </c>
      <c r="F107" s="56">
        <v>3902.1</v>
      </c>
      <c r="G107" s="56">
        <v>3911.06</v>
      </c>
      <c r="H107" s="56">
        <v>3948.96</v>
      </c>
      <c r="I107" s="56">
        <v>4036.03</v>
      </c>
      <c r="J107" s="56">
        <v>4066.59</v>
      </c>
      <c r="K107" s="56">
        <v>4227.29</v>
      </c>
      <c r="L107" s="56">
        <v>4239.74</v>
      </c>
      <c r="M107" s="56">
        <v>4227.66</v>
      </c>
      <c r="N107" s="56">
        <v>4227.6900000000005</v>
      </c>
      <c r="O107" s="56">
        <v>4220.7700000000004</v>
      </c>
      <c r="P107" s="56">
        <v>4226.22</v>
      </c>
      <c r="Q107" s="56">
        <v>4225.24</v>
      </c>
      <c r="R107" s="56">
        <v>4225.87</v>
      </c>
      <c r="S107" s="56">
        <v>4212.37</v>
      </c>
      <c r="T107" s="56">
        <v>4085.8</v>
      </c>
      <c r="U107" s="56">
        <v>4102.25</v>
      </c>
      <c r="V107" s="56">
        <v>4110.26</v>
      </c>
      <c r="W107" s="56">
        <v>4060.21</v>
      </c>
      <c r="X107" s="56">
        <v>4071.56</v>
      </c>
      <c r="Y107" s="56">
        <v>4022.48</v>
      </c>
      <c r="Z107" s="76">
        <v>3946.04</v>
      </c>
      <c r="AA107" s="65"/>
    </row>
    <row r="108" spans="1:27" ht="16.5" x14ac:dyDescent="0.25">
      <c r="A108" s="64"/>
      <c r="B108" s="88">
        <v>29</v>
      </c>
      <c r="C108" s="95">
        <v>3906.8900000000003</v>
      </c>
      <c r="D108" s="56">
        <v>3891.5</v>
      </c>
      <c r="E108" s="56">
        <v>3891.58</v>
      </c>
      <c r="F108" s="56">
        <v>3901.16</v>
      </c>
      <c r="G108" s="56">
        <v>3914.4</v>
      </c>
      <c r="H108" s="56">
        <v>3945.61</v>
      </c>
      <c r="I108" s="56">
        <v>4003.29</v>
      </c>
      <c r="J108" s="56">
        <v>4048.58</v>
      </c>
      <c r="K108" s="56">
        <v>4108.8999999999996</v>
      </c>
      <c r="L108" s="56">
        <v>4101.01</v>
      </c>
      <c r="M108" s="56">
        <v>4014.92</v>
      </c>
      <c r="N108" s="56">
        <v>4005.04</v>
      </c>
      <c r="O108" s="56">
        <v>4001.48</v>
      </c>
      <c r="P108" s="56">
        <v>4000.16</v>
      </c>
      <c r="Q108" s="56">
        <v>4000.27</v>
      </c>
      <c r="R108" s="56">
        <v>4025.37</v>
      </c>
      <c r="S108" s="56">
        <v>4020.85</v>
      </c>
      <c r="T108" s="56">
        <v>4032.66</v>
      </c>
      <c r="U108" s="56">
        <v>4035.69</v>
      </c>
      <c r="V108" s="56">
        <v>4040.84</v>
      </c>
      <c r="W108" s="56">
        <v>3991.66</v>
      </c>
      <c r="X108" s="56">
        <v>4015.38</v>
      </c>
      <c r="Y108" s="56">
        <v>4020.56</v>
      </c>
      <c r="Z108" s="76">
        <v>3936.9700000000003</v>
      </c>
      <c r="AA108" s="65"/>
    </row>
    <row r="109" spans="1:27" ht="16.5" x14ac:dyDescent="0.25">
      <c r="A109" s="64"/>
      <c r="B109" s="88">
        <v>30</v>
      </c>
      <c r="C109" s="95">
        <v>3933.1800000000003</v>
      </c>
      <c r="D109" s="56">
        <v>3912.86</v>
      </c>
      <c r="E109" s="56">
        <v>3910.31</v>
      </c>
      <c r="F109" s="56">
        <v>3916.05</v>
      </c>
      <c r="G109" s="56">
        <v>3936.98</v>
      </c>
      <c r="H109" s="56">
        <v>3976.4700000000003</v>
      </c>
      <c r="I109" s="56">
        <v>4047.36</v>
      </c>
      <c r="J109" s="56">
        <v>4118.33</v>
      </c>
      <c r="K109" s="56">
        <v>4234.41</v>
      </c>
      <c r="L109" s="56">
        <v>4235.3500000000004</v>
      </c>
      <c r="M109" s="56">
        <v>4232.3900000000003</v>
      </c>
      <c r="N109" s="56">
        <v>4344.55</v>
      </c>
      <c r="O109" s="56">
        <v>4303.45</v>
      </c>
      <c r="P109" s="56">
        <v>4303.6499999999996</v>
      </c>
      <c r="Q109" s="56">
        <v>4304.6900000000005</v>
      </c>
      <c r="R109" s="56">
        <v>4326.6900000000005</v>
      </c>
      <c r="S109" s="56">
        <v>4389.59</v>
      </c>
      <c r="T109" s="56">
        <v>4309.76</v>
      </c>
      <c r="U109" s="56">
        <v>4292.6100000000006</v>
      </c>
      <c r="V109" s="56">
        <v>4368.3999999999996</v>
      </c>
      <c r="W109" s="56">
        <v>4326.74</v>
      </c>
      <c r="X109" s="56">
        <v>4288.5200000000004</v>
      </c>
      <c r="Y109" s="56">
        <v>4049.19</v>
      </c>
      <c r="Z109" s="76">
        <v>4010.45</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0" t="s">
        <v>131</v>
      </c>
      <c r="C112" s="302" t="s">
        <v>161</v>
      </c>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3"/>
      <c r="AA112" s="65"/>
    </row>
    <row r="113" spans="1:27" ht="32.25" thickBot="1" x14ac:dyDescent="0.3">
      <c r="A113" s="64"/>
      <c r="B113" s="30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4661.4400000000005</v>
      </c>
      <c r="D114" s="90">
        <v>4625.1000000000004</v>
      </c>
      <c r="E114" s="90">
        <v>4626.3</v>
      </c>
      <c r="F114" s="90">
        <v>4645.58</v>
      </c>
      <c r="G114" s="90">
        <v>4678.71</v>
      </c>
      <c r="H114" s="90">
        <v>4754.2300000000005</v>
      </c>
      <c r="I114" s="90">
        <v>4941.4500000000007</v>
      </c>
      <c r="J114" s="90">
        <v>4962.7800000000007</v>
      </c>
      <c r="K114" s="90">
        <v>4956.71</v>
      </c>
      <c r="L114" s="90">
        <v>4954.99</v>
      </c>
      <c r="M114" s="90">
        <v>4925.9800000000005</v>
      </c>
      <c r="N114" s="90">
        <v>4949.0300000000007</v>
      </c>
      <c r="O114" s="90">
        <v>4864.7300000000005</v>
      </c>
      <c r="P114" s="90">
        <v>4847.4800000000005</v>
      </c>
      <c r="Q114" s="90">
        <v>4908.9400000000005</v>
      </c>
      <c r="R114" s="90">
        <v>4942.18</v>
      </c>
      <c r="S114" s="90">
        <v>4953.0200000000004</v>
      </c>
      <c r="T114" s="90">
        <v>4957.76</v>
      </c>
      <c r="U114" s="90">
        <v>4947.17</v>
      </c>
      <c r="V114" s="90">
        <v>4820.05</v>
      </c>
      <c r="W114" s="90">
        <v>4791.1500000000005</v>
      </c>
      <c r="X114" s="90">
        <v>4761.59</v>
      </c>
      <c r="Y114" s="90">
        <v>4771.87</v>
      </c>
      <c r="Z114" s="91">
        <v>4682.18</v>
      </c>
      <c r="AA114" s="65"/>
    </row>
    <row r="115" spans="1:27" ht="16.5" x14ac:dyDescent="0.25">
      <c r="A115" s="64"/>
      <c r="B115" s="88">
        <v>2</v>
      </c>
      <c r="C115" s="95">
        <v>4673.08</v>
      </c>
      <c r="D115" s="56">
        <v>4662.2800000000007</v>
      </c>
      <c r="E115" s="56">
        <v>4661.8900000000003</v>
      </c>
      <c r="F115" s="56">
        <v>4678.42</v>
      </c>
      <c r="G115" s="56">
        <v>4711.8100000000004</v>
      </c>
      <c r="H115" s="56">
        <v>4776.3</v>
      </c>
      <c r="I115" s="56">
        <v>4950.83</v>
      </c>
      <c r="J115" s="56">
        <v>4872.16</v>
      </c>
      <c r="K115" s="56">
        <v>4849.4000000000005</v>
      </c>
      <c r="L115" s="56">
        <v>4802.68</v>
      </c>
      <c r="M115" s="56">
        <v>4795.17</v>
      </c>
      <c r="N115" s="56">
        <v>4816.09</v>
      </c>
      <c r="O115" s="56">
        <v>4807.2700000000004</v>
      </c>
      <c r="P115" s="56">
        <v>4806.13</v>
      </c>
      <c r="Q115" s="56">
        <v>4801.8900000000003</v>
      </c>
      <c r="R115" s="56">
        <v>4805.79</v>
      </c>
      <c r="S115" s="56">
        <v>4814.21</v>
      </c>
      <c r="T115" s="56">
        <v>4813.5300000000007</v>
      </c>
      <c r="U115" s="56">
        <v>4816.79</v>
      </c>
      <c r="V115" s="56">
        <v>4798.84</v>
      </c>
      <c r="W115" s="56">
        <v>4790.67</v>
      </c>
      <c r="X115" s="56">
        <v>4756.0200000000004</v>
      </c>
      <c r="Y115" s="56">
        <v>4764.8900000000003</v>
      </c>
      <c r="Z115" s="76">
        <v>4706.24</v>
      </c>
      <c r="AA115" s="65"/>
    </row>
    <row r="116" spans="1:27" ht="16.5" x14ac:dyDescent="0.25">
      <c r="A116" s="64"/>
      <c r="B116" s="88">
        <v>3</v>
      </c>
      <c r="C116" s="95">
        <v>4778.5600000000004</v>
      </c>
      <c r="D116" s="56">
        <v>4722.16</v>
      </c>
      <c r="E116" s="56">
        <v>4711.16</v>
      </c>
      <c r="F116" s="56">
        <v>4716.74</v>
      </c>
      <c r="G116" s="56">
        <v>4721.67</v>
      </c>
      <c r="H116" s="56">
        <v>4734.33</v>
      </c>
      <c r="I116" s="56">
        <v>4780.74</v>
      </c>
      <c r="J116" s="56">
        <v>4856.87</v>
      </c>
      <c r="K116" s="56">
        <v>4941.92</v>
      </c>
      <c r="L116" s="56">
        <v>4938.3500000000004</v>
      </c>
      <c r="M116" s="56">
        <v>4934.29</v>
      </c>
      <c r="N116" s="56">
        <v>4930.2300000000005</v>
      </c>
      <c r="O116" s="56">
        <v>4934.47</v>
      </c>
      <c r="P116" s="56">
        <v>4934.76</v>
      </c>
      <c r="Q116" s="56">
        <v>4939.0600000000004</v>
      </c>
      <c r="R116" s="56">
        <v>4941.07</v>
      </c>
      <c r="S116" s="56">
        <v>4941.66</v>
      </c>
      <c r="T116" s="56">
        <v>4946.59</v>
      </c>
      <c r="U116" s="56">
        <v>4944.07</v>
      </c>
      <c r="V116" s="56">
        <v>4925.24</v>
      </c>
      <c r="W116" s="56">
        <v>4884.1900000000005</v>
      </c>
      <c r="X116" s="56">
        <v>4799.01</v>
      </c>
      <c r="Y116" s="56">
        <v>4810.92</v>
      </c>
      <c r="Z116" s="76">
        <v>4703.59</v>
      </c>
      <c r="AA116" s="65"/>
    </row>
    <row r="117" spans="1:27" ht="16.5" x14ac:dyDescent="0.25">
      <c r="A117" s="64"/>
      <c r="B117" s="88">
        <v>4</v>
      </c>
      <c r="C117" s="95">
        <v>4715.4000000000005</v>
      </c>
      <c r="D117" s="56">
        <v>4676.34</v>
      </c>
      <c r="E117" s="56">
        <v>4658.37</v>
      </c>
      <c r="F117" s="56">
        <v>4661.3600000000006</v>
      </c>
      <c r="G117" s="56">
        <v>4667.21</v>
      </c>
      <c r="H117" s="56">
        <v>4675</v>
      </c>
      <c r="I117" s="56">
        <v>4725.3600000000006</v>
      </c>
      <c r="J117" s="56">
        <v>4739.6400000000003</v>
      </c>
      <c r="K117" s="56">
        <v>4849.32</v>
      </c>
      <c r="L117" s="56">
        <v>4941.17</v>
      </c>
      <c r="M117" s="56">
        <v>4936.51</v>
      </c>
      <c r="N117" s="56">
        <v>4933.29</v>
      </c>
      <c r="O117" s="56">
        <v>4936.3500000000004</v>
      </c>
      <c r="P117" s="56">
        <v>4936.8</v>
      </c>
      <c r="Q117" s="56">
        <v>4937.9500000000007</v>
      </c>
      <c r="R117" s="56">
        <v>4939.09</v>
      </c>
      <c r="S117" s="56">
        <v>4939.43</v>
      </c>
      <c r="T117" s="56">
        <v>4946.17</v>
      </c>
      <c r="U117" s="56">
        <v>4960.9500000000007</v>
      </c>
      <c r="V117" s="56">
        <v>4935.1900000000005</v>
      </c>
      <c r="W117" s="56">
        <v>4909.4500000000007</v>
      </c>
      <c r="X117" s="56">
        <v>4796.5600000000004</v>
      </c>
      <c r="Y117" s="56">
        <v>4780.96</v>
      </c>
      <c r="Z117" s="76">
        <v>4686.22</v>
      </c>
      <c r="AA117" s="65"/>
    </row>
    <row r="118" spans="1:27" ht="16.5" x14ac:dyDescent="0.25">
      <c r="A118" s="64"/>
      <c r="B118" s="88">
        <v>5</v>
      </c>
      <c r="C118" s="95">
        <v>4687.7800000000007</v>
      </c>
      <c r="D118" s="56">
        <v>4656.16</v>
      </c>
      <c r="E118" s="56">
        <v>4657.72</v>
      </c>
      <c r="F118" s="56">
        <v>4673.7300000000005</v>
      </c>
      <c r="G118" s="56">
        <v>4709.6500000000005</v>
      </c>
      <c r="H118" s="56">
        <v>4788.6000000000004</v>
      </c>
      <c r="I118" s="56">
        <v>5009.2000000000007</v>
      </c>
      <c r="J118" s="56">
        <v>5039.5200000000004</v>
      </c>
      <c r="K118" s="56">
        <v>5077.2800000000007</v>
      </c>
      <c r="L118" s="56">
        <v>5074.88</v>
      </c>
      <c r="M118" s="56">
        <v>4991.71</v>
      </c>
      <c r="N118" s="56">
        <v>5048.76</v>
      </c>
      <c r="O118" s="56">
        <v>5074.05</v>
      </c>
      <c r="P118" s="56">
        <v>5072.5600000000004</v>
      </c>
      <c r="Q118" s="56">
        <v>5075.33</v>
      </c>
      <c r="R118" s="56">
        <v>5075.66</v>
      </c>
      <c r="S118" s="56">
        <v>5081.07</v>
      </c>
      <c r="T118" s="56">
        <v>5082.5200000000004</v>
      </c>
      <c r="U118" s="56">
        <v>5077.24</v>
      </c>
      <c r="V118" s="56">
        <v>4995.29</v>
      </c>
      <c r="W118" s="56">
        <v>4901.9800000000005</v>
      </c>
      <c r="X118" s="56">
        <v>4850.6900000000005</v>
      </c>
      <c r="Y118" s="56">
        <v>4920.6100000000006</v>
      </c>
      <c r="Z118" s="76">
        <v>4711.6900000000005</v>
      </c>
      <c r="AA118" s="65"/>
    </row>
    <row r="119" spans="1:27" ht="16.5" x14ac:dyDescent="0.25">
      <c r="A119" s="64"/>
      <c r="B119" s="88">
        <v>6</v>
      </c>
      <c r="C119" s="95">
        <v>4691.16</v>
      </c>
      <c r="D119" s="56">
        <v>4662.71</v>
      </c>
      <c r="E119" s="56">
        <v>4668.2000000000007</v>
      </c>
      <c r="F119" s="56">
        <v>4688.9400000000005</v>
      </c>
      <c r="G119" s="56">
        <v>4729.93</v>
      </c>
      <c r="H119" s="56">
        <v>4840.26</v>
      </c>
      <c r="I119" s="56">
        <v>5040.9500000000007</v>
      </c>
      <c r="J119" s="56">
        <v>5138.57</v>
      </c>
      <c r="K119" s="56">
        <v>5164.5</v>
      </c>
      <c r="L119" s="56">
        <v>5134.8500000000004</v>
      </c>
      <c r="M119" s="56">
        <v>5112.57</v>
      </c>
      <c r="N119" s="56">
        <v>5150.0600000000004</v>
      </c>
      <c r="O119" s="56">
        <v>5126.79</v>
      </c>
      <c r="P119" s="56">
        <v>5103.1100000000006</v>
      </c>
      <c r="Q119" s="56">
        <v>5090.0200000000004</v>
      </c>
      <c r="R119" s="56">
        <v>5046.3600000000006</v>
      </c>
      <c r="S119" s="56">
        <v>5100.9500000000007</v>
      </c>
      <c r="T119" s="56">
        <v>5117.08</v>
      </c>
      <c r="U119" s="56">
        <v>5074.6000000000004</v>
      </c>
      <c r="V119" s="56">
        <v>5051.6900000000005</v>
      </c>
      <c r="W119" s="56">
        <v>5029.9800000000005</v>
      </c>
      <c r="X119" s="56">
        <v>4936.2800000000007</v>
      </c>
      <c r="Y119" s="56">
        <v>4856.4800000000005</v>
      </c>
      <c r="Z119" s="76">
        <v>4732.33</v>
      </c>
      <c r="AA119" s="65"/>
    </row>
    <row r="120" spans="1:27" ht="16.5" x14ac:dyDescent="0.25">
      <c r="A120" s="64"/>
      <c r="B120" s="88">
        <v>7</v>
      </c>
      <c r="C120" s="95">
        <v>4693.41</v>
      </c>
      <c r="D120" s="56">
        <v>4676.7300000000005</v>
      </c>
      <c r="E120" s="56">
        <v>4679.25</v>
      </c>
      <c r="F120" s="56">
        <v>4701.59</v>
      </c>
      <c r="G120" s="56">
        <v>4732</v>
      </c>
      <c r="H120" s="56">
        <v>4768.3900000000003</v>
      </c>
      <c r="I120" s="56">
        <v>4994.17</v>
      </c>
      <c r="J120" s="56">
        <v>5001.91</v>
      </c>
      <c r="K120" s="56">
        <v>5092.42</v>
      </c>
      <c r="L120" s="56">
        <v>5066.12</v>
      </c>
      <c r="M120" s="56">
        <v>5051.9400000000005</v>
      </c>
      <c r="N120" s="56">
        <v>5077.9400000000005</v>
      </c>
      <c r="O120" s="56">
        <v>5080.24</v>
      </c>
      <c r="P120" s="56">
        <v>5080.34</v>
      </c>
      <c r="Q120" s="56">
        <v>5091.34</v>
      </c>
      <c r="R120" s="56">
        <v>5107.88</v>
      </c>
      <c r="S120" s="56">
        <v>5120.9000000000005</v>
      </c>
      <c r="T120" s="56">
        <v>5123.49</v>
      </c>
      <c r="U120" s="56">
        <v>5118.74</v>
      </c>
      <c r="V120" s="56">
        <v>5076.43</v>
      </c>
      <c r="W120" s="56">
        <v>5001.88</v>
      </c>
      <c r="X120" s="56">
        <v>4933.8</v>
      </c>
      <c r="Y120" s="56">
        <v>4812.37</v>
      </c>
      <c r="Z120" s="76">
        <v>4692.59</v>
      </c>
      <c r="AA120" s="65"/>
    </row>
    <row r="121" spans="1:27" ht="16.5" x14ac:dyDescent="0.25">
      <c r="A121" s="64"/>
      <c r="B121" s="88">
        <v>8</v>
      </c>
      <c r="C121" s="95">
        <v>4693.09</v>
      </c>
      <c r="D121" s="56">
        <v>4679.0600000000004</v>
      </c>
      <c r="E121" s="56">
        <v>4677.3500000000004</v>
      </c>
      <c r="F121" s="56">
        <v>4706.1100000000006</v>
      </c>
      <c r="G121" s="56">
        <v>4730.1100000000006</v>
      </c>
      <c r="H121" s="56">
        <v>4758.76</v>
      </c>
      <c r="I121" s="56">
        <v>4964.58</v>
      </c>
      <c r="J121" s="56">
        <v>4988.7300000000005</v>
      </c>
      <c r="K121" s="56">
        <v>5061.92</v>
      </c>
      <c r="L121" s="56">
        <v>5033.7300000000005</v>
      </c>
      <c r="M121" s="56">
        <v>5003.1900000000005</v>
      </c>
      <c r="N121" s="56">
        <v>5018.1900000000005</v>
      </c>
      <c r="O121" s="56">
        <v>5032.3600000000006</v>
      </c>
      <c r="P121" s="56">
        <v>5021.17</v>
      </c>
      <c r="Q121" s="56">
        <v>5006.68</v>
      </c>
      <c r="R121" s="56">
        <v>5007.8600000000006</v>
      </c>
      <c r="S121" s="56">
        <v>5057.51</v>
      </c>
      <c r="T121" s="56">
        <v>5061.72</v>
      </c>
      <c r="U121" s="56">
        <v>4948.16</v>
      </c>
      <c r="V121" s="56">
        <v>4907.7700000000004</v>
      </c>
      <c r="W121" s="56">
        <v>4792.37</v>
      </c>
      <c r="X121" s="56">
        <v>4744.43</v>
      </c>
      <c r="Y121" s="56">
        <v>4727.8100000000004</v>
      </c>
      <c r="Z121" s="76">
        <v>4699.32</v>
      </c>
      <c r="AA121" s="65"/>
    </row>
    <row r="122" spans="1:27" ht="16.5" x14ac:dyDescent="0.25">
      <c r="A122" s="64"/>
      <c r="B122" s="88">
        <v>9</v>
      </c>
      <c r="C122" s="95">
        <v>4699.1500000000005</v>
      </c>
      <c r="D122" s="56">
        <v>4697.59</v>
      </c>
      <c r="E122" s="56">
        <v>4685.6400000000003</v>
      </c>
      <c r="F122" s="56">
        <v>4684.38</v>
      </c>
      <c r="G122" s="56">
        <v>4714.21</v>
      </c>
      <c r="H122" s="56">
        <v>4762.71</v>
      </c>
      <c r="I122" s="56">
        <v>4932.24</v>
      </c>
      <c r="J122" s="56">
        <v>4936.7700000000004</v>
      </c>
      <c r="K122" s="56">
        <v>4929.2000000000007</v>
      </c>
      <c r="L122" s="56">
        <v>4924.04</v>
      </c>
      <c r="M122" s="56">
        <v>4912.67</v>
      </c>
      <c r="N122" s="56">
        <v>4926.6100000000006</v>
      </c>
      <c r="O122" s="56">
        <v>4921.7300000000005</v>
      </c>
      <c r="P122" s="56">
        <v>4908.67</v>
      </c>
      <c r="Q122" s="56">
        <v>4919.8500000000004</v>
      </c>
      <c r="R122" s="56">
        <v>4922.58</v>
      </c>
      <c r="S122" s="56">
        <v>4926.07</v>
      </c>
      <c r="T122" s="56">
        <v>4929.22</v>
      </c>
      <c r="U122" s="56">
        <v>4923.1900000000005</v>
      </c>
      <c r="V122" s="56">
        <v>4800.7300000000005</v>
      </c>
      <c r="W122" s="56">
        <v>4780.6500000000005</v>
      </c>
      <c r="X122" s="56">
        <v>4781.68</v>
      </c>
      <c r="Y122" s="56">
        <v>4730.3</v>
      </c>
      <c r="Z122" s="76">
        <v>4708.5200000000004</v>
      </c>
      <c r="AA122" s="65"/>
    </row>
    <row r="123" spans="1:27" ht="16.5" x14ac:dyDescent="0.25">
      <c r="A123" s="64"/>
      <c r="B123" s="88">
        <v>10</v>
      </c>
      <c r="C123" s="95">
        <v>4772.54</v>
      </c>
      <c r="D123" s="56">
        <v>4716.6900000000005</v>
      </c>
      <c r="E123" s="56">
        <v>4701.09</v>
      </c>
      <c r="F123" s="56">
        <v>4658.79</v>
      </c>
      <c r="G123" s="56">
        <v>4650.37</v>
      </c>
      <c r="H123" s="56">
        <v>4657.4800000000005</v>
      </c>
      <c r="I123" s="56">
        <v>4656.21</v>
      </c>
      <c r="J123" s="56">
        <v>4728.3600000000006</v>
      </c>
      <c r="K123" s="56">
        <v>4799.34</v>
      </c>
      <c r="L123" s="56">
        <v>4809.1500000000005</v>
      </c>
      <c r="M123" s="56">
        <v>4801.1400000000003</v>
      </c>
      <c r="N123" s="56">
        <v>4799.9400000000005</v>
      </c>
      <c r="O123" s="56">
        <v>4795.83</v>
      </c>
      <c r="P123" s="56">
        <v>4790.1000000000004</v>
      </c>
      <c r="Q123" s="56">
        <v>4789.4500000000007</v>
      </c>
      <c r="R123" s="56">
        <v>4785.32</v>
      </c>
      <c r="S123" s="56">
        <v>4787.7300000000005</v>
      </c>
      <c r="T123" s="56">
        <v>4785.17</v>
      </c>
      <c r="U123" s="56">
        <v>4797.7800000000007</v>
      </c>
      <c r="V123" s="56">
        <v>4800.41</v>
      </c>
      <c r="W123" s="56">
        <v>4762.26</v>
      </c>
      <c r="X123" s="56">
        <v>4745.88</v>
      </c>
      <c r="Y123" s="56">
        <v>4695.2300000000005</v>
      </c>
      <c r="Z123" s="76">
        <v>4653.9000000000005</v>
      </c>
      <c r="AA123" s="65"/>
    </row>
    <row r="124" spans="1:27" ht="16.5" x14ac:dyDescent="0.25">
      <c r="A124" s="64"/>
      <c r="B124" s="88">
        <v>11</v>
      </c>
      <c r="C124" s="95">
        <v>4667.32</v>
      </c>
      <c r="D124" s="56">
        <v>4691.4800000000005</v>
      </c>
      <c r="E124" s="56">
        <v>4693.76</v>
      </c>
      <c r="F124" s="56">
        <v>4688.8600000000006</v>
      </c>
      <c r="G124" s="56">
        <v>4684.46</v>
      </c>
      <c r="H124" s="56">
        <v>4697.6400000000003</v>
      </c>
      <c r="I124" s="56">
        <v>4704.9500000000007</v>
      </c>
      <c r="J124" s="56">
        <v>4740.8600000000006</v>
      </c>
      <c r="K124" s="56">
        <v>4770.9800000000005</v>
      </c>
      <c r="L124" s="56">
        <v>4792.08</v>
      </c>
      <c r="M124" s="56">
        <v>4796.1000000000004</v>
      </c>
      <c r="N124" s="56">
        <v>4803.83</v>
      </c>
      <c r="O124" s="56">
        <v>4798.92</v>
      </c>
      <c r="P124" s="56">
        <v>4793.18</v>
      </c>
      <c r="Q124" s="56">
        <v>4790.0300000000007</v>
      </c>
      <c r="R124" s="56">
        <v>4789.6000000000004</v>
      </c>
      <c r="S124" s="56">
        <v>4779.24</v>
      </c>
      <c r="T124" s="56">
        <v>4782.3600000000006</v>
      </c>
      <c r="U124" s="56">
        <v>4800.1100000000006</v>
      </c>
      <c r="V124" s="56">
        <v>4796.83</v>
      </c>
      <c r="W124" s="56">
        <v>4767.9000000000005</v>
      </c>
      <c r="X124" s="56">
        <v>4765.41</v>
      </c>
      <c r="Y124" s="56">
        <v>4717.3100000000004</v>
      </c>
      <c r="Z124" s="76">
        <v>4690.9800000000005</v>
      </c>
      <c r="AA124" s="65"/>
    </row>
    <row r="125" spans="1:27" ht="16.5" x14ac:dyDescent="0.25">
      <c r="A125" s="64"/>
      <c r="B125" s="88">
        <v>12</v>
      </c>
      <c r="C125" s="95">
        <v>4730.41</v>
      </c>
      <c r="D125" s="56">
        <v>4705.33</v>
      </c>
      <c r="E125" s="56">
        <v>4699.9500000000007</v>
      </c>
      <c r="F125" s="56">
        <v>4705.87</v>
      </c>
      <c r="G125" s="56">
        <v>4729.38</v>
      </c>
      <c r="H125" s="56">
        <v>4771.72</v>
      </c>
      <c r="I125" s="56">
        <v>4881.1400000000003</v>
      </c>
      <c r="J125" s="56">
        <v>4918.47</v>
      </c>
      <c r="K125" s="56">
        <v>4933.8500000000004</v>
      </c>
      <c r="L125" s="56">
        <v>4929.49</v>
      </c>
      <c r="M125" s="56">
        <v>4926.74</v>
      </c>
      <c r="N125" s="56">
        <v>4927.54</v>
      </c>
      <c r="O125" s="56">
        <v>4923.99</v>
      </c>
      <c r="P125" s="56">
        <v>4923.09</v>
      </c>
      <c r="Q125" s="56">
        <v>4924.63</v>
      </c>
      <c r="R125" s="56">
        <v>4925.3</v>
      </c>
      <c r="S125" s="56">
        <v>4930.2300000000005</v>
      </c>
      <c r="T125" s="56">
        <v>4921.71</v>
      </c>
      <c r="U125" s="56">
        <v>4924.3100000000004</v>
      </c>
      <c r="V125" s="56">
        <v>4926.7800000000007</v>
      </c>
      <c r="W125" s="56">
        <v>4889.74</v>
      </c>
      <c r="X125" s="56">
        <v>4887.82</v>
      </c>
      <c r="Y125" s="56">
        <v>4777.7700000000004</v>
      </c>
      <c r="Z125" s="76">
        <v>4733.2000000000007</v>
      </c>
      <c r="AA125" s="65"/>
    </row>
    <row r="126" spans="1:27" ht="16.5" x14ac:dyDescent="0.25">
      <c r="A126" s="64"/>
      <c r="B126" s="88">
        <v>13</v>
      </c>
      <c r="C126" s="95">
        <v>4729.8600000000006</v>
      </c>
      <c r="D126" s="56">
        <v>4719.41</v>
      </c>
      <c r="E126" s="56">
        <v>4723.29</v>
      </c>
      <c r="F126" s="56">
        <v>4729.62</v>
      </c>
      <c r="G126" s="56">
        <v>4747.74</v>
      </c>
      <c r="H126" s="56">
        <v>4795.9800000000005</v>
      </c>
      <c r="I126" s="56">
        <v>4931.08</v>
      </c>
      <c r="J126" s="56">
        <v>4979.59</v>
      </c>
      <c r="K126" s="56">
        <v>4992.84</v>
      </c>
      <c r="L126" s="56">
        <v>4988.01</v>
      </c>
      <c r="M126" s="56">
        <v>4969.4800000000005</v>
      </c>
      <c r="N126" s="56">
        <v>4977.47</v>
      </c>
      <c r="O126" s="56">
        <v>4972.34</v>
      </c>
      <c r="P126" s="56">
        <v>4929.47</v>
      </c>
      <c r="Q126" s="56">
        <v>4915.7300000000005</v>
      </c>
      <c r="R126" s="56">
        <v>4916.13</v>
      </c>
      <c r="S126" s="56">
        <v>4916.4800000000005</v>
      </c>
      <c r="T126" s="56">
        <v>4916.99</v>
      </c>
      <c r="U126" s="56">
        <v>4919.2800000000007</v>
      </c>
      <c r="V126" s="56">
        <v>4912.92</v>
      </c>
      <c r="W126" s="56">
        <v>4906.33</v>
      </c>
      <c r="X126" s="56">
        <v>4931.1500000000005</v>
      </c>
      <c r="Y126" s="56">
        <v>4822.9400000000005</v>
      </c>
      <c r="Z126" s="76">
        <v>4739.21</v>
      </c>
      <c r="AA126" s="65"/>
    </row>
    <row r="127" spans="1:27" ht="16.5" x14ac:dyDescent="0.25">
      <c r="A127" s="64"/>
      <c r="B127" s="88">
        <v>14</v>
      </c>
      <c r="C127" s="95">
        <v>4738.18</v>
      </c>
      <c r="D127" s="56">
        <v>4700.9400000000005</v>
      </c>
      <c r="E127" s="56">
        <v>4698.7800000000007</v>
      </c>
      <c r="F127" s="56">
        <v>4705.8900000000003</v>
      </c>
      <c r="G127" s="56">
        <v>4735.6900000000005</v>
      </c>
      <c r="H127" s="56">
        <v>4776.8100000000004</v>
      </c>
      <c r="I127" s="56">
        <v>4926.2000000000007</v>
      </c>
      <c r="J127" s="56">
        <v>4934.2700000000004</v>
      </c>
      <c r="K127" s="56">
        <v>4931.76</v>
      </c>
      <c r="L127" s="56">
        <v>4927.3900000000003</v>
      </c>
      <c r="M127" s="56">
        <v>4880.76</v>
      </c>
      <c r="N127" s="56">
        <v>4891.87</v>
      </c>
      <c r="O127" s="56">
        <v>4899.16</v>
      </c>
      <c r="P127" s="56">
        <v>4888.7700000000004</v>
      </c>
      <c r="Q127" s="56">
        <v>4861.1000000000004</v>
      </c>
      <c r="R127" s="56">
        <v>4911.08</v>
      </c>
      <c r="S127" s="56">
        <v>4890.96</v>
      </c>
      <c r="T127" s="56">
        <v>4907.66</v>
      </c>
      <c r="U127" s="56">
        <v>4910.58</v>
      </c>
      <c r="V127" s="56">
        <v>4905.42</v>
      </c>
      <c r="W127" s="56">
        <v>4890.99</v>
      </c>
      <c r="X127" s="56">
        <v>4826.66</v>
      </c>
      <c r="Y127" s="56">
        <v>4808.22</v>
      </c>
      <c r="Z127" s="76">
        <v>4732.4800000000005</v>
      </c>
      <c r="AA127" s="65"/>
    </row>
    <row r="128" spans="1:27" ht="16.5" x14ac:dyDescent="0.25">
      <c r="A128" s="64"/>
      <c r="B128" s="88">
        <v>15</v>
      </c>
      <c r="C128" s="95">
        <v>4792.54</v>
      </c>
      <c r="D128" s="56">
        <v>4737.7800000000007</v>
      </c>
      <c r="E128" s="56">
        <v>4746.84</v>
      </c>
      <c r="F128" s="56">
        <v>4767.1500000000005</v>
      </c>
      <c r="G128" s="56">
        <v>4788.25</v>
      </c>
      <c r="H128" s="56">
        <v>4863.13</v>
      </c>
      <c r="I128" s="56">
        <v>4977.43</v>
      </c>
      <c r="J128" s="56">
        <v>4981.13</v>
      </c>
      <c r="K128" s="56">
        <v>5079.1000000000004</v>
      </c>
      <c r="L128" s="56">
        <v>5075.41</v>
      </c>
      <c r="M128" s="56">
        <v>5062.59</v>
      </c>
      <c r="N128" s="56">
        <v>5068.8600000000006</v>
      </c>
      <c r="O128" s="56">
        <v>5062.2800000000007</v>
      </c>
      <c r="P128" s="56">
        <v>5053.9400000000005</v>
      </c>
      <c r="Q128" s="56">
        <v>5047.74</v>
      </c>
      <c r="R128" s="56">
        <v>5055.59</v>
      </c>
      <c r="S128" s="56">
        <v>5056.9400000000005</v>
      </c>
      <c r="T128" s="56">
        <v>4996.43</v>
      </c>
      <c r="U128" s="56">
        <v>5018.0300000000007</v>
      </c>
      <c r="V128" s="56">
        <v>5004.5200000000004</v>
      </c>
      <c r="W128" s="56">
        <v>5032.76</v>
      </c>
      <c r="X128" s="56">
        <v>5005.2000000000007</v>
      </c>
      <c r="Y128" s="56">
        <v>4954.76</v>
      </c>
      <c r="Z128" s="76">
        <v>4781.24</v>
      </c>
      <c r="AA128" s="65"/>
    </row>
    <row r="129" spans="1:27" ht="16.5" x14ac:dyDescent="0.25">
      <c r="A129" s="64"/>
      <c r="B129" s="88">
        <v>16</v>
      </c>
      <c r="C129" s="95">
        <v>4723.0200000000004</v>
      </c>
      <c r="D129" s="56">
        <v>4716.71</v>
      </c>
      <c r="E129" s="56">
        <v>4711.32</v>
      </c>
      <c r="F129" s="56">
        <v>4713.1000000000004</v>
      </c>
      <c r="G129" s="56">
        <v>4738.07</v>
      </c>
      <c r="H129" s="56">
        <v>4756.7800000000007</v>
      </c>
      <c r="I129" s="56">
        <v>4920.55</v>
      </c>
      <c r="J129" s="56">
        <v>4914.8500000000004</v>
      </c>
      <c r="K129" s="56">
        <v>4915.3100000000004</v>
      </c>
      <c r="L129" s="56">
        <v>4913.51</v>
      </c>
      <c r="M129" s="56">
        <v>4909.24</v>
      </c>
      <c r="N129" s="56">
        <v>4906.46</v>
      </c>
      <c r="O129" s="56">
        <v>4905.07</v>
      </c>
      <c r="P129" s="56">
        <v>4911.99</v>
      </c>
      <c r="Q129" s="56">
        <v>4910.82</v>
      </c>
      <c r="R129" s="56">
        <v>4912.82</v>
      </c>
      <c r="S129" s="56">
        <v>4950.04</v>
      </c>
      <c r="T129" s="56">
        <v>4944.83</v>
      </c>
      <c r="U129" s="56">
        <v>4943.7800000000007</v>
      </c>
      <c r="V129" s="56">
        <v>4962.13</v>
      </c>
      <c r="W129" s="56">
        <v>4958.8100000000004</v>
      </c>
      <c r="X129" s="56">
        <v>4903.3900000000003</v>
      </c>
      <c r="Y129" s="56">
        <v>4821.5600000000004</v>
      </c>
      <c r="Z129" s="76">
        <v>4758.01</v>
      </c>
      <c r="AA129" s="65"/>
    </row>
    <row r="130" spans="1:27" ht="16.5" x14ac:dyDescent="0.25">
      <c r="A130" s="64"/>
      <c r="B130" s="88">
        <v>17</v>
      </c>
      <c r="C130" s="95">
        <v>4724.83</v>
      </c>
      <c r="D130" s="56">
        <v>4711.2800000000007</v>
      </c>
      <c r="E130" s="56">
        <v>4704.1500000000005</v>
      </c>
      <c r="F130" s="56">
        <v>4702.3900000000003</v>
      </c>
      <c r="G130" s="56">
        <v>4706.63</v>
      </c>
      <c r="H130" s="56">
        <v>4718.2800000000007</v>
      </c>
      <c r="I130" s="56">
        <v>4735.2700000000004</v>
      </c>
      <c r="J130" s="56">
        <v>4754.83</v>
      </c>
      <c r="K130" s="56">
        <v>4837.71</v>
      </c>
      <c r="L130" s="56">
        <v>4846.4400000000005</v>
      </c>
      <c r="M130" s="56">
        <v>4843.76</v>
      </c>
      <c r="N130" s="56">
        <v>4841.5300000000007</v>
      </c>
      <c r="O130" s="56">
        <v>4838.74</v>
      </c>
      <c r="P130" s="56">
        <v>4832.4000000000005</v>
      </c>
      <c r="Q130" s="56">
        <v>4832.1100000000006</v>
      </c>
      <c r="R130" s="56">
        <v>4822.25</v>
      </c>
      <c r="S130" s="56">
        <v>4834.8600000000006</v>
      </c>
      <c r="T130" s="56">
        <v>4814.4500000000007</v>
      </c>
      <c r="U130" s="56">
        <v>4821.2000000000007</v>
      </c>
      <c r="V130" s="56">
        <v>4847.9400000000005</v>
      </c>
      <c r="W130" s="56">
        <v>4827.7700000000004</v>
      </c>
      <c r="X130" s="56">
        <v>4841.47</v>
      </c>
      <c r="Y130" s="56">
        <v>4790.29</v>
      </c>
      <c r="Z130" s="76">
        <v>4701.72</v>
      </c>
      <c r="AA130" s="65"/>
    </row>
    <row r="131" spans="1:27" ht="16.5" x14ac:dyDescent="0.25">
      <c r="A131" s="64"/>
      <c r="B131" s="88">
        <v>18</v>
      </c>
      <c r="C131" s="95">
        <v>4699.17</v>
      </c>
      <c r="D131" s="56">
        <v>4696.1100000000006</v>
      </c>
      <c r="E131" s="56">
        <v>4692.21</v>
      </c>
      <c r="F131" s="56">
        <v>4692.72</v>
      </c>
      <c r="G131" s="56">
        <v>4695.57</v>
      </c>
      <c r="H131" s="56">
        <v>4698.71</v>
      </c>
      <c r="I131" s="56">
        <v>4719.04</v>
      </c>
      <c r="J131" s="56">
        <v>4732.57</v>
      </c>
      <c r="K131" s="56">
        <v>4748.82</v>
      </c>
      <c r="L131" s="56">
        <v>4838.55</v>
      </c>
      <c r="M131" s="56">
        <v>4840.6400000000003</v>
      </c>
      <c r="N131" s="56">
        <v>4841.8100000000004</v>
      </c>
      <c r="O131" s="56">
        <v>4839.3600000000006</v>
      </c>
      <c r="P131" s="56">
        <v>4835.74</v>
      </c>
      <c r="Q131" s="56">
        <v>4833.3100000000004</v>
      </c>
      <c r="R131" s="56">
        <v>4821.18</v>
      </c>
      <c r="S131" s="56">
        <v>4805</v>
      </c>
      <c r="T131" s="56">
        <v>4852.3600000000006</v>
      </c>
      <c r="U131" s="56">
        <v>4858.75</v>
      </c>
      <c r="V131" s="56">
        <v>4880.6500000000005</v>
      </c>
      <c r="W131" s="56">
        <v>4839.0600000000004</v>
      </c>
      <c r="X131" s="56">
        <v>4861.76</v>
      </c>
      <c r="Y131" s="56">
        <v>4807.34</v>
      </c>
      <c r="Z131" s="76">
        <v>4699.88</v>
      </c>
      <c r="AA131" s="65"/>
    </row>
    <row r="132" spans="1:27" ht="16.5" x14ac:dyDescent="0.25">
      <c r="A132" s="64"/>
      <c r="B132" s="88">
        <v>19</v>
      </c>
      <c r="C132" s="95">
        <v>4705.05</v>
      </c>
      <c r="D132" s="56">
        <v>4702.58</v>
      </c>
      <c r="E132" s="56">
        <v>4703.25</v>
      </c>
      <c r="F132" s="56">
        <v>4709.76</v>
      </c>
      <c r="G132" s="56">
        <v>4722.22</v>
      </c>
      <c r="H132" s="56">
        <v>4735.2000000000007</v>
      </c>
      <c r="I132" s="56">
        <v>4790.5200000000004</v>
      </c>
      <c r="J132" s="56">
        <v>4923.3100000000004</v>
      </c>
      <c r="K132" s="56">
        <v>4950.75</v>
      </c>
      <c r="L132" s="56">
        <v>4987.92</v>
      </c>
      <c r="M132" s="56">
        <v>4958.01</v>
      </c>
      <c r="N132" s="56">
        <v>4922.4500000000007</v>
      </c>
      <c r="O132" s="56">
        <v>4914.0600000000004</v>
      </c>
      <c r="P132" s="56">
        <v>4914.58</v>
      </c>
      <c r="Q132" s="56">
        <v>4910.62</v>
      </c>
      <c r="R132" s="56">
        <v>4911.38</v>
      </c>
      <c r="S132" s="56">
        <v>4909.93</v>
      </c>
      <c r="T132" s="56">
        <v>4867.66</v>
      </c>
      <c r="U132" s="56">
        <v>4846.4800000000005</v>
      </c>
      <c r="V132" s="56">
        <v>4887.04</v>
      </c>
      <c r="W132" s="56">
        <v>4831.2700000000004</v>
      </c>
      <c r="X132" s="56">
        <v>4830.9400000000005</v>
      </c>
      <c r="Y132" s="56">
        <v>4792.6900000000005</v>
      </c>
      <c r="Z132" s="76">
        <v>4699.41</v>
      </c>
      <c r="AA132" s="65"/>
    </row>
    <row r="133" spans="1:27" ht="16.5" x14ac:dyDescent="0.25">
      <c r="A133" s="64"/>
      <c r="B133" s="88">
        <v>20</v>
      </c>
      <c r="C133" s="95">
        <v>4652.18</v>
      </c>
      <c r="D133" s="56">
        <v>4648.83</v>
      </c>
      <c r="E133" s="56">
        <v>4646.8600000000006</v>
      </c>
      <c r="F133" s="56">
        <v>4651.1400000000003</v>
      </c>
      <c r="G133" s="56">
        <v>4670.13</v>
      </c>
      <c r="H133" s="56">
        <v>4698.33</v>
      </c>
      <c r="I133" s="56">
        <v>4736.2800000000007</v>
      </c>
      <c r="J133" s="56">
        <v>4761.93</v>
      </c>
      <c r="K133" s="56">
        <v>4790.87</v>
      </c>
      <c r="L133" s="56">
        <v>4815.87</v>
      </c>
      <c r="M133" s="56">
        <v>4809.8</v>
      </c>
      <c r="N133" s="56">
        <v>4817.1500000000005</v>
      </c>
      <c r="O133" s="56">
        <v>4806.47</v>
      </c>
      <c r="P133" s="56">
        <v>4809.92</v>
      </c>
      <c r="Q133" s="56">
        <v>4796.32</v>
      </c>
      <c r="R133" s="56">
        <v>4810.59</v>
      </c>
      <c r="S133" s="56">
        <v>4799.91</v>
      </c>
      <c r="T133" s="56">
        <v>4773.49</v>
      </c>
      <c r="U133" s="56">
        <v>4746.91</v>
      </c>
      <c r="V133" s="56">
        <v>4757.58</v>
      </c>
      <c r="W133" s="56">
        <v>4762.66</v>
      </c>
      <c r="X133" s="56">
        <v>4841.33</v>
      </c>
      <c r="Y133" s="56">
        <v>4738.08</v>
      </c>
      <c r="Z133" s="76">
        <v>4669.96</v>
      </c>
      <c r="AA133" s="65"/>
    </row>
    <row r="134" spans="1:27" ht="16.5" x14ac:dyDescent="0.25">
      <c r="A134" s="64"/>
      <c r="B134" s="88">
        <v>21</v>
      </c>
      <c r="C134" s="95">
        <v>4641.08</v>
      </c>
      <c r="D134" s="56">
        <v>4623.2300000000005</v>
      </c>
      <c r="E134" s="56">
        <v>4620.4400000000005</v>
      </c>
      <c r="F134" s="56">
        <v>4622.18</v>
      </c>
      <c r="G134" s="56">
        <v>4641.1400000000003</v>
      </c>
      <c r="H134" s="56">
        <v>4664.76</v>
      </c>
      <c r="I134" s="56">
        <v>4711.82</v>
      </c>
      <c r="J134" s="56">
        <v>4762.7000000000007</v>
      </c>
      <c r="K134" s="56">
        <v>4806.2300000000005</v>
      </c>
      <c r="L134" s="56">
        <v>4823.62</v>
      </c>
      <c r="M134" s="56">
        <v>4807.1500000000005</v>
      </c>
      <c r="N134" s="56">
        <v>4828.32</v>
      </c>
      <c r="O134" s="56">
        <v>4818.57</v>
      </c>
      <c r="P134" s="56">
        <v>4821.26</v>
      </c>
      <c r="Q134" s="56">
        <v>4809.18</v>
      </c>
      <c r="R134" s="56">
        <v>4821.2000000000007</v>
      </c>
      <c r="S134" s="56">
        <v>4805.41</v>
      </c>
      <c r="T134" s="56">
        <v>4761.8600000000006</v>
      </c>
      <c r="U134" s="56">
        <v>4713.1000000000004</v>
      </c>
      <c r="V134" s="56">
        <v>4747.9000000000005</v>
      </c>
      <c r="W134" s="56">
        <v>4755.21</v>
      </c>
      <c r="X134" s="56">
        <v>4750.67</v>
      </c>
      <c r="Y134" s="56">
        <v>4709.13</v>
      </c>
      <c r="Z134" s="76">
        <v>4615.79</v>
      </c>
      <c r="AA134" s="65"/>
    </row>
    <row r="135" spans="1:27" ht="16.5" x14ac:dyDescent="0.25">
      <c r="A135" s="64"/>
      <c r="B135" s="88">
        <v>22</v>
      </c>
      <c r="C135" s="95">
        <v>4618.08</v>
      </c>
      <c r="D135" s="56">
        <v>4613.2000000000007</v>
      </c>
      <c r="E135" s="56">
        <v>4612.8900000000003</v>
      </c>
      <c r="F135" s="56">
        <v>4614.59</v>
      </c>
      <c r="G135" s="56">
        <v>4630.79</v>
      </c>
      <c r="H135" s="56">
        <v>4651.88</v>
      </c>
      <c r="I135" s="56">
        <v>4708.3</v>
      </c>
      <c r="J135" s="56">
        <v>4741.5</v>
      </c>
      <c r="K135" s="56">
        <v>4711.9000000000005</v>
      </c>
      <c r="L135" s="56">
        <v>4735.51</v>
      </c>
      <c r="M135" s="56">
        <v>4727.4500000000007</v>
      </c>
      <c r="N135" s="56">
        <v>4732.1400000000003</v>
      </c>
      <c r="O135" s="56">
        <v>4713.2800000000007</v>
      </c>
      <c r="P135" s="56">
        <v>4714.01</v>
      </c>
      <c r="Q135" s="56">
        <v>4716.1500000000005</v>
      </c>
      <c r="R135" s="56">
        <v>4727.75</v>
      </c>
      <c r="S135" s="56">
        <v>4771.7800000000007</v>
      </c>
      <c r="T135" s="56">
        <v>4774.13</v>
      </c>
      <c r="U135" s="56">
        <v>4755.43</v>
      </c>
      <c r="V135" s="56">
        <v>4857.0200000000004</v>
      </c>
      <c r="W135" s="56">
        <v>4911.1000000000004</v>
      </c>
      <c r="X135" s="56">
        <v>5002.76</v>
      </c>
      <c r="Y135" s="56">
        <v>4835.08</v>
      </c>
      <c r="Z135" s="76">
        <v>4688.8</v>
      </c>
      <c r="AA135" s="65"/>
    </row>
    <row r="136" spans="1:27" ht="16.5" x14ac:dyDescent="0.25">
      <c r="A136" s="64"/>
      <c r="B136" s="88">
        <v>23</v>
      </c>
      <c r="C136" s="95">
        <v>4657.16</v>
      </c>
      <c r="D136" s="56">
        <v>4634.6500000000005</v>
      </c>
      <c r="E136" s="56">
        <v>4620.55</v>
      </c>
      <c r="F136" s="56">
        <v>4622.58</v>
      </c>
      <c r="G136" s="56">
        <v>4650.38</v>
      </c>
      <c r="H136" s="56">
        <v>4689.91</v>
      </c>
      <c r="I136" s="56">
        <v>4744.6400000000003</v>
      </c>
      <c r="J136" s="56">
        <v>4913.26</v>
      </c>
      <c r="K136" s="56">
        <v>4956.2000000000007</v>
      </c>
      <c r="L136" s="56">
        <v>4977.96</v>
      </c>
      <c r="M136" s="56">
        <v>5013.3600000000006</v>
      </c>
      <c r="N136" s="56">
        <v>5020.72</v>
      </c>
      <c r="O136" s="56">
        <v>5007.76</v>
      </c>
      <c r="P136" s="56">
        <v>4986.3</v>
      </c>
      <c r="Q136" s="56">
        <v>4979.2700000000004</v>
      </c>
      <c r="R136" s="56">
        <v>4979.47</v>
      </c>
      <c r="S136" s="56">
        <v>5011.2300000000005</v>
      </c>
      <c r="T136" s="56">
        <v>4970.79</v>
      </c>
      <c r="U136" s="56">
        <v>5011.5</v>
      </c>
      <c r="V136" s="56">
        <v>5082.29</v>
      </c>
      <c r="W136" s="56">
        <v>5029.93</v>
      </c>
      <c r="X136" s="56">
        <v>5030.91</v>
      </c>
      <c r="Y136" s="56">
        <v>4795.43</v>
      </c>
      <c r="Z136" s="76">
        <v>4677.3</v>
      </c>
      <c r="AA136" s="65"/>
    </row>
    <row r="137" spans="1:27" ht="16.5" x14ac:dyDescent="0.25">
      <c r="A137" s="64"/>
      <c r="B137" s="88">
        <v>24</v>
      </c>
      <c r="C137" s="95">
        <v>4684.58</v>
      </c>
      <c r="D137" s="56">
        <v>4665.2300000000005</v>
      </c>
      <c r="E137" s="56">
        <v>4638</v>
      </c>
      <c r="F137" s="56">
        <v>4627.54</v>
      </c>
      <c r="G137" s="56">
        <v>4629.1900000000005</v>
      </c>
      <c r="H137" s="56">
        <v>4644.59</v>
      </c>
      <c r="I137" s="56">
        <v>4713.68</v>
      </c>
      <c r="J137" s="56">
        <v>4764.24</v>
      </c>
      <c r="K137" s="56">
        <v>4942.29</v>
      </c>
      <c r="L137" s="56">
        <v>5001.93</v>
      </c>
      <c r="M137" s="56">
        <v>5056.2000000000007</v>
      </c>
      <c r="N137" s="56">
        <v>5027.33</v>
      </c>
      <c r="O137" s="56">
        <v>5024.05</v>
      </c>
      <c r="P137" s="56">
        <v>5014.75</v>
      </c>
      <c r="Q137" s="56">
        <v>4977.3100000000004</v>
      </c>
      <c r="R137" s="56">
        <v>4945.38</v>
      </c>
      <c r="S137" s="56">
        <v>4967.66</v>
      </c>
      <c r="T137" s="56">
        <v>4947.55</v>
      </c>
      <c r="U137" s="56">
        <v>5013.1900000000005</v>
      </c>
      <c r="V137" s="56">
        <v>5096.59</v>
      </c>
      <c r="W137" s="56">
        <v>5091.97</v>
      </c>
      <c r="X137" s="56">
        <v>5015.13</v>
      </c>
      <c r="Y137" s="56">
        <v>4827.8900000000003</v>
      </c>
      <c r="Z137" s="76">
        <v>4684.33</v>
      </c>
      <c r="AA137" s="65"/>
    </row>
    <row r="138" spans="1:27" ht="16.5" x14ac:dyDescent="0.25">
      <c r="A138" s="64"/>
      <c r="B138" s="88">
        <v>25</v>
      </c>
      <c r="C138" s="95">
        <v>4680.49</v>
      </c>
      <c r="D138" s="56">
        <v>4656.0200000000004</v>
      </c>
      <c r="E138" s="56">
        <v>4643.76</v>
      </c>
      <c r="F138" s="56">
        <v>4640.58</v>
      </c>
      <c r="G138" s="56">
        <v>4631.05</v>
      </c>
      <c r="H138" s="56">
        <v>4642.75</v>
      </c>
      <c r="I138" s="56">
        <v>4670.71</v>
      </c>
      <c r="J138" s="56">
        <v>4708.9000000000005</v>
      </c>
      <c r="K138" s="56">
        <v>4775.6500000000005</v>
      </c>
      <c r="L138" s="56">
        <v>4947.6900000000005</v>
      </c>
      <c r="M138" s="56">
        <v>4953.8500000000004</v>
      </c>
      <c r="N138" s="56">
        <v>4945.4000000000005</v>
      </c>
      <c r="O138" s="56">
        <v>4932.07</v>
      </c>
      <c r="P138" s="56">
        <v>4934.9000000000005</v>
      </c>
      <c r="Q138" s="56">
        <v>4944.0200000000004</v>
      </c>
      <c r="R138" s="56">
        <v>4959.1900000000005</v>
      </c>
      <c r="S138" s="56">
        <v>4951.7300000000005</v>
      </c>
      <c r="T138" s="56">
        <v>4999.0600000000004</v>
      </c>
      <c r="U138" s="56">
        <v>5047.16</v>
      </c>
      <c r="V138" s="56">
        <v>5100.75</v>
      </c>
      <c r="W138" s="56">
        <v>5027.33</v>
      </c>
      <c r="X138" s="56">
        <v>4993.4000000000005</v>
      </c>
      <c r="Y138" s="56">
        <v>4839.68</v>
      </c>
      <c r="Z138" s="76">
        <v>4683.17</v>
      </c>
      <c r="AA138" s="65"/>
    </row>
    <row r="139" spans="1:27" ht="16.5" x14ac:dyDescent="0.25">
      <c r="A139" s="64"/>
      <c r="B139" s="88">
        <v>26</v>
      </c>
      <c r="C139" s="95">
        <v>4683.42</v>
      </c>
      <c r="D139" s="56">
        <v>4648.2300000000005</v>
      </c>
      <c r="E139" s="56">
        <v>4648.09</v>
      </c>
      <c r="F139" s="56">
        <v>4654.6400000000003</v>
      </c>
      <c r="G139" s="56">
        <v>4669.16</v>
      </c>
      <c r="H139" s="56">
        <v>4715.9000000000005</v>
      </c>
      <c r="I139" s="56">
        <v>4890.7300000000005</v>
      </c>
      <c r="J139" s="56">
        <v>5029.08</v>
      </c>
      <c r="K139" s="56">
        <v>5146.6100000000006</v>
      </c>
      <c r="L139" s="56">
        <v>5148.6000000000004</v>
      </c>
      <c r="M139" s="56">
        <v>5129.0200000000004</v>
      </c>
      <c r="N139" s="56">
        <v>5129.22</v>
      </c>
      <c r="O139" s="56">
        <v>5046.12</v>
      </c>
      <c r="P139" s="56">
        <v>5028.38</v>
      </c>
      <c r="Q139" s="56">
        <v>5021.49</v>
      </c>
      <c r="R139" s="56">
        <v>5025.59</v>
      </c>
      <c r="S139" s="56">
        <v>5052.13</v>
      </c>
      <c r="T139" s="56">
        <v>4999.71</v>
      </c>
      <c r="U139" s="56">
        <v>4929.63</v>
      </c>
      <c r="V139" s="56">
        <v>5004.1900000000005</v>
      </c>
      <c r="W139" s="56">
        <v>4932.3500000000004</v>
      </c>
      <c r="X139" s="56">
        <v>4741.2000000000007</v>
      </c>
      <c r="Y139" s="56">
        <v>4735.4400000000005</v>
      </c>
      <c r="Z139" s="76">
        <v>4657.93</v>
      </c>
      <c r="AA139" s="65"/>
    </row>
    <row r="140" spans="1:27" ht="16.5" x14ac:dyDescent="0.25">
      <c r="A140" s="64"/>
      <c r="B140" s="88">
        <v>27</v>
      </c>
      <c r="C140" s="95">
        <v>4619.21</v>
      </c>
      <c r="D140" s="56">
        <v>4601.82</v>
      </c>
      <c r="E140" s="56">
        <v>4596.8</v>
      </c>
      <c r="F140" s="56">
        <v>4601.6000000000004</v>
      </c>
      <c r="G140" s="56">
        <v>4615.33</v>
      </c>
      <c r="H140" s="56">
        <v>4651.5600000000004</v>
      </c>
      <c r="I140" s="56">
        <v>4721.3100000000004</v>
      </c>
      <c r="J140" s="56">
        <v>4895.22</v>
      </c>
      <c r="K140" s="56">
        <v>4897.1100000000006</v>
      </c>
      <c r="L140" s="56">
        <v>4886.82</v>
      </c>
      <c r="M140" s="56">
        <v>4848.59</v>
      </c>
      <c r="N140" s="56">
        <v>4833.92</v>
      </c>
      <c r="O140" s="56">
        <v>4791.07</v>
      </c>
      <c r="P140" s="56">
        <v>4789.6400000000003</v>
      </c>
      <c r="Q140" s="56">
        <v>4761.2800000000007</v>
      </c>
      <c r="R140" s="56">
        <v>4763.2300000000005</v>
      </c>
      <c r="S140" s="56">
        <v>4770.33</v>
      </c>
      <c r="T140" s="56">
        <v>4740.93</v>
      </c>
      <c r="U140" s="56">
        <v>4866.6500000000005</v>
      </c>
      <c r="V140" s="56">
        <v>4811.18</v>
      </c>
      <c r="W140" s="56">
        <v>4705.16</v>
      </c>
      <c r="X140" s="56">
        <v>4694.1900000000005</v>
      </c>
      <c r="Y140" s="56">
        <v>4688.4000000000005</v>
      </c>
      <c r="Z140" s="76">
        <v>4636.12</v>
      </c>
      <c r="AA140" s="65"/>
    </row>
    <row r="141" spans="1:27" ht="16.5" x14ac:dyDescent="0.25">
      <c r="A141" s="64"/>
      <c r="B141" s="88">
        <v>28</v>
      </c>
      <c r="C141" s="95">
        <v>4618.3900000000003</v>
      </c>
      <c r="D141" s="56">
        <v>4605.74</v>
      </c>
      <c r="E141" s="56">
        <v>4591.62</v>
      </c>
      <c r="F141" s="56">
        <v>4602.17</v>
      </c>
      <c r="G141" s="56">
        <v>4611.13</v>
      </c>
      <c r="H141" s="56">
        <v>4649.0300000000007</v>
      </c>
      <c r="I141" s="56">
        <v>4736.1000000000004</v>
      </c>
      <c r="J141" s="56">
        <v>4766.66</v>
      </c>
      <c r="K141" s="56">
        <v>4927.3600000000006</v>
      </c>
      <c r="L141" s="56">
        <v>4939.8100000000004</v>
      </c>
      <c r="M141" s="56">
        <v>4927.7300000000005</v>
      </c>
      <c r="N141" s="56">
        <v>4927.76</v>
      </c>
      <c r="O141" s="56">
        <v>4920.84</v>
      </c>
      <c r="P141" s="56">
        <v>4926.29</v>
      </c>
      <c r="Q141" s="56">
        <v>4925.3100000000004</v>
      </c>
      <c r="R141" s="56">
        <v>4925.9400000000005</v>
      </c>
      <c r="S141" s="56">
        <v>4912.4400000000005</v>
      </c>
      <c r="T141" s="56">
        <v>4785.87</v>
      </c>
      <c r="U141" s="56">
        <v>4802.32</v>
      </c>
      <c r="V141" s="56">
        <v>4810.33</v>
      </c>
      <c r="W141" s="56">
        <v>4760.2800000000007</v>
      </c>
      <c r="X141" s="56">
        <v>4771.63</v>
      </c>
      <c r="Y141" s="56">
        <v>4722.55</v>
      </c>
      <c r="Z141" s="76">
        <v>4646.1100000000006</v>
      </c>
      <c r="AA141" s="65"/>
    </row>
    <row r="142" spans="1:27" ht="16.5" x14ac:dyDescent="0.25">
      <c r="A142" s="64"/>
      <c r="B142" s="88">
        <v>29</v>
      </c>
      <c r="C142" s="95">
        <v>4606.96</v>
      </c>
      <c r="D142" s="56">
        <v>4591.57</v>
      </c>
      <c r="E142" s="56">
        <v>4591.6500000000005</v>
      </c>
      <c r="F142" s="56">
        <v>4601.2300000000005</v>
      </c>
      <c r="G142" s="56">
        <v>4614.47</v>
      </c>
      <c r="H142" s="56">
        <v>4645.68</v>
      </c>
      <c r="I142" s="56">
        <v>4703.3600000000006</v>
      </c>
      <c r="J142" s="56">
        <v>4748.6500000000005</v>
      </c>
      <c r="K142" s="56">
        <v>4808.97</v>
      </c>
      <c r="L142" s="56">
        <v>4801.08</v>
      </c>
      <c r="M142" s="56">
        <v>4714.99</v>
      </c>
      <c r="N142" s="56">
        <v>4705.1100000000006</v>
      </c>
      <c r="O142" s="56">
        <v>4701.55</v>
      </c>
      <c r="P142" s="56">
        <v>4700.2300000000005</v>
      </c>
      <c r="Q142" s="56">
        <v>4700.34</v>
      </c>
      <c r="R142" s="56">
        <v>4725.4400000000005</v>
      </c>
      <c r="S142" s="56">
        <v>4720.92</v>
      </c>
      <c r="T142" s="56">
        <v>4732.7300000000005</v>
      </c>
      <c r="U142" s="56">
        <v>4735.76</v>
      </c>
      <c r="V142" s="56">
        <v>4740.91</v>
      </c>
      <c r="W142" s="56">
        <v>4691.7300000000005</v>
      </c>
      <c r="X142" s="56">
        <v>4715.4500000000007</v>
      </c>
      <c r="Y142" s="56">
        <v>4720.63</v>
      </c>
      <c r="Z142" s="76">
        <v>4637.04</v>
      </c>
      <c r="AA142" s="65"/>
    </row>
    <row r="143" spans="1:27" ht="16.5" x14ac:dyDescent="0.25">
      <c r="A143" s="64"/>
      <c r="B143" s="88">
        <v>30</v>
      </c>
      <c r="C143" s="95">
        <v>4633.25</v>
      </c>
      <c r="D143" s="56">
        <v>4612.93</v>
      </c>
      <c r="E143" s="56">
        <v>4610.38</v>
      </c>
      <c r="F143" s="56">
        <v>4616.12</v>
      </c>
      <c r="G143" s="56">
        <v>4637.05</v>
      </c>
      <c r="H143" s="56">
        <v>4676.54</v>
      </c>
      <c r="I143" s="56">
        <v>4747.43</v>
      </c>
      <c r="J143" s="56">
        <v>4818.4000000000005</v>
      </c>
      <c r="K143" s="56">
        <v>4934.4800000000005</v>
      </c>
      <c r="L143" s="56">
        <v>4935.42</v>
      </c>
      <c r="M143" s="56">
        <v>4932.46</v>
      </c>
      <c r="N143" s="56">
        <v>5044.62</v>
      </c>
      <c r="O143" s="56">
        <v>5003.5200000000004</v>
      </c>
      <c r="P143" s="56">
        <v>5003.72</v>
      </c>
      <c r="Q143" s="56">
        <v>5004.76</v>
      </c>
      <c r="R143" s="56">
        <v>5026.76</v>
      </c>
      <c r="S143" s="56">
        <v>5089.66</v>
      </c>
      <c r="T143" s="56">
        <v>5009.83</v>
      </c>
      <c r="U143" s="56">
        <v>4992.68</v>
      </c>
      <c r="V143" s="56">
        <v>5068.47</v>
      </c>
      <c r="W143" s="56">
        <v>5026.8100000000004</v>
      </c>
      <c r="X143" s="56">
        <v>4988.59</v>
      </c>
      <c r="Y143" s="56">
        <v>4749.26</v>
      </c>
      <c r="Z143" s="76">
        <v>4710.5200000000004</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2" t="s">
        <v>158</v>
      </c>
      <c r="C146" s="282"/>
      <c r="D146" s="282"/>
      <c r="E146" s="282"/>
      <c r="F146" s="282"/>
      <c r="G146" s="282"/>
      <c r="H146" s="282"/>
      <c r="I146" s="282"/>
      <c r="J146" s="282"/>
      <c r="K146" s="282"/>
      <c r="L146" s="282"/>
      <c r="M146" s="282"/>
      <c r="N146" s="282"/>
      <c r="O146" s="282"/>
      <c r="P146" s="282"/>
      <c r="Q146" s="60"/>
      <c r="R146" s="299">
        <v>915137.86</v>
      </c>
      <c r="S146" s="299"/>
      <c r="T146" s="60"/>
      <c r="U146" s="60"/>
      <c r="V146" s="60"/>
      <c r="W146" s="60"/>
      <c r="X146" s="60"/>
      <c r="Y146" s="60"/>
      <c r="Z146" s="60"/>
      <c r="AA146" s="65"/>
    </row>
    <row r="147" spans="1:27" ht="16.5" thickBot="1" x14ac:dyDescent="0.3">
      <c r="A147" s="64"/>
      <c r="B147" s="196"/>
      <c r="C147" s="196"/>
      <c r="D147" s="196"/>
      <c r="E147" s="196"/>
      <c r="F147" s="196"/>
      <c r="G147" s="196"/>
      <c r="H147" s="196"/>
      <c r="I147" s="196"/>
      <c r="J147" s="196"/>
      <c r="K147" s="196"/>
      <c r="L147" s="196"/>
      <c r="M147" s="196"/>
      <c r="N147" s="196"/>
      <c r="O147" s="196"/>
      <c r="P147" s="196"/>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49.5" customHeight="1" x14ac:dyDescent="0.25">
      <c r="A149" s="64"/>
      <c r="B149" s="274" t="s">
        <v>162</v>
      </c>
      <c r="C149" s="274"/>
      <c r="D149" s="274"/>
      <c r="E149" s="274"/>
      <c r="F149" s="274"/>
      <c r="G149" s="274"/>
      <c r="H149" s="274"/>
      <c r="I149" s="274"/>
      <c r="J149" s="274"/>
      <c r="K149" s="274"/>
      <c r="L149" s="274"/>
      <c r="M149" s="274"/>
      <c r="N149" s="274"/>
      <c r="O149" s="274"/>
      <c r="P149" s="274"/>
      <c r="Q149" s="274"/>
      <c r="R149" s="274"/>
      <c r="S149" s="274"/>
      <c r="T149" s="274"/>
      <c r="U149" s="274"/>
      <c r="V149" s="274"/>
      <c r="W149" s="274"/>
      <c r="X149" s="274"/>
      <c r="Y149" s="274"/>
      <c r="Z149" s="274"/>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2" t="s">
        <v>130</v>
      </c>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0" t="s">
        <v>131</v>
      </c>
      <c r="C153" s="302" t="s">
        <v>156</v>
      </c>
      <c r="D153" s="302"/>
      <c r="E153" s="302"/>
      <c r="F153" s="302"/>
      <c r="G153" s="302"/>
      <c r="H153" s="302"/>
      <c r="I153" s="302"/>
      <c r="J153" s="302"/>
      <c r="K153" s="302"/>
      <c r="L153" s="302"/>
      <c r="M153" s="302"/>
      <c r="N153" s="302"/>
      <c r="O153" s="302"/>
      <c r="P153" s="302"/>
      <c r="Q153" s="302"/>
      <c r="R153" s="302"/>
      <c r="S153" s="302"/>
      <c r="T153" s="302"/>
      <c r="U153" s="302"/>
      <c r="V153" s="302"/>
      <c r="W153" s="302"/>
      <c r="X153" s="302"/>
      <c r="Y153" s="302"/>
      <c r="Z153" s="303"/>
      <c r="AA153" s="65"/>
    </row>
    <row r="154" spans="1:27" ht="32.25" thickBot="1" x14ac:dyDescent="0.3">
      <c r="A154" s="64"/>
      <c r="B154" s="30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1357.23</v>
      </c>
      <c r="D155" s="90">
        <v>1320.89</v>
      </c>
      <c r="E155" s="90">
        <v>1322.09</v>
      </c>
      <c r="F155" s="90">
        <v>1341.3700000000001</v>
      </c>
      <c r="G155" s="90">
        <v>1374.5</v>
      </c>
      <c r="H155" s="90">
        <v>1450.02</v>
      </c>
      <c r="I155" s="90">
        <v>1637.24</v>
      </c>
      <c r="J155" s="90">
        <v>1658.57</v>
      </c>
      <c r="K155" s="90">
        <v>1652.5</v>
      </c>
      <c r="L155" s="90">
        <v>1650.78</v>
      </c>
      <c r="M155" s="90">
        <v>1621.77</v>
      </c>
      <c r="N155" s="90">
        <v>1644.82</v>
      </c>
      <c r="O155" s="90">
        <v>1560.52</v>
      </c>
      <c r="P155" s="90">
        <v>1543.27</v>
      </c>
      <c r="Q155" s="90">
        <v>1604.73</v>
      </c>
      <c r="R155" s="90">
        <v>1637.97</v>
      </c>
      <c r="S155" s="90">
        <v>1648.81</v>
      </c>
      <c r="T155" s="90">
        <v>1653.55</v>
      </c>
      <c r="U155" s="90">
        <v>1642.96</v>
      </c>
      <c r="V155" s="90">
        <v>1515.84</v>
      </c>
      <c r="W155" s="90">
        <v>1486.94</v>
      </c>
      <c r="X155" s="90">
        <v>1457.38</v>
      </c>
      <c r="Y155" s="90">
        <v>1467.66</v>
      </c>
      <c r="Z155" s="91">
        <v>1377.97</v>
      </c>
      <c r="AA155" s="65"/>
    </row>
    <row r="156" spans="1:27" ht="16.5" x14ac:dyDescent="0.25">
      <c r="A156" s="64"/>
      <c r="B156" s="88">
        <v>2</v>
      </c>
      <c r="C156" s="84">
        <v>1368.8700000000001</v>
      </c>
      <c r="D156" s="56">
        <v>1358.07</v>
      </c>
      <c r="E156" s="56">
        <v>1357.68</v>
      </c>
      <c r="F156" s="56">
        <v>1374.21</v>
      </c>
      <c r="G156" s="56">
        <v>1407.6</v>
      </c>
      <c r="H156" s="56">
        <v>1472.09</v>
      </c>
      <c r="I156" s="56">
        <v>1646.62</v>
      </c>
      <c r="J156" s="56">
        <v>1567.95</v>
      </c>
      <c r="K156" s="56">
        <v>1545.19</v>
      </c>
      <c r="L156" s="56">
        <v>1498.47</v>
      </c>
      <c r="M156" s="56">
        <v>1490.96</v>
      </c>
      <c r="N156" s="56">
        <v>1511.8799999999999</v>
      </c>
      <c r="O156" s="56">
        <v>1503.06</v>
      </c>
      <c r="P156" s="56">
        <v>1501.9199999999998</v>
      </c>
      <c r="Q156" s="56">
        <v>1497.68</v>
      </c>
      <c r="R156" s="56">
        <v>1501.58</v>
      </c>
      <c r="S156" s="56">
        <v>1510</v>
      </c>
      <c r="T156" s="56">
        <v>1509.32</v>
      </c>
      <c r="U156" s="56">
        <v>1512.58</v>
      </c>
      <c r="V156" s="56">
        <v>1494.6299999999999</v>
      </c>
      <c r="W156" s="56">
        <v>1486.46</v>
      </c>
      <c r="X156" s="56">
        <v>1451.81</v>
      </c>
      <c r="Y156" s="56">
        <v>1460.68</v>
      </c>
      <c r="Z156" s="76">
        <v>1402.03</v>
      </c>
      <c r="AA156" s="65"/>
    </row>
    <row r="157" spans="1:27" ht="16.5" x14ac:dyDescent="0.25">
      <c r="A157" s="64"/>
      <c r="B157" s="88">
        <v>3</v>
      </c>
      <c r="C157" s="84">
        <v>1474.35</v>
      </c>
      <c r="D157" s="56">
        <v>1417.95</v>
      </c>
      <c r="E157" s="56">
        <v>1406.95</v>
      </c>
      <c r="F157" s="56">
        <v>1412.53</v>
      </c>
      <c r="G157" s="56">
        <v>1417.46</v>
      </c>
      <c r="H157" s="56">
        <v>1430.1200000000001</v>
      </c>
      <c r="I157" s="56">
        <v>1476.53</v>
      </c>
      <c r="J157" s="56">
        <v>1552.6599999999999</v>
      </c>
      <c r="K157" s="56">
        <v>1637.71</v>
      </c>
      <c r="L157" s="56">
        <v>1634.1399999999999</v>
      </c>
      <c r="M157" s="56">
        <v>1630.08</v>
      </c>
      <c r="N157" s="56">
        <v>1626.02</v>
      </c>
      <c r="O157" s="56">
        <v>1630.26</v>
      </c>
      <c r="P157" s="56">
        <v>1630.55</v>
      </c>
      <c r="Q157" s="56">
        <v>1634.85</v>
      </c>
      <c r="R157" s="56">
        <v>1636.86</v>
      </c>
      <c r="S157" s="56">
        <v>1637.45</v>
      </c>
      <c r="T157" s="56">
        <v>1642.3799999999999</v>
      </c>
      <c r="U157" s="56">
        <v>1639.86</v>
      </c>
      <c r="V157" s="56">
        <v>1621.03</v>
      </c>
      <c r="W157" s="56">
        <v>1579.98</v>
      </c>
      <c r="X157" s="56">
        <v>1494.8</v>
      </c>
      <c r="Y157" s="56">
        <v>1506.71</v>
      </c>
      <c r="Z157" s="76">
        <v>1399.38</v>
      </c>
      <c r="AA157" s="65"/>
    </row>
    <row r="158" spans="1:27" ht="16.5" x14ac:dyDescent="0.25">
      <c r="A158" s="64"/>
      <c r="B158" s="88">
        <v>4</v>
      </c>
      <c r="C158" s="84">
        <v>1411.19</v>
      </c>
      <c r="D158" s="56">
        <v>1372.13</v>
      </c>
      <c r="E158" s="56">
        <v>1354.16</v>
      </c>
      <c r="F158" s="56">
        <v>1357.15</v>
      </c>
      <c r="G158" s="56">
        <v>1363</v>
      </c>
      <c r="H158" s="56">
        <v>1370.79</v>
      </c>
      <c r="I158" s="56">
        <v>1421.15</v>
      </c>
      <c r="J158" s="56">
        <v>1435.43</v>
      </c>
      <c r="K158" s="56">
        <v>1545.11</v>
      </c>
      <c r="L158" s="56">
        <v>1636.96</v>
      </c>
      <c r="M158" s="56">
        <v>1632.3</v>
      </c>
      <c r="N158" s="56">
        <v>1629.08</v>
      </c>
      <c r="O158" s="56">
        <v>1632.1399999999999</v>
      </c>
      <c r="P158" s="56">
        <v>1632.59</v>
      </c>
      <c r="Q158" s="56">
        <v>1633.74</v>
      </c>
      <c r="R158" s="56">
        <v>1634.8799999999999</v>
      </c>
      <c r="S158" s="56">
        <v>1635.22</v>
      </c>
      <c r="T158" s="56">
        <v>1641.96</v>
      </c>
      <c r="U158" s="56">
        <v>1656.74</v>
      </c>
      <c r="V158" s="56">
        <v>1630.98</v>
      </c>
      <c r="W158" s="56">
        <v>1605.24</v>
      </c>
      <c r="X158" s="56">
        <v>1492.35</v>
      </c>
      <c r="Y158" s="56">
        <v>1476.75</v>
      </c>
      <c r="Z158" s="76">
        <v>1382.01</v>
      </c>
      <c r="AA158" s="65"/>
    </row>
    <row r="159" spans="1:27" ht="16.5" x14ac:dyDescent="0.25">
      <c r="A159" s="64"/>
      <c r="B159" s="88">
        <v>5</v>
      </c>
      <c r="C159" s="84">
        <v>1383.57</v>
      </c>
      <c r="D159" s="56">
        <v>1351.95</v>
      </c>
      <c r="E159" s="56">
        <v>1353.51</v>
      </c>
      <c r="F159" s="56">
        <v>1369.52</v>
      </c>
      <c r="G159" s="56">
        <v>1405.44</v>
      </c>
      <c r="H159" s="56">
        <v>1484.39</v>
      </c>
      <c r="I159" s="56">
        <v>1704.99</v>
      </c>
      <c r="J159" s="56">
        <v>1735.31</v>
      </c>
      <c r="K159" s="56">
        <v>1773.07</v>
      </c>
      <c r="L159" s="56">
        <v>1770.6699999999998</v>
      </c>
      <c r="M159" s="56">
        <v>1687.5</v>
      </c>
      <c r="N159" s="56">
        <v>1744.55</v>
      </c>
      <c r="O159" s="56">
        <v>1769.84</v>
      </c>
      <c r="P159" s="56">
        <v>1768.35</v>
      </c>
      <c r="Q159" s="56">
        <v>1771.12</v>
      </c>
      <c r="R159" s="56">
        <v>1771.45</v>
      </c>
      <c r="S159" s="56">
        <v>1776.86</v>
      </c>
      <c r="T159" s="56">
        <v>1778.31</v>
      </c>
      <c r="U159" s="56">
        <v>1773.03</v>
      </c>
      <c r="V159" s="56">
        <v>1691.08</v>
      </c>
      <c r="W159" s="56">
        <v>1597.77</v>
      </c>
      <c r="X159" s="56">
        <v>1546.48</v>
      </c>
      <c r="Y159" s="56">
        <v>1616.3999999999999</v>
      </c>
      <c r="Z159" s="76">
        <v>1407.48</v>
      </c>
      <c r="AA159" s="65"/>
    </row>
    <row r="160" spans="1:27" ht="16.5" x14ac:dyDescent="0.25">
      <c r="A160" s="64"/>
      <c r="B160" s="88">
        <v>6</v>
      </c>
      <c r="C160" s="84">
        <v>1386.95</v>
      </c>
      <c r="D160" s="56">
        <v>1358.5</v>
      </c>
      <c r="E160" s="56">
        <v>1363.99</v>
      </c>
      <c r="F160" s="56">
        <v>1384.73</v>
      </c>
      <c r="G160" s="56">
        <v>1425.72</v>
      </c>
      <c r="H160" s="56">
        <v>1536.05</v>
      </c>
      <c r="I160" s="56">
        <v>1736.74</v>
      </c>
      <c r="J160" s="56">
        <v>1834.36</v>
      </c>
      <c r="K160" s="56">
        <v>1860.29</v>
      </c>
      <c r="L160" s="56">
        <v>1830.6399999999999</v>
      </c>
      <c r="M160" s="56">
        <v>1808.36</v>
      </c>
      <c r="N160" s="56">
        <v>1845.85</v>
      </c>
      <c r="O160" s="56">
        <v>1822.58</v>
      </c>
      <c r="P160" s="56">
        <v>1798.8999999999999</v>
      </c>
      <c r="Q160" s="56">
        <v>1785.81</v>
      </c>
      <c r="R160" s="56">
        <v>1742.1499999999999</v>
      </c>
      <c r="S160" s="56">
        <v>1796.74</v>
      </c>
      <c r="T160" s="56">
        <v>1812.87</v>
      </c>
      <c r="U160" s="56">
        <v>1770.3899999999999</v>
      </c>
      <c r="V160" s="56">
        <v>1747.48</v>
      </c>
      <c r="W160" s="56">
        <v>1725.77</v>
      </c>
      <c r="X160" s="56">
        <v>1632.07</v>
      </c>
      <c r="Y160" s="56">
        <v>1552.27</v>
      </c>
      <c r="Z160" s="76">
        <v>1428.1200000000001</v>
      </c>
      <c r="AA160" s="65"/>
    </row>
    <row r="161" spans="1:27" ht="16.5" x14ac:dyDescent="0.25">
      <c r="A161" s="64"/>
      <c r="B161" s="88">
        <v>7</v>
      </c>
      <c r="C161" s="84">
        <v>1389.2</v>
      </c>
      <c r="D161" s="56">
        <v>1372.52</v>
      </c>
      <c r="E161" s="56">
        <v>1375.04</v>
      </c>
      <c r="F161" s="56">
        <v>1397.38</v>
      </c>
      <c r="G161" s="56">
        <v>1427.79</v>
      </c>
      <c r="H161" s="56">
        <v>1464.18</v>
      </c>
      <c r="I161" s="56">
        <v>1689.96</v>
      </c>
      <c r="J161" s="56">
        <v>1697.7</v>
      </c>
      <c r="K161" s="56">
        <v>1788.21</v>
      </c>
      <c r="L161" s="56">
        <v>1761.9099999999999</v>
      </c>
      <c r="M161" s="56">
        <v>1747.73</v>
      </c>
      <c r="N161" s="56">
        <v>1773.73</v>
      </c>
      <c r="O161" s="56">
        <v>1776.03</v>
      </c>
      <c r="P161" s="56">
        <v>1776.1299999999999</v>
      </c>
      <c r="Q161" s="56">
        <v>1787.1299999999999</v>
      </c>
      <c r="R161" s="56">
        <v>1803.6699999999998</v>
      </c>
      <c r="S161" s="56">
        <v>1816.69</v>
      </c>
      <c r="T161" s="56">
        <v>1819.28</v>
      </c>
      <c r="U161" s="56">
        <v>1814.53</v>
      </c>
      <c r="V161" s="56">
        <v>1772.22</v>
      </c>
      <c r="W161" s="56">
        <v>1697.6699999999998</v>
      </c>
      <c r="X161" s="56">
        <v>1629.59</v>
      </c>
      <c r="Y161" s="56">
        <v>1508.1599999999999</v>
      </c>
      <c r="Z161" s="76">
        <v>1388.38</v>
      </c>
      <c r="AA161" s="65"/>
    </row>
    <row r="162" spans="1:27" ht="16.5" x14ac:dyDescent="0.25">
      <c r="A162" s="64"/>
      <c r="B162" s="88">
        <v>8</v>
      </c>
      <c r="C162" s="84">
        <v>1388.88</v>
      </c>
      <c r="D162" s="56">
        <v>1374.85</v>
      </c>
      <c r="E162" s="56">
        <v>1373.14</v>
      </c>
      <c r="F162" s="56">
        <v>1401.9</v>
      </c>
      <c r="G162" s="56">
        <v>1425.9</v>
      </c>
      <c r="H162" s="56">
        <v>1454.55</v>
      </c>
      <c r="I162" s="56">
        <v>1660.37</v>
      </c>
      <c r="J162" s="56">
        <v>1684.52</v>
      </c>
      <c r="K162" s="56">
        <v>1757.71</v>
      </c>
      <c r="L162" s="56">
        <v>1729.52</v>
      </c>
      <c r="M162" s="56">
        <v>1698.98</v>
      </c>
      <c r="N162" s="56">
        <v>1713.98</v>
      </c>
      <c r="O162" s="56">
        <v>1728.1499999999999</v>
      </c>
      <c r="P162" s="56">
        <v>1716.96</v>
      </c>
      <c r="Q162" s="56">
        <v>1702.47</v>
      </c>
      <c r="R162" s="56">
        <v>1703.6499999999999</v>
      </c>
      <c r="S162" s="56">
        <v>1753.3</v>
      </c>
      <c r="T162" s="56">
        <v>1757.51</v>
      </c>
      <c r="U162" s="56">
        <v>1643.95</v>
      </c>
      <c r="V162" s="56">
        <v>1603.56</v>
      </c>
      <c r="W162" s="56">
        <v>1488.16</v>
      </c>
      <c r="X162" s="56">
        <v>1440.22</v>
      </c>
      <c r="Y162" s="56">
        <v>1423.6</v>
      </c>
      <c r="Z162" s="76">
        <v>1395.11</v>
      </c>
      <c r="AA162" s="65"/>
    </row>
    <row r="163" spans="1:27" ht="16.5" x14ac:dyDescent="0.25">
      <c r="A163" s="64"/>
      <c r="B163" s="88">
        <v>9</v>
      </c>
      <c r="C163" s="84">
        <v>1394.94</v>
      </c>
      <c r="D163" s="56">
        <v>1393.38</v>
      </c>
      <c r="E163" s="56">
        <v>1381.43</v>
      </c>
      <c r="F163" s="56">
        <v>1380.17</v>
      </c>
      <c r="G163" s="56">
        <v>1410</v>
      </c>
      <c r="H163" s="56">
        <v>1458.5</v>
      </c>
      <c r="I163" s="56">
        <v>1628.03</v>
      </c>
      <c r="J163" s="56">
        <v>1632.56</v>
      </c>
      <c r="K163" s="56">
        <v>1624.99</v>
      </c>
      <c r="L163" s="56">
        <v>1619.83</v>
      </c>
      <c r="M163" s="56">
        <v>1608.46</v>
      </c>
      <c r="N163" s="56">
        <v>1622.3999999999999</v>
      </c>
      <c r="O163" s="56">
        <v>1617.52</v>
      </c>
      <c r="P163" s="56">
        <v>1604.46</v>
      </c>
      <c r="Q163" s="56">
        <v>1615.6399999999999</v>
      </c>
      <c r="R163" s="56">
        <v>1618.37</v>
      </c>
      <c r="S163" s="56">
        <v>1621.86</v>
      </c>
      <c r="T163" s="56">
        <v>1625.01</v>
      </c>
      <c r="U163" s="56">
        <v>1618.98</v>
      </c>
      <c r="V163" s="56">
        <v>1496.52</v>
      </c>
      <c r="W163" s="56">
        <v>1476.44</v>
      </c>
      <c r="X163" s="56">
        <v>1477.47</v>
      </c>
      <c r="Y163" s="56">
        <v>1426.09</v>
      </c>
      <c r="Z163" s="76">
        <v>1404.31</v>
      </c>
      <c r="AA163" s="65"/>
    </row>
    <row r="164" spans="1:27" ht="16.5" x14ac:dyDescent="0.25">
      <c r="A164" s="64"/>
      <c r="B164" s="88">
        <v>10</v>
      </c>
      <c r="C164" s="84">
        <v>1468.33</v>
      </c>
      <c r="D164" s="56">
        <v>1412.48</v>
      </c>
      <c r="E164" s="56">
        <v>1396.88</v>
      </c>
      <c r="F164" s="56">
        <v>1354.58</v>
      </c>
      <c r="G164" s="56">
        <v>1346.16</v>
      </c>
      <c r="H164" s="56">
        <v>1353.27</v>
      </c>
      <c r="I164" s="56">
        <v>1352</v>
      </c>
      <c r="J164" s="56">
        <v>1424.15</v>
      </c>
      <c r="K164" s="56">
        <v>1495.1299999999999</v>
      </c>
      <c r="L164" s="56">
        <v>1504.94</v>
      </c>
      <c r="M164" s="56">
        <v>1496.93</v>
      </c>
      <c r="N164" s="56">
        <v>1495.73</v>
      </c>
      <c r="O164" s="56">
        <v>1491.62</v>
      </c>
      <c r="P164" s="56">
        <v>1485.89</v>
      </c>
      <c r="Q164" s="56">
        <v>1485.24</v>
      </c>
      <c r="R164" s="56">
        <v>1481.11</v>
      </c>
      <c r="S164" s="56">
        <v>1483.52</v>
      </c>
      <c r="T164" s="56">
        <v>1480.96</v>
      </c>
      <c r="U164" s="56">
        <v>1493.57</v>
      </c>
      <c r="V164" s="56">
        <v>1496.2</v>
      </c>
      <c r="W164" s="56">
        <v>1458.05</v>
      </c>
      <c r="X164" s="56">
        <v>1441.67</v>
      </c>
      <c r="Y164" s="56">
        <v>1391.02</v>
      </c>
      <c r="Z164" s="76">
        <v>1349.69</v>
      </c>
      <c r="AA164" s="65"/>
    </row>
    <row r="165" spans="1:27" ht="16.5" x14ac:dyDescent="0.25">
      <c r="A165" s="64"/>
      <c r="B165" s="88">
        <v>11</v>
      </c>
      <c r="C165" s="84">
        <v>1363.11</v>
      </c>
      <c r="D165" s="56">
        <v>1387.27</v>
      </c>
      <c r="E165" s="56">
        <v>1389.55</v>
      </c>
      <c r="F165" s="56">
        <v>1384.65</v>
      </c>
      <c r="G165" s="56">
        <v>1380.25</v>
      </c>
      <c r="H165" s="56">
        <v>1393.43</v>
      </c>
      <c r="I165" s="56">
        <v>1400.74</v>
      </c>
      <c r="J165" s="56">
        <v>1436.65</v>
      </c>
      <c r="K165" s="56">
        <v>1466.77</v>
      </c>
      <c r="L165" s="56">
        <v>1487.8700000000001</v>
      </c>
      <c r="M165" s="56">
        <v>1491.8899999999999</v>
      </c>
      <c r="N165" s="56">
        <v>1499.62</v>
      </c>
      <c r="O165" s="56">
        <v>1494.71</v>
      </c>
      <c r="P165" s="56">
        <v>1488.97</v>
      </c>
      <c r="Q165" s="56">
        <v>1485.82</v>
      </c>
      <c r="R165" s="56">
        <v>1485.39</v>
      </c>
      <c r="S165" s="56">
        <v>1475.03</v>
      </c>
      <c r="T165" s="56">
        <v>1478.15</v>
      </c>
      <c r="U165" s="56">
        <v>1495.8999999999999</v>
      </c>
      <c r="V165" s="56">
        <v>1492.62</v>
      </c>
      <c r="W165" s="56">
        <v>1463.69</v>
      </c>
      <c r="X165" s="56">
        <v>1461.2</v>
      </c>
      <c r="Y165" s="56">
        <v>1413.1</v>
      </c>
      <c r="Z165" s="76">
        <v>1386.77</v>
      </c>
      <c r="AA165" s="65"/>
    </row>
    <row r="166" spans="1:27" ht="16.5" x14ac:dyDescent="0.25">
      <c r="A166" s="64"/>
      <c r="B166" s="88">
        <v>12</v>
      </c>
      <c r="C166" s="84">
        <v>1426.2</v>
      </c>
      <c r="D166" s="56">
        <v>1401.1200000000001</v>
      </c>
      <c r="E166" s="56">
        <v>1395.74</v>
      </c>
      <c r="F166" s="56">
        <v>1401.66</v>
      </c>
      <c r="G166" s="56">
        <v>1425.17</v>
      </c>
      <c r="H166" s="56">
        <v>1467.51</v>
      </c>
      <c r="I166" s="56">
        <v>1576.93</v>
      </c>
      <c r="J166" s="56">
        <v>1614.26</v>
      </c>
      <c r="K166" s="56">
        <v>1629.6399999999999</v>
      </c>
      <c r="L166" s="56">
        <v>1625.28</v>
      </c>
      <c r="M166" s="56">
        <v>1622.53</v>
      </c>
      <c r="N166" s="56">
        <v>1623.33</v>
      </c>
      <c r="O166" s="56">
        <v>1619.78</v>
      </c>
      <c r="P166" s="56">
        <v>1618.8799999999999</v>
      </c>
      <c r="Q166" s="56">
        <v>1620.4199999999998</v>
      </c>
      <c r="R166" s="56">
        <v>1621.09</v>
      </c>
      <c r="S166" s="56">
        <v>1626.02</v>
      </c>
      <c r="T166" s="56">
        <v>1617.5</v>
      </c>
      <c r="U166" s="56">
        <v>1620.1</v>
      </c>
      <c r="V166" s="56">
        <v>1622.57</v>
      </c>
      <c r="W166" s="56">
        <v>1585.53</v>
      </c>
      <c r="X166" s="56">
        <v>1583.61</v>
      </c>
      <c r="Y166" s="56">
        <v>1473.56</v>
      </c>
      <c r="Z166" s="76">
        <v>1428.99</v>
      </c>
      <c r="AA166" s="65"/>
    </row>
    <row r="167" spans="1:27" ht="16.5" x14ac:dyDescent="0.25">
      <c r="A167" s="64"/>
      <c r="B167" s="88">
        <v>13</v>
      </c>
      <c r="C167" s="84">
        <v>1425.65</v>
      </c>
      <c r="D167" s="56">
        <v>1415.2</v>
      </c>
      <c r="E167" s="56">
        <v>1419.08</v>
      </c>
      <c r="F167" s="56">
        <v>1425.41</v>
      </c>
      <c r="G167" s="56">
        <v>1443.53</v>
      </c>
      <c r="H167" s="56">
        <v>1491.77</v>
      </c>
      <c r="I167" s="56">
        <v>1626.87</v>
      </c>
      <c r="J167" s="56">
        <v>1675.3799999999999</v>
      </c>
      <c r="K167" s="56">
        <v>1688.6299999999999</v>
      </c>
      <c r="L167" s="56">
        <v>1683.8</v>
      </c>
      <c r="M167" s="56">
        <v>1665.27</v>
      </c>
      <c r="N167" s="56">
        <v>1673.26</v>
      </c>
      <c r="O167" s="56">
        <v>1668.1299999999999</v>
      </c>
      <c r="P167" s="56">
        <v>1625.26</v>
      </c>
      <c r="Q167" s="56">
        <v>1611.52</v>
      </c>
      <c r="R167" s="56">
        <v>1611.9199999999998</v>
      </c>
      <c r="S167" s="56">
        <v>1612.27</v>
      </c>
      <c r="T167" s="56">
        <v>1612.78</v>
      </c>
      <c r="U167" s="56">
        <v>1615.07</v>
      </c>
      <c r="V167" s="56">
        <v>1608.71</v>
      </c>
      <c r="W167" s="56">
        <v>1602.12</v>
      </c>
      <c r="X167" s="56">
        <v>1626.94</v>
      </c>
      <c r="Y167" s="56">
        <v>1518.73</v>
      </c>
      <c r="Z167" s="76">
        <v>1435</v>
      </c>
      <c r="AA167" s="65"/>
    </row>
    <row r="168" spans="1:27" ht="16.5" x14ac:dyDescent="0.25">
      <c r="A168" s="64"/>
      <c r="B168" s="88">
        <v>14</v>
      </c>
      <c r="C168" s="84">
        <v>1433.97</v>
      </c>
      <c r="D168" s="56">
        <v>1396.73</v>
      </c>
      <c r="E168" s="56">
        <v>1394.57</v>
      </c>
      <c r="F168" s="56">
        <v>1401.68</v>
      </c>
      <c r="G168" s="56">
        <v>1431.48</v>
      </c>
      <c r="H168" s="56">
        <v>1472.6</v>
      </c>
      <c r="I168" s="56">
        <v>1621.99</v>
      </c>
      <c r="J168" s="56">
        <v>1630.06</v>
      </c>
      <c r="K168" s="56">
        <v>1627.55</v>
      </c>
      <c r="L168" s="56">
        <v>1623.18</v>
      </c>
      <c r="M168" s="56">
        <v>1576.55</v>
      </c>
      <c r="N168" s="56">
        <v>1587.6599999999999</v>
      </c>
      <c r="O168" s="56">
        <v>1594.95</v>
      </c>
      <c r="P168" s="56">
        <v>1584.56</v>
      </c>
      <c r="Q168" s="56">
        <v>1556.8899999999999</v>
      </c>
      <c r="R168" s="56">
        <v>1606.87</v>
      </c>
      <c r="S168" s="56">
        <v>1586.75</v>
      </c>
      <c r="T168" s="56">
        <v>1603.45</v>
      </c>
      <c r="U168" s="56">
        <v>1606.37</v>
      </c>
      <c r="V168" s="56">
        <v>1601.21</v>
      </c>
      <c r="W168" s="56">
        <v>1586.78</v>
      </c>
      <c r="X168" s="56">
        <v>1522.45</v>
      </c>
      <c r="Y168" s="56">
        <v>1504.01</v>
      </c>
      <c r="Z168" s="76">
        <v>1428.27</v>
      </c>
      <c r="AA168" s="65"/>
    </row>
    <row r="169" spans="1:27" ht="16.5" x14ac:dyDescent="0.25">
      <c r="A169" s="64"/>
      <c r="B169" s="88">
        <v>15</v>
      </c>
      <c r="C169" s="84">
        <v>1488.33</v>
      </c>
      <c r="D169" s="56">
        <v>1433.57</v>
      </c>
      <c r="E169" s="56">
        <v>1442.63</v>
      </c>
      <c r="F169" s="56">
        <v>1462.94</v>
      </c>
      <c r="G169" s="56">
        <v>1484.04</v>
      </c>
      <c r="H169" s="56">
        <v>1558.9199999999998</v>
      </c>
      <c r="I169" s="56">
        <v>1673.22</v>
      </c>
      <c r="J169" s="56">
        <v>1676.9199999999998</v>
      </c>
      <c r="K169" s="56">
        <v>1774.8899999999999</v>
      </c>
      <c r="L169" s="56">
        <v>1771.2</v>
      </c>
      <c r="M169" s="56">
        <v>1758.3799999999999</v>
      </c>
      <c r="N169" s="56">
        <v>1764.6499999999999</v>
      </c>
      <c r="O169" s="56">
        <v>1758.07</v>
      </c>
      <c r="P169" s="56">
        <v>1749.73</v>
      </c>
      <c r="Q169" s="56">
        <v>1743.53</v>
      </c>
      <c r="R169" s="56">
        <v>1751.3799999999999</v>
      </c>
      <c r="S169" s="56">
        <v>1752.73</v>
      </c>
      <c r="T169" s="56">
        <v>1692.22</v>
      </c>
      <c r="U169" s="56">
        <v>1713.82</v>
      </c>
      <c r="V169" s="56">
        <v>1700.31</v>
      </c>
      <c r="W169" s="56">
        <v>1728.55</v>
      </c>
      <c r="X169" s="56">
        <v>1700.99</v>
      </c>
      <c r="Y169" s="56">
        <v>1650.55</v>
      </c>
      <c r="Z169" s="76">
        <v>1477.03</v>
      </c>
      <c r="AA169" s="65"/>
    </row>
    <row r="170" spans="1:27" ht="16.5" x14ac:dyDescent="0.25">
      <c r="A170" s="64"/>
      <c r="B170" s="88">
        <v>16</v>
      </c>
      <c r="C170" s="84">
        <v>1418.81</v>
      </c>
      <c r="D170" s="56">
        <v>1412.5</v>
      </c>
      <c r="E170" s="56">
        <v>1407.11</v>
      </c>
      <c r="F170" s="56">
        <v>1408.89</v>
      </c>
      <c r="G170" s="56">
        <v>1433.86</v>
      </c>
      <c r="H170" s="56">
        <v>1452.57</v>
      </c>
      <c r="I170" s="56">
        <v>1616.34</v>
      </c>
      <c r="J170" s="56">
        <v>1610.6399999999999</v>
      </c>
      <c r="K170" s="56">
        <v>1611.1</v>
      </c>
      <c r="L170" s="56">
        <v>1609.3</v>
      </c>
      <c r="M170" s="56">
        <v>1605.03</v>
      </c>
      <c r="N170" s="56">
        <v>1602.25</v>
      </c>
      <c r="O170" s="56">
        <v>1600.86</v>
      </c>
      <c r="P170" s="56">
        <v>1607.78</v>
      </c>
      <c r="Q170" s="56">
        <v>1606.61</v>
      </c>
      <c r="R170" s="56">
        <v>1608.61</v>
      </c>
      <c r="S170" s="56">
        <v>1645.83</v>
      </c>
      <c r="T170" s="56">
        <v>1640.62</v>
      </c>
      <c r="U170" s="56">
        <v>1639.57</v>
      </c>
      <c r="V170" s="56">
        <v>1657.9199999999998</v>
      </c>
      <c r="W170" s="56">
        <v>1654.6</v>
      </c>
      <c r="X170" s="56">
        <v>1599.18</v>
      </c>
      <c r="Y170" s="56">
        <v>1517.35</v>
      </c>
      <c r="Z170" s="76">
        <v>1453.8</v>
      </c>
      <c r="AA170" s="65"/>
    </row>
    <row r="171" spans="1:27" ht="16.5" x14ac:dyDescent="0.25">
      <c r="A171" s="64"/>
      <c r="B171" s="88">
        <v>17</v>
      </c>
      <c r="C171" s="84">
        <v>1420.6200000000001</v>
      </c>
      <c r="D171" s="56">
        <v>1407.07</v>
      </c>
      <c r="E171" s="56">
        <v>1399.94</v>
      </c>
      <c r="F171" s="56">
        <v>1398.18</v>
      </c>
      <c r="G171" s="56">
        <v>1402.42</v>
      </c>
      <c r="H171" s="56">
        <v>1414.07</v>
      </c>
      <c r="I171" s="56">
        <v>1431.06</v>
      </c>
      <c r="J171" s="56">
        <v>1450.6200000000001</v>
      </c>
      <c r="K171" s="56">
        <v>1533.5</v>
      </c>
      <c r="L171" s="56">
        <v>1542.23</v>
      </c>
      <c r="M171" s="56">
        <v>1539.55</v>
      </c>
      <c r="N171" s="56">
        <v>1537.32</v>
      </c>
      <c r="O171" s="56">
        <v>1534.53</v>
      </c>
      <c r="P171" s="56">
        <v>1528.19</v>
      </c>
      <c r="Q171" s="56">
        <v>1527.8999999999999</v>
      </c>
      <c r="R171" s="56">
        <v>1518.04</v>
      </c>
      <c r="S171" s="56">
        <v>1530.6499999999999</v>
      </c>
      <c r="T171" s="56">
        <v>1510.24</v>
      </c>
      <c r="U171" s="56">
        <v>1516.99</v>
      </c>
      <c r="V171" s="56">
        <v>1543.73</v>
      </c>
      <c r="W171" s="56">
        <v>1523.56</v>
      </c>
      <c r="X171" s="56">
        <v>1537.26</v>
      </c>
      <c r="Y171" s="56">
        <v>1486.08</v>
      </c>
      <c r="Z171" s="76">
        <v>1397.51</v>
      </c>
      <c r="AA171" s="65"/>
    </row>
    <row r="172" spans="1:27" ht="16.5" x14ac:dyDescent="0.25">
      <c r="A172" s="64"/>
      <c r="B172" s="88">
        <v>18</v>
      </c>
      <c r="C172" s="84">
        <v>1394.96</v>
      </c>
      <c r="D172" s="56">
        <v>1391.9</v>
      </c>
      <c r="E172" s="56">
        <v>1388</v>
      </c>
      <c r="F172" s="56">
        <v>1388.51</v>
      </c>
      <c r="G172" s="56">
        <v>1391.36</v>
      </c>
      <c r="H172" s="56">
        <v>1394.5</v>
      </c>
      <c r="I172" s="56">
        <v>1414.83</v>
      </c>
      <c r="J172" s="56">
        <v>1428.36</v>
      </c>
      <c r="K172" s="56">
        <v>1444.61</v>
      </c>
      <c r="L172" s="56">
        <v>1534.34</v>
      </c>
      <c r="M172" s="56">
        <v>1536.43</v>
      </c>
      <c r="N172" s="56">
        <v>1537.6</v>
      </c>
      <c r="O172" s="56">
        <v>1535.1499999999999</v>
      </c>
      <c r="P172" s="56">
        <v>1531.53</v>
      </c>
      <c r="Q172" s="56">
        <v>1529.1</v>
      </c>
      <c r="R172" s="56">
        <v>1516.97</v>
      </c>
      <c r="S172" s="56">
        <v>1500.79</v>
      </c>
      <c r="T172" s="56">
        <v>1548.1499999999999</v>
      </c>
      <c r="U172" s="56">
        <v>1554.54</v>
      </c>
      <c r="V172" s="56">
        <v>1576.44</v>
      </c>
      <c r="W172" s="56">
        <v>1534.85</v>
      </c>
      <c r="X172" s="56">
        <v>1557.55</v>
      </c>
      <c r="Y172" s="56">
        <v>1503.1299999999999</v>
      </c>
      <c r="Z172" s="76">
        <v>1395.67</v>
      </c>
      <c r="AA172" s="65"/>
    </row>
    <row r="173" spans="1:27" ht="16.5" x14ac:dyDescent="0.25">
      <c r="A173" s="64"/>
      <c r="B173" s="88">
        <v>19</v>
      </c>
      <c r="C173" s="84">
        <v>1400.84</v>
      </c>
      <c r="D173" s="56">
        <v>1398.3700000000001</v>
      </c>
      <c r="E173" s="56">
        <v>1399.04</v>
      </c>
      <c r="F173" s="56">
        <v>1405.55</v>
      </c>
      <c r="G173" s="56">
        <v>1418.01</v>
      </c>
      <c r="H173" s="56">
        <v>1430.99</v>
      </c>
      <c r="I173" s="56">
        <v>1486.31</v>
      </c>
      <c r="J173" s="56">
        <v>1619.1</v>
      </c>
      <c r="K173" s="56">
        <v>1646.54</v>
      </c>
      <c r="L173" s="56">
        <v>1683.71</v>
      </c>
      <c r="M173" s="56">
        <v>1653.8</v>
      </c>
      <c r="N173" s="56">
        <v>1618.24</v>
      </c>
      <c r="O173" s="56">
        <v>1609.85</v>
      </c>
      <c r="P173" s="56">
        <v>1610.37</v>
      </c>
      <c r="Q173" s="56">
        <v>1606.4099999999999</v>
      </c>
      <c r="R173" s="56">
        <v>1607.1699999999998</v>
      </c>
      <c r="S173" s="56">
        <v>1605.72</v>
      </c>
      <c r="T173" s="56">
        <v>1563.45</v>
      </c>
      <c r="U173" s="56">
        <v>1542.27</v>
      </c>
      <c r="V173" s="56">
        <v>1582.83</v>
      </c>
      <c r="W173" s="56">
        <v>1527.06</v>
      </c>
      <c r="X173" s="56">
        <v>1526.73</v>
      </c>
      <c r="Y173" s="56">
        <v>1488.48</v>
      </c>
      <c r="Z173" s="76">
        <v>1395.2</v>
      </c>
      <c r="AA173" s="65"/>
    </row>
    <row r="174" spans="1:27" ht="16.5" x14ac:dyDescent="0.25">
      <c r="A174" s="64"/>
      <c r="B174" s="88">
        <v>20</v>
      </c>
      <c r="C174" s="84">
        <v>1347.97</v>
      </c>
      <c r="D174" s="56">
        <v>1344.6200000000001</v>
      </c>
      <c r="E174" s="56">
        <v>1342.65</v>
      </c>
      <c r="F174" s="56">
        <v>1346.93</v>
      </c>
      <c r="G174" s="56">
        <v>1365.92</v>
      </c>
      <c r="H174" s="56">
        <v>1394.1200000000001</v>
      </c>
      <c r="I174" s="56">
        <v>1432.07</v>
      </c>
      <c r="J174" s="56">
        <v>1457.72</v>
      </c>
      <c r="K174" s="56">
        <v>1486.66</v>
      </c>
      <c r="L174" s="56">
        <v>1511.6599999999999</v>
      </c>
      <c r="M174" s="56">
        <v>1505.59</v>
      </c>
      <c r="N174" s="56">
        <v>1512.94</v>
      </c>
      <c r="O174" s="56">
        <v>1502.26</v>
      </c>
      <c r="P174" s="56">
        <v>1505.71</v>
      </c>
      <c r="Q174" s="56">
        <v>1492.11</v>
      </c>
      <c r="R174" s="56">
        <v>1506.3799999999999</v>
      </c>
      <c r="S174" s="56">
        <v>1495.7</v>
      </c>
      <c r="T174" s="56">
        <v>1469.28</v>
      </c>
      <c r="U174" s="56">
        <v>1442.7</v>
      </c>
      <c r="V174" s="56">
        <v>1453.3700000000001</v>
      </c>
      <c r="W174" s="56">
        <v>1458.45</v>
      </c>
      <c r="X174" s="56">
        <v>1537.12</v>
      </c>
      <c r="Y174" s="56">
        <v>1433.8700000000001</v>
      </c>
      <c r="Z174" s="76">
        <v>1365.75</v>
      </c>
      <c r="AA174" s="65"/>
    </row>
    <row r="175" spans="1:27" ht="16.5" x14ac:dyDescent="0.25">
      <c r="A175" s="64"/>
      <c r="B175" s="88">
        <v>21</v>
      </c>
      <c r="C175" s="84">
        <v>1336.8700000000001</v>
      </c>
      <c r="D175" s="56">
        <v>1319.02</v>
      </c>
      <c r="E175" s="56">
        <v>1316.23</v>
      </c>
      <c r="F175" s="56">
        <v>1317.97</v>
      </c>
      <c r="G175" s="56">
        <v>1336.93</v>
      </c>
      <c r="H175" s="56">
        <v>1360.55</v>
      </c>
      <c r="I175" s="56">
        <v>1407.61</v>
      </c>
      <c r="J175" s="56">
        <v>1458.49</v>
      </c>
      <c r="K175" s="56">
        <v>1502.02</v>
      </c>
      <c r="L175" s="56">
        <v>1519.4099999999999</v>
      </c>
      <c r="M175" s="56">
        <v>1502.94</v>
      </c>
      <c r="N175" s="56">
        <v>1524.11</v>
      </c>
      <c r="O175" s="56">
        <v>1514.36</v>
      </c>
      <c r="P175" s="56">
        <v>1517.05</v>
      </c>
      <c r="Q175" s="56">
        <v>1504.97</v>
      </c>
      <c r="R175" s="56">
        <v>1516.99</v>
      </c>
      <c r="S175" s="56">
        <v>1501.2</v>
      </c>
      <c r="T175" s="56">
        <v>1457.65</v>
      </c>
      <c r="U175" s="56">
        <v>1408.89</v>
      </c>
      <c r="V175" s="56">
        <v>1443.69</v>
      </c>
      <c r="W175" s="56">
        <v>1451</v>
      </c>
      <c r="X175" s="56">
        <v>1446.46</v>
      </c>
      <c r="Y175" s="56">
        <v>1404.92</v>
      </c>
      <c r="Z175" s="76">
        <v>1311.58</v>
      </c>
      <c r="AA175" s="65"/>
    </row>
    <row r="176" spans="1:27" ht="16.5" x14ac:dyDescent="0.25">
      <c r="A176" s="64"/>
      <c r="B176" s="88">
        <v>22</v>
      </c>
      <c r="C176" s="84">
        <v>1313.8700000000001</v>
      </c>
      <c r="D176" s="56">
        <v>1308.99</v>
      </c>
      <c r="E176" s="56">
        <v>1308.68</v>
      </c>
      <c r="F176" s="56">
        <v>1310.3800000000001</v>
      </c>
      <c r="G176" s="56">
        <v>1326.58</v>
      </c>
      <c r="H176" s="56">
        <v>1347.67</v>
      </c>
      <c r="I176" s="56">
        <v>1404.09</v>
      </c>
      <c r="J176" s="56">
        <v>1437.29</v>
      </c>
      <c r="K176" s="56">
        <v>1407.69</v>
      </c>
      <c r="L176" s="56">
        <v>1431.3</v>
      </c>
      <c r="M176" s="56">
        <v>1423.24</v>
      </c>
      <c r="N176" s="56">
        <v>1427.93</v>
      </c>
      <c r="O176" s="56">
        <v>1409.07</v>
      </c>
      <c r="P176" s="56">
        <v>1409.8</v>
      </c>
      <c r="Q176" s="56">
        <v>1411.94</v>
      </c>
      <c r="R176" s="56">
        <v>1423.54</v>
      </c>
      <c r="S176" s="56">
        <v>1467.57</v>
      </c>
      <c r="T176" s="56">
        <v>1469.92</v>
      </c>
      <c r="U176" s="56">
        <v>1451.22</v>
      </c>
      <c r="V176" s="56">
        <v>1552.81</v>
      </c>
      <c r="W176" s="56">
        <v>1606.8899999999999</v>
      </c>
      <c r="X176" s="56">
        <v>1698.55</v>
      </c>
      <c r="Y176" s="56">
        <v>1530.87</v>
      </c>
      <c r="Z176" s="76">
        <v>1384.59</v>
      </c>
      <c r="AA176" s="65"/>
    </row>
    <row r="177" spans="1:27" ht="16.5" x14ac:dyDescent="0.25">
      <c r="A177" s="64"/>
      <c r="B177" s="88">
        <v>23</v>
      </c>
      <c r="C177" s="84">
        <v>1352.95</v>
      </c>
      <c r="D177" s="56">
        <v>1330.44</v>
      </c>
      <c r="E177" s="56">
        <v>1316.34</v>
      </c>
      <c r="F177" s="56">
        <v>1318.3700000000001</v>
      </c>
      <c r="G177" s="56">
        <v>1346.17</v>
      </c>
      <c r="H177" s="56">
        <v>1385.7</v>
      </c>
      <c r="I177" s="56">
        <v>1440.43</v>
      </c>
      <c r="J177" s="56">
        <v>1609.05</v>
      </c>
      <c r="K177" s="56">
        <v>1651.99</v>
      </c>
      <c r="L177" s="56">
        <v>1673.75</v>
      </c>
      <c r="M177" s="56">
        <v>1709.1499999999999</v>
      </c>
      <c r="N177" s="56">
        <v>1716.51</v>
      </c>
      <c r="O177" s="56">
        <v>1703.55</v>
      </c>
      <c r="P177" s="56">
        <v>1682.09</v>
      </c>
      <c r="Q177" s="56">
        <v>1675.06</v>
      </c>
      <c r="R177" s="56">
        <v>1675.26</v>
      </c>
      <c r="S177" s="56">
        <v>1707.02</v>
      </c>
      <c r="T177" s="56">
        <v>1666.58</v>
      </c>
      <c r="U177" s="56">
        <v>1707.29</v>
      </c>
      <c r="V177" s="56">
        <v>1778.08</v>
      </c>
      <c r="W177" s="56">
        <v>1725.72</v>
      </c>
      <c r="X177" s="56">
        <v>1726.7</v>
      </c>
      <c r="Y177" s="56">
        <v>1491.22</v>
      </c>
      <c r="Z177" s="76">
        <v>1373.09</v>
      </c>
      <c r="AA177" s="65"/>
    </row>
    <row r="178" spans="1:27" ht="16.5" x14ac:dyDescent="0.25">
      <c r="A178" s="64"/>
      <c r="B178" s="88">
        <v>24</v>
      </c>
      <c r="C178" s="84">
        <v>1380.3700000000001</v>
      </c>
      <c r="D178" s="56">
        <v>1361.02</v>
      </c>
      <c r="E178" s="56">
        <v>1333.79</v>
      </c>
      <c r="F178" s="56">
        <v>1323.33</v>
      </c>
      <c r="G178" s="56">
        <v>1324.98</v>
      </c>
      <c r="H178" s="56">
        <v>1340.38</v>
      </c>
      <c r="I178" s="56">
        <v>1409.47</v>
      </c>
      <c r="J178" s="56">
        <v>1460.03</v>
      </c>
      <c r="K178" s="56">
        <v>1638.08</v>
      </c>
      <c r="L178" s="56">
        <v>1697.72</v>
      </c>
      <c r="M178" s="56">
        <v>1751.99</v>
      </c>
      <c r="N178" s="56">
        <v>1723.12</v>
      </c>
      <c r="O178" s="56">
        <v>1719.84</v>
      </c>
      <c r="P178" s="56">
        <v>1710.54</v>
      </c>
      <c r="Q178" s="56">
        <v>1673.1</v>
      </c>
      <c r="R178" s="56">
        <v>1641.1699999999998</v>
      </c>
      <c r="S178" s="56">
        <v>1663.45</v>
      </c>
      <c r="T178" s="56">
        <v>1643.34</v>
      </c>
      <c r="U178" s="56">
        <v>1708.98</v>
      </c>
      <c r="V178" s="56">
        <v>1792.3799999999999</v>
      </c>
      <c r="W178" s="56">
        <v>1787.76</v>
      </c>
      <c r="X178" s="56">
        <v>1710.9199999999998</v>
      </c>
      <c r="Y178" s="56">
        <v>1523.68</v>
      </c>
      <c r="Z178" s="76">
        <v>1380.1200000000001</v>
      </c>
      <c r="AA178" s="65"/>
    </row>
    <row r="179" spans="1:27" ht="16.5" x14ac:dyDescent="0.25">
      <c r="A179" s="64"/>
      <c r="B179" s="88">
        <v>25</v>
      </c>
      <c r="C179" s="84">
        <v>1376.28</v>
      </c>
      <c r="D179" s="56">
        <v>1351.81</v>
      </c>
      <c r="E179" s="56">
        <v>1339.55</v>
      </c>
      <c r="F179" s="56">
        <v>1336.3700000000001</v>
      </c>
      <c r="G179" s="56">
        <v>1326.84</v>
      </c>
      <c r="H179" s="56">
        <v>1338.54</v>
      </c>
      <c r="I179" s="56">
        <v>1366.5</v>
      </c>
      <c r="J179" s="56">
        <v>1404.69</v>
      </c>
      <c r="K179" s="56">
        <v>1471.44</v>
      </c>
      <c r="L179" s="56">
        <v>1643.48</v>
      </c>
      <c r="M179" s="56">
        <v>1649.6399999999999</v>
      </c>
      <c r="N179" s="56">
        <v>1641.19</v>
      </c>
      <c r="O179" s="56">
        <v>1627.86</v>
      </c>
      <c r="P179" s="56">
        <v>1630.69</v>
      </c>
      <c r="Q179" s="56">
        <v>1639.81</v>
      </c>
      <c r="R179" s="56">
        <v>1654.98</v>
      </c>
      <c r="S179" s="56">
        <v>1647.52</v>
      </c>
      <c r="T179" s="56">
        <v>1694.85</v>
      </c>
      <c r="U179" s="56">
        <v>1742.95</v>
      </c>
      <c r="V179" s="56">
        <v>1796.54</v>
      </c>
      <c r="W179" s="56">
        <v>1723.12</v>
      </c>
      <c r="X179" s="56">
        <v>1689.19</v>
      </c>
      <c r="Y179" s="56">
        <v>1535.47</v>
      </c>
      <c r="Z179" s="76">
        <v>1378.96</v>
      </c>
      <c r="AA179" s="65"/>
    </row>
    <row r="180" spans="1:27" ht="16.5" x14ac:dyDescent="0.25">
      <c r="A180" s="64"/>
      <c r="B180" s="88">
        <v>26</v>
      </c>
      <c r="C180" s="84">
        <v>1379.21</v>
      </c>
      <c r="D180" s="56">
        <v>1344.02</v>
      </c>
      <c r="E180" s="56">
        <v>1343.88</v>
      </c>
      <c r="F180" s="56">
        <v>1350.43</v>
      </c>
      <c r="G180" s="56">
        <v>1364.95</v>
      </c>
      <c r="H180" s="56">
        <v>1411.69</v>
      </c>
      <c r="I180" s="56">
        <v>1586.52</v>
      </c>
      <c r="J180" s="56">
        <v>1724.87</v>
      </c>
      <c r="K180" s="56">
        <v>1842.3999999999999</v>
      </c>
      <c r="L180" s="56">
        <v>1844.3899999999999</v>
      </c>
      <c r="M180" s="56">
        <v>1824.81</v>
      </c>
      <c r="N180" s="56">
        <v>1825.01</v>
      </c>
      <c r="O180" s="56">
        <v>1741.9099999999999</v>
      </c>
      <c r="P180" s="56">
        <v>1724.1699999999998</v>
      </c>
      <c r="Q180" s="56">
        <v>1717.28</v>
      </c>
      <c r="R180" s="56">
        <v>1721.3799999999999</v>
      </c>
      <c r="S180" s="56">
        <v>1747.9199999999998</v>
      </c>
      <c r="T180" s="56">
        <v>1695.5</v>
      </c>
      <c r="U180" s="56">
        <v>1625.4199999999998</v>
      </c>
      <c r="V180" s="56">
        <v>1699.98</v>
      </c>
      <c r="W180" s="56">
        <v>1628.1399999999999</v>
      </c>
      <c r="X180" s="56">
        <v>1436.99</v>
      </c>
      <c r="Y180" s="56">
        <v>1431.23</v>
      </c>
      <c r="Z180" s="76">
        <v>1353.72</v>
      </c>
      <c r="AA180" s="65"/>
    </row>
    <row r="181" spans="1:27" ht="16.5" x14ac:dyDescent="0.25">
      <c r="A181" s="64"/>
      <c r="B181" s="88">
        <v>27</v>
      </c>
      <c r="C181" s="84">
        <v>1315</v>
      </c>
      <c r="D181" s="56">
        <v>1297.6099999999999</v>
      </c>
      <c r="E181" s="56">
        <v>1292.5899999999999</v>
      </c>
      <c r="F181" s="56">
        <v>1297.3900000000001</v>
      </c>
      <c r="G181" s="56">
        <v>1311.1200000000001</v>
      </c>
      <c r="H181" s="56">
        <v>1347.35</v>
      </c>
      <c r="I181" s="56">
        <v>1417.1</v>
      </c>
      <c r="J181" s="56">
        <v>1591.01</v>
      </c>
      <c r="K181" s="56">
        <v>1592.8999999999999</v>
      </c>
      <c r="L181" s="56">
        <v>1582.61</v>
      </c>
      <c r="M181" s="56">
        <v>1544.3799999999999</v>
      </c>
      <c r="N181" s="56">
        <v>1529.71</v>
      </c>
      <c r="O181" s="56">
        <v>1486.86</v>
      </c>
      <c r="P181" s="56">
        <v>1485.43</v>
      </c>
      <c r="Q181" s="56">
        <v>1457.07</v>
      </c>
      <c r="R181" s="56">
        <v>1459.02</v>
      </c>
      <c r="S181" s="56">
        <v>1466.1200000000001</v>
      </c>
      <c r="T181" s="56">
        <v>1436.72</v>
      </c>
      <c r="U181" s="56">
        <v>1562.44</v>
      </c>
      <c r="V181" s="56">
        <v>1506.97</v>
      </c>
      <c r="W181" s="56">
        <v>1400.95</v>
      </c>
      <c r="X181" s="56">
        <v>1389.98</v>
      </c>
      <c r="Y181" s="56">
        <v>1384.19</v>
      </c>
      <c r="Z181" s="76">
        <v>1331.91</v>
      </c>
      <c r="AA181" s="65"/>
    </row>
    <row r="182" spans="1:27" ht="16.5" x14ac:dyDescent="0.25">
      <c r="A182" s="64"/>
      <c r="B182" s="88">
        <v>28</v>
      </c>
      <c r="C182" s="84">
        <v>1314.18</v>
      </c>
      <c r="D182" s="56">
        <v>1301.53</v>
      </c>
      <c r="E182" s="56">
        <v>1287.4100000000001</v>
      </c>
      <c r="F182" s="56">
        <v>1297.96</v>
      </c>
      <c r="G182" s="56">
        <v>1306.92</v>
      </c>
      <c r="H182" s="56">
        <v>1344.82</v>
      </c>
      <c r="I182" s="56">
        <v>1431.89</v>
      </c>
      <c r="J182" s="56">
        <v>1462.45</v>
      </c>
      <c r="K182" s="56">
        <v>1623.1499999999999</v>
      </c>
      <c r="L182" s="56">
        <v>1635.6</v>
      </c>
      <c r="M182" s="56">
        <v>1623.52</v>
      </c>
      <c r="N182" s="56">
        <v>1623.55</v>
      </c>
      <c r="O182" s="56">
        <v>1616.6299999999999</v>
      </c>
      <c r="P182" s="56">
        <v>1622.08</v>
      </c>
      <c r="Q182" s="56">
        <v>1621.1</v>
      </c>
      <c r="R182" s="56">
        <v>1621.73</v>
      </c>
      <c r="S182" s="56">
        <v>1608.23</v>
      </c>
      <c r="T182" s="56">
        <v>1481.66</v>
      </c>
      <c r="U182" s="56">
        <v>1498.11</v>
      </c>
      <c r="V182" s="56">
        <v>1506.12</v>
      </c>
      <c r="W182" s="56">
        <v>1456.07</v>
      </c>
      <c r="X182" s="56">
        <v>1467.42</v>
      </c>
      <c r="Y182" s="56">
        <v>1418.34</v>
      </c>
      <c r="Z182" s="76">
        <v>1341.9</v>
      </c>
      <c r="AA182" s="65"/>
    </row>
    <row r="183" spans="1:27" ht="16.5" x14ac:dyDescent="0.25">
      <c r="A183" s="64"/>
      <c r="B183" s="88">
        <v>29</v>
      </c>
      <c r="C183" s="84">
        <v>1302.75</v>
      </c>
      <c r="D183" s="56">
        <v>1287.3599999999999</v>
      </c>
      <c r="E183" s="56">
        <v>1287.44</v>
      </c>
      <c r="F183" s="56">
        <v>1297.02</v>
      </c>
      <c r="G183" s="56">
        <v>1310.26</v>
      </c>
      <c r="H183" s="56">
        <v>1341.47</v>
      </c>
      <c r="I183" s="56">
        <v>1399.15</v>
      </c>
      <c r="J183" s="56">
        <v>1444.44</v>
      </c>
      <c r="K183" s="56">
        <v>1504.76</v>
      </c>
      <c r="L183" s="56">
        <v>1496.87</v>
      </c>
      <c r="M183" s="56">
        <v>1410.78</v>
      </c>
      <c r="N183" s="56">
        <v>1400.9</v>
      </c>
      <c r="O183" s="56">
        <v>1397.34</v>
      </c>
      <c r="P183" s="56">
        <v>1396.02</v>
      </c>
      <c r="Q183" s="56">
        <v>1396.13</v>
      </c>
      <c r="R183" s="56">
        <v>1421.23</v>
      </c>
      <c r="S183" s="56">
        <v>1416.71</v>
      </c>
      <c r="T183" s="56">
        <v>1428.52</v>
      </c>
      <c r="U183" s="56">
        <v>1431.55</v>
      </c>
      <c r="V183" s="56">
        <v>1436.7</v>
      </c>
      <c r="W183" s="56">
        <v>1387.52</v>
      </c>
      <c r="X183" s="56">
        <v>1411.24</v>
      </c>
      <c r="Y183" s="56">
        <v>1416.42</v>
      </c>
      <c r="Z183" s="76">
        <v>1332.83</v>
      </c>
      <c r="AA183" s="65"/>
    </row>
    <row r="184" spans="1:27" ht="16.5" x14ac:dyDescent="0.25">
      <c r="A184" s="64"/>
      <c r="B184" s="88">
        <v>30</v>
      </c>
      <c r="C184" s="84">
        <v>1329.04</v>
      </c>
      <c r="D184" s="56">
        <v>1308.72</v>
      </c>
      <c r="E184" s="56">
        <v>1306.17</v>
      </c>
      <c r="F184" s="56">
        <v>1311.91</v>
      </c>
      <c r="G184" s="56">
        <v>1332.84</v>
      </c>
      <c r="H184" s="56">
        <v>1372.33</v>
      </c>
      <c r="I184" s="56">
        <v>1443.22</v>
      </c>
      <c r="J184" s="56">
        <v>1514.19</v>
      </c>
      <c r="K184" s="56">
        <v>1630.27</v>
      </c>
      <c r="L184" s="56">
        <v>1631.21</v>
      </c>
      <c r="M184" s="56">
        <v>1628.25</v>
      </c>
      <c r="N184" s="56">
        <v>1740.4099999999999</v>
      </c>
      <c r="O184" s="56">
        <v>1699.31</v>
      </c>
      <c r="P184" s="56">
        <v>1699.51</v>
      </c>
      <c r="Q184" s="56">
        <v>1700.55</v>
      </c>
      <c r="R184" s="56">
        <v>1722.55</v>
      </c>
      <c r="S184" s="56">
        <v>1785.45</v>
      </c>
      <c r="T184" s="56">
        <v>1705.62</v>
      </c>
      <c r="U184" s="56">
        <v>1688.47</v>
      </c>
      <c r="V184" s="56">
        <v>1764.26</v>
      </c>
      <c r="W184" s="56">
        <v>1722.6</v>
      </c>
      <c r="X184" s="56">
        <v>1684.3799999999999</v>
      </c>
      <c r="Y184" s="56">
        <v>1445.05</v>
      </c>
      <c r="Z184" s="76">
        <v>1406.31</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0" t="s">
        <v>131</v>
      </c>
      <c r="C187" s="302" t="s">
        <v>159</v>
      </c>
      <c r="D187" s="302"/>
      <c r="E187" s="302"/>
      <c r="F187" s="302"/>
      <c r="G187" s="302"/>
      <c r="H187" s="302"/>
      <c r="I187" s="302"/>
      <c r="J187" s="302"/>
      <c r="K187" s="302"/>
      <c r="L187" s="302"/>
      <c r="M187" s="302"/>
      <c r="N187" s="302"/>
      <c r="O187" s="302"/>
      <c r="P187" s="302"/>
      <c r="Q187" s="302"/>
      <c r="R187" s="302"/>
      <c r="S187" s="302"/>
      <c r="T187" s="302"/>
      <c r="U187" s="302"/>
      <c r="V187" s="302"/>
      <c r="W187" s="302"/>
      <c r="X187" s="302"/>
      <c r="Y187" s="302"/>
      <c r="Z187" s="303"/>
      <c r="AA187" s="65"/>
    </row>
    <row r="188" spans="1:27" ht="32.25" thickBot="1" x14ac:dyDescent="0.3">
      <c r="A188" s="64"/>
      <c r="B188" s="30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1465.56</v>
      </c>
      <c r="D189" s="90">
        <v>1429.22</v>
      </c>
      <c r="E189" s="90">
        <v>1430.42</v>
      </c>
      <c r="F189" s="90">
        <v>1449.7</v>
      </c>
      <c r="G189" s="90">
        <v>1482.83</v>
      </c>
      <c r="H189" s="90">
        <v>1558.35</v>
      </c>
      <c r="I189" s="90">
        <v>1745.5700000000002</v>
      </c>
      <c r="J189" s="90">
        <v>1766.9</v>
      </c>
      <c r="K189" s="90">
        <v>1760.83</v>
      </c>
      <c r="L189" s="90">
        <v>1759.1100000000001</v>
      </c>
      <c r="M189" s="90">
        <v>1730.1</v>
      </c>
      <c r="N189" s="90">
        <v>1753.15</v>
      </c>
      <c r="O189" s="90">
        <v>1668.85</v>
      </c>
      <c r="P189" s="90">
        <v>1651.6</v>
      </c>
      <c r="Q189" s="90">
        <v>1713.06</v>
      </c>
      <c r="R189" s="90">
        <v>1746.3000000000002</v>
      </c>
      <c r="S189" s="90">
        <v>1757.1399999999999</v>
      </c>
      <c r="T189" s="90">
        <v>1761.88</v>
      </c>
      <c r="U189" s="90">
        <v>1751.29</v>
      </c>
      <c r="V189" s="90">
        <v>1624.17</v>
      </c>
      <c r="W189" s="90">
        <v>1595.27</v>
      </c>
      <c r="X189" s="90">
        <v>1565.71</v>
      </c>
      <c r="Y189" s="90">
        <v>1575.99</v>
      </c>
      <c r="Z189" s="91">
        <v>1486.3</v>
      </c>
      <c r="AA189" s="65"/>
    </row>
    <row r="190" spans="1:27" ht="16.5" x14ac:dyDescent="0.25">
      <c r="A190" s="64"/>
      <c r="B190" s="88">
        <v>2</v>
      </c>
      <c r="C190" s="84">
        <v>1477.2</v>
      </c>
      <c r="D190" s="56">
        <v>1466.4</v>
      </c>
      <c r="E190" s="56">
        <v>1466.01</v>
      </c>
      <c r="F190" s="56">
        <v>1482.54</v>
      </c>
      <c r="G190" s="56">
        <v>1515.9299999999998</v>
      </c>
      <c r="H190" s="56">
        <v>1580.42</v>
      </c>
      <c r="I190" s="56">
        <v>1754.9499999999998</v>
      </c>
      <c r="J190" s="56">
        <v>1676.2800000000002</v>
      </c>
      <c r="K190" s="56">
        <v>1653.52</v>
      </c>
      <c r="L190" s="56">
        <v>1606.8000000000002</v>
      </c>
      <c r="M190" s="56">
        <v>1599.29</v>
      </c>
      <c r="N190" s="56">
        <v>1620.21</v>
      </c>
      <c r="O190" s="56">
        <v>1611.3899999999999</v>
      </c>
      <c r="P190" s="56">
        <v>1610.25</v>
      </c>
      <c r="Q190" s="56">
        <v>1606.0100000000002</v>
      </c>
      <c r="R190" s="56">
        <v>1609.9099999999999</v>
      </c>
      <c r="S190" s="56">
        <v>1618.33</v>
      </c>
      <c r="T190" s="56">
        <v>1617.65</v>
      </c>
      <c r="U190" s="56">
        <v>1620.9099999999999</v>
      </c>
      <c r="V190" s="56">
        <v>1602.96</v>
      </c>
      <c r="W190" s="56">
        <v>1594.79</v>
      </c>
      <c r="X190" s="56">
        <v>1560.1399999999999</v>
      </c>
      <c r="Y190" s="56">
        <v>1569.01</v>
      </c>
      <c r="Z190" s="76">
        <v>1510.3600000000001</v>
      </c>
      <c r="AA190" s="65"/>
    </row>
    <row r="191" spans="1:27" ht="16.5" x14ac:dyDescent="0.25">
      <c r="A191" s="64"/>
      <c r="B191" s="88">
        <v>3</v>
      </c>
      <c r="C191" s="84">
        <v>1582.6799999999998</v>
      </c>
      <c r="D191" s="56">
        <v>1526.28</v>
      </c>
      <c r="E191" s="56">
        <v>1515.28</v>
      </c>
      <c r="F191" s="56">
        <v>1520.8600000000001</v>
      </c>
      <c r="G191" s="56">
        <v>1525.79</v>
      </c>
      <c r="H191" s="56">
        <v>1538.45</v>
      </c>
      <c r="I191" s="56">
        <v>1584.8600000000001</v>
      </c>
      <c r="J191" s="56">
        <v>1660.9899999999998</v>
      </c>
      <c r="K191" s="56">
        <v>1746.04</v>
      </c>
      <c r="L191" s="56">
        <v>1742.4699999999998</v>
      </c>
      <c r="M191" s="56">
        <v>1738.4099999999999</v>
      </c>
      <c r="N191" s="56">
        <v>1734.35</v>
      </c>
      <c r="O191" s="56">
        <v>1738.5900000000001</v>
      </c>
      <c r="P191" s="56">
        <v>1738.88</v>
      </c>
      <c r="Q191" s="56">
        <v>1743.1799999999998</v>
      </c>
      <c r="R191" s="56">
        <v>1745.19</v>
      </c>
      <c r="S191" s="56">
        <v>1745.7800000000002</v>
      </c>
      <c r="T191" s="56">
        <v>1750.71</v>
      </c>
      <c r="U191" s="56">
        <v>1748.19</v>
      </c>
      <c r="V191" s="56">
        <v>1729.3600000000001</v>
      </c>
      <c r="W191" s="56">
        <v>1688.31</v>
      </c>
      <c r="X191" s="56">
        <v>1603.13</v>
      </c>
      <c r="Y191" s="56">
        <v>1615.04</v>
      </c>
      <c r="Z191" s="76">
        <v>1507.71</v>
      </c>
      <c r="AA191" s="65"/>
    </row>
    <row r="192" spans="1:27" ht="16.5" x14ac:dyDescent="0.25">
      <c r="A192" s="64"/>
      <c r="B192" s="88">
        <v>4</v>
      </c>
      <c r="C192" s="84">
        <v>1519.52</v>
      </c>
      <c r="D192" s="56">
        <v>1480.46</v>
      </c>
      <c r="E192" s="56">
        <v>1462.49</v>
      </c>
      <c r="F192" s="56">
        <v>1465.48</v>
      </c>
      <c r="G192" s="56">
        <v>1471.33</v>
      </c>
      <c r="H192" s="56">
        <v>1479.12</v>
      </c>
      <c r="I192" s="56">
        <v>1529.48</v>
      </c>
      <c r="J192" s="56">
        <v>1543.76</v>
      </c>
      <c r="K192" s="56">
        <v>1653.44</v>
      </c>
      <c r="L192" s="56">
        <v>1745.29</v>
      </c>
      <c r="M192" s="56">
        <v>1740.63</v>
      </c>
      <c r="N192" s="56">
        <v>1737.4099999999999</v>
      </c>
      <c r="O192" s="56">
        <v>1740.4699999999998</v>
      </c>
      <c r="P192" s="56">
        <v>1740.92</v>
      </c>
      <c r="Q192" s="56">
        <v>1742.0700000000002</v>
      </c>
      <c r="R192" s="56">
        <v>1743.21</v>
      </c>
      <c r="S192" s="56">
        <v>1743.5500000000002</v>
      </c>
      <c r="T192" s="56">
        <v>1750.29</v>
      </c>
      <c r="U192" s="56">
        <v>1765.0700000000002</v>
      </c>
      <c r="V192" s="56">
        <v>1739.31</v>
      </c>
      <c r="W192" s="56">
        <v>1713.5700000000002</v>
      </c>
      <c r="X192" s="56">
        <v>1600.6799999999998</v>
      </c>
      <c r="Y192" s="56">
        <v>1585.08</v>
      </c>
      <c r="Z192" s="76">
        <v>1490.3400000000001</v>
      </c>
      <c r="AA192" s="65"/>
    </row>
    <row r="193" spans="1:27" ht="16.5" x14ac:dyDescent="0.25">
      <c r="A193" s="64"/>
      <c r="B193" s="88">
        <v>5</v>
      </c>
      <c r="C193" s="84">
        <v>1491.9</v>
      </c>
      <c r="D193" s="56">
        <v>1460.28</v>
      </c>
      <c r="E193" s="56">
        <v>1461.8400000000001</v>
      </c>
      <c r="F193" s="56">
        <v>1477.85</v>
      </c>
      <c r="G193" s="56">
        <v>1513.77</v>
      </c>
      <c r="H193" s="56">
        <v>1592.72</v>
      </c>
      <c r="I193" s="56">
        <v>1813.3200000000002</v>
      </c>
      <c r="J193" s="56">
        <v>1843.6399999999999</v>
      </c>
      <c r="K193" s="56">
        <v>1881.4</v>
      </c>
      <c r="L193" s="56">
        <v>1879</v>
      </c>
      <c r="M193" s="56">
        <v>1795.83</v>
      </c>
      <c r="N193" s="56">
        <v>1852.88</v>
      </c>
      <c r="O193" s="56">
        <v>1878.17</v>
      </c>
      <c r="P193" s="56">
        <v>1876.6799999999998</v>
      </c>
      <c r="Q193" s="56">
        <v>1879.4499999999998</v>
      </c>
      <c r="R193" s="56">
        <v>1879.7800000000002</v>
      </c>
      <c r="S193" s="56">
        <v>1885.19</v>
      </c>
      <c r="T193" s="56">
        <v>1886.6399999999999</v>
      </c>
      <c r="U193" s="56">
        <v>1881.3600000000001</v>
      </c>
      <c r="V193" s="56">
        <v>1799.4099999999999</v>
      </c>
      <c r="W193" s="56">
        <v>1706.1</v>
      </c>
      <c r="X193" s="56">
        <v>1654.81</v>
      </c>
      <c r="Y193" s="56">
        <v>1724.73</v>
      </c>
      <c r="Z193" s="76">
        <v>1515.81</v>
      </c>
      <c r="AA193" s="65"/>
    </row>
    <row r="194" spans="1:27" ht="16.5" x14ac:dyDescent="0.25">
      <c r="A194" s="64"/>
      <c r="B194" s="88">
        <v>6</v>
      </c>
      <c r="C194" s="84">
        <v>1495.28</v>
      </c>
      <c r="D194" s="56">
        <v>1466.83</v>
      </c>
      <c r="E194" s="56">
        <v>1472.3200000000002</v>
      </c>
      <c r="F194" s="56">
        <v>1493.06</v>
      </c>
      <c r="G194" s="56">
        <v>1534.05</v>
      </c>
      <c r="H194" s="56">
        <v>1644.38</v>
      </c>
      <c r="I194" s="56">
        <v>1845.0700000000002</v>
      </c>
      <c r="J194" s="56">
        <v>1942.69</v>
      </c>
      <c r="K194" s="56">
        <v>1968.62</v>
      </c>
      <c r="L194" s="56">
        <v>1938.9699999999998</v>
      </c>
      <c r="M194" s="56">
        <v>1916.69</v>
      </c>
      <c r="N194" s="56">
        <v>1954.1799999999998</v>
      </c>
      <c r="O194" s="56">
        <v>1930.9099999999999</v>
      </c>
      <c r="P194" s="56">
        <v>1907.23</v>
      </c>
      <c r="Q194" s="56">
        <v>1894.1399999999999</v>
      </c>
      <c r="R194" s="56">
        <v>1850.48</v>
      </c>
      <c r="S194" s="56">
        <v>1905.0700000000002</v>
      </c>
      <c r="T194" s="56">
        <v>1921.1999999999998</v>
      </c>
      <c r="U194" s="56">
        <v>1878.7199999999998</v>
      </c>
      <c r="V194" s="56">
        <v>1855.81</v>
      </c>
      <c r="W194" s="56">
        <v>1834.1</v>
      </c>
      <c r="X194" s="56">
        <v>1740.4</v>
      </c>
      <c r="Y194" s="56">
        <v>1660.6</v>
      </c>
      <c r="Z194" s="76">
        <v>1536.45</v>
      </c>
      <c r="AA194" s="65"/>
    </row>
    <row r="195" spans="1:27" ht="16.5" x14ac:dyDescent="0.25">
      <c r="A195" s="64"/>
      <c r="B195" s="88">
        <v>7</v>
      </c>
      <c r="C195" s="84">
        <v>1497.53</v>
      </c>
      <c r="D195" s="56">
        <v>1480.85</v>
      </c>
      <c r="E195" s="56">
        <v>1483.37</v>
      </c>
      <c r="F195" s="56">
        <v>1505.71</v>
      </c>
      <c r="G195" s="56">
        <v>1536.12</v>
      </c>
      <c r="H195" s="56">
        <v>1572.51</v>
      </c>
      <c r="I195" s="56">
        <v>1798.29</v>
      </c>
      <c r="J195" s="56">
        <v>1806.0300000000002</v>
      </c>
      <c r="K195" s="56">
        <v>1896.54</v>
      </c>
      <c r="L195" s="56">
        <v>1870.2399999999998</v>
      </c>
      <c r="M195" s="56">
        <v>1856.06</v>
      </c>
      <c r="N195" s="56">
        <v>1882.06</v>
      </c>
      <c r="O195" s="56">
        <v>1884.3600000000001</v>
      </c>
      <c r="P195" s="56">
        <v>1884.46</v>
      </c>
      <c r="Q195" s="56">
        <v>1895.46</v>
      </c>
      <c r="R195" s="56">
        <v>1912</v>
      </c>
      <c r="S195" s="56">
        <v>1925.02</v>
      </c>
      <c r="T195" s="56">
        <v>1927.6100000000001</v>
      </c>
      <c r="U195" s="56">
        <v>1922.8600000000001</v>
      </c>
      <c r="V195" s="56">
        <v>1880.5500000000002</v>
      </c>
      <c r="W195" s="56">
        <v>1806</v>
      </c>
      <c r="X195" s="56">
        <v>1737.92</v>
      </c>
      <c r="Y195" s="56">
        <v>1616.4899999999998</v>
      </c>
      <c r="Z195" s="76">
        <v>1496.71</v>
      </c>
      <c r="AA195" s="65"/>
    </row>
    <row r="196" spans="1:27" ht="16.5" x14ac:dyDescent="0.25">
      <c r="A196" s="64"/>
      <c r="B196" s="88">
        <v>8</v>
      </c>
      <c r="C196" s="84">
        <v>1497.21</v>
      </c>
      <c r="D196" s="56">
        <v>1483.1799999999998</v>
      </c>
      <c r="E196" s="56">
        <v>1481.47</v>
      </c>
      <c r="F196" s="56">
        <v>1510.23</v>
      </c>
      <c r="G196" s="56">
        <v>1534.23</v>
      </c>
      <c r="H196" s="56">
        <v>1562.88</v>
      </c>
      <c r="I196" s="56">
        <v>1768.6999999999998</v>
      </c>
      <c r="J196" s="56">
        <v>1792.85</v>
      </c>
      <c r="K196" s="56">
        <v>1866.04</v>
      </c>
      <c r="L196" s="56">
        <v>1837.85</v>
      </c>
      <c r="M196" s="56">
        <v>1807.31</v>
      </c>
      <c r="N196" s="56">
        <v>1822.31</v>
      </c>
      <c r="O196" s="56">
        <v>1836.48</v>
      </c>
      <c r="P196" s="56">
        <v>1825.29</v>
      </c>
      <c r="Q196" s="56">
        <v>1810.8000000000002</v>
      </c>
      <c r="R196" s="56">
        <v>1811.98</v>
      </c>
      <c r="S196" s="56">
        <v>1861.63</v>
      </c>
      <c r="T196" s="56">
        <v>1865.8400000000001</v>
      </c>
      <c r="U196" s="56">
        <v>1752.2800000000002</v>
      </c>
      <c r="V196" s="56">
        <v>1711.8899999999999</v>
      </c>
      <c r="W196" s="56">
        <v>1596.49</v>
      </c>
      <c r="X196" s="56">
        <v>1548.55</v>
      </c>
      <c r="Y196" s="56">
        <v>1531.9299999999998</v>
      </c>
      <c r="Z196" s="76">
        <v>1503.44</v>
      </c>
      <c r="AA196" s="65"/>
    </row>
    <row r="197" spans="1:27" ht="16.5" x14ac:dyDescent="0.25">
      <c r="A197" s="64"/>
      <c r="B197" s="88">
        <v>9</v>
      </c>
      <c r="C197" s="84">
        <v>1503.27</v>
      </c>
      <c r="D197" s="56">
        <v>1501.71</v>
      </c>
      <c r="E197" s="56">
        <v>1489.76</v>
      </c>
      <c r="F197" s="56">
        <v>1488.5</v>
      </c>
      <c r="G197" s="56">
        <v>1518.33</v>
      </c>
      <c r="H197" s="56">
        <v>1566.83</v>
      </c>
      <c r="I197" s="56">
        <v>1736.3600000000001</v>
      </c>
      <c r="J197" s="56">
        <v>1740.8899999999999</v>
      </c>
      <c r="K197" s="56">
        <v>1733.3200000000002</v>
      </c>
      <c r="L197" s="56">
        <v>1728.1599999999999</v>
      </c>
      <c r="M197" s="56">
        <v>1716.79</v>
      </c>
      <c r="N197" s="56">
        <v>1730.73</v>
      </c>
      <c r="O197" s="56">
        <v>1725.85</v>
      </c>
      <c r="P197" s="56">
        <v>1712.79</v>
      </c>
      <c r="Q197" s="56">
        <v>1723.9699999999998</v>
      </c>
      <c r="R197" s="56">
        <v>1726.6999999999998</v>
      </c>
      <c r="S197" s="56">
        <v>1730.19</v>
      </c>
      <c r="T197" s="56">
        <v>1733.3400000000001</v>
      </c>
      <c r="U197" s="56">
        <v>1727.31</v>
      </c>
      <c r="V197" s="56">
        <v>1604.85</v>
      </c>
      <c r="W197" s="56">
        <v>1584.77</v>
      </c>
      <c r="X197" s="56">
        <v>1585.8</v>
      </c>
      <c r="Y197" s="56">
        <v>1534.42</v>
      </c>
      <c r="Z197" s="76">
        <v>1512.6399999999999</v>
      </c>
      <c r="AA197" s="65"/>
    </row>
    <row r="198" spans="1:27" ht="16.5" x14ac:dyDescent="0.25">
      <c r="A198" s="64"/>
      <c r="B198" s="88">
        <v>10</v>
      </c>
      <c r="C198" s="84">
        <v>1576.6599999999999</v>
      </c>
      <c r="D198" s="56">
        <v>1520.81</v>
      </c>
      <c r="E198" s="56">
        <v>1505.21</v>
      </c>
      <c r="F198" s="56">
        <v>1462.9099999999999</v>
      </c>
      <c r="G198" s="56">
        <v>1454.49</v>
      </c>
      <c r="H198" s="56">
        <v>1461.6</v>
      </c>
      <c r="I198" s="56">
        <v>1460.33</v>
      </c>
      <c r="J198" s="56">
        <v>1532.48</v>
      </c>
      <c r="K198" s="56">
        <v>1603.46</v>
      </c>
      <c r="L198" s="56">
        <v>1613.27</v>
      </c>
      <c r="M198" s="56">
        <v>1605.2600000000002</v>
      </c>
      <c r="N198" s="56">
        <v>1604.06</v>
      </c>
      <c r="O198" s="56">
        <v>1599.9499999999998</v>
      </c>
      <c r="P198" s="56">
        <v>1594.22</v>
      </c>
      <c r="Q198" s="56">
        <v>1593.5700000000002</v>
      </c>
      <c r="R198" s="56">
        <v>1589.44</v>
      </c>
      <c r="S198" s="56">
        <v>1591.85</v>
      </c>
      <c r="T198" s="56">
        <v>1589.29</v>
      </c>
      <c r="U198" s="56">
        <v>1601.9</v>
      </c>
      <c r="V198" s="56">
        <v>1604.5300000000002</v>
      </c>
      <c r="W198" s="56">
        <v>1566.38</v>
      </c>
      <c r="X198" s="56">
        <v>1550</v>
      </c>
      <c r="Y198" s="56">
        <v>1499.35</v>
      </c>
      <c r="Z198" s="76">
        <v>1458.02</v>
      </c>
      <c r="AA198" s="65"/>
    </row>
    <row r="199" spans="1:27" ht="16.5" x14ac:dyDescent="0.25">
      <c r="A199" s="64"/>
      <c r="B199" s="88">
        <v>11</v>
      </c>
      <c r="C199" s="84">
        <v>1471.44</v>
      </c>
      <c r="D199" s="56">
        <v>1495.6</v>
      </c>
      <c r="E199" s="56">
        <v>1497.88</v>
      </c>
      <c r="F199" s="56">
        <v>1492.98</v>
      </c>
      <c r="G199" s="56">
        <v>1488.58</v>
      </c>
      <c r="H199" s="56">
        <v>1501.76</v>
      </c>
      <c r="I199" s="56">
        <v>1509.0700000000002</v>
      </c>
      <c r="J199" s="56">
        <v>1544.98</v>
      </c>
      <c r="K199" s="56">
        <v>1575.1</v>
      </c>
      <c r="L199" s="56">
        <v>1596.2</v>
      </c>
      <c r="M199" s="56">
        <v>1600.2199999999998</v>
      </c>
      <c r="N199" s="56">
        <v>1607.9499999999998</v>
      </c>
      <c r="O199" s="56">
        <v>1603.04</v>
      </c>
      <c r="P199" s="56">
        <v>1597.3</v>
      </c>
      <c r="Q199" s="56">
        <v>1594.15</v>
      </c>
      <c r="R199" s="56">
        <v>1593.72</v>
      </c>
      <c r="S199" s="56">
        <v>1583.3600000000001</v>
      </c>
      <c r="T199" s="56">
        <v>1586.48</v>
      </c>
      <c r="U199" s="56">
        <v>1604.23</v>
      </c>
      <c r="V199" s="56">
        <v>1600.9499999999998</v>
      </c>
      <c r="W199" s="56">
        <v>1572.02</v>
      </c>
      <c r="X199" s="56">
        <v>1569.53</v>
      </c>
      <c r="Y199" s="56">
        <v>1521.4299999999998</v>
      </c>
      <c r="Z199" s="76">
        <v>1495.1</v>
      </c>
      <c r="AA199" s="65"/>
    </row>
    <row r="200" spans="1:27" ht="16.5" x14ac:dyDescent="0.25">
      <c r="A200" s="64"/>
      <c r="B200" s="88">
        <v>12</v>
      </c>
      <c r="C200" s="84">
        <v>1534.53</v>
      </c>
      <c r="D200" s="56">
        <v>1509.45</v>
      </c>
      <c r="E200" s="56">
        <v>1504.0700000000002</v>
      </c>
      <c r="F200" s="56">
        <v>1509.99</v>
      </c>
      <c r="G200" s="56">
        <v>1533.5</v>
      </c>
      <c r="H200" s="56">
        <v>1575.8400000000001</v>
      </c>
      <c r="I200" s="56">
        <v>1685.2600000000002</v>
      </c>
      <c r="J200" s="56">
        <v>1722.5900000000001</v>
      </c>
      <c r="K200" s="56">
        <v>1737.9699999999998</v>
      </c>
      <c r="L200" s="56">
        <v>1733.6100000000001</v>
      </c>
      <c r="M200" s="56">
        <v>1730.8600000000001</v>
      </c>
      <c r="N200" s="56">
        <v>1731.6599999999999</v>
      </c>
      <c r="O200" s="56">
        <v>1728.1100000000001</v>
      </c>
      <c r="P200" s="56">
        <v>1727.21</v>
      </c>
      <c r="Q200" s="56">
        <v>1728.75</v>
      </c>
      <c r="R200" s="56">
        <v>1729.42</v>
      </c>
      <c r="S200" s="56">
        <v>1734.35</v>
      </c>
      <c r="T200" s="56">
        <v>1725.83</v>
      </c>
      <c r="U200" s="56">
        <v>1728.4299999999998</v>
      </c>
      <c r="V200" s="56">
        <v>1730.9</v>
      </c>
      <c r="W200" s="56">
        <v>1693.8600000000001</v>
      </c>
      <c r="X200" s="56">
        <v>1691.94</v>
      </c>
      <c r="Y200" s="56">
        <v>1581.8899999999999</v>
      </c>
      <c r="Z200" s="76">
        <v>1537.3200000000002</v>
      </c>
      <c r="AA200" s="65"/>
    </row>
    <row r="201" spans="1:27" ht="16.5" x14ac:dyDescent="0.25">
      <c r="A201" s="64"/>
      <c r="B201" s="88">
        <v>13</v>
      </c>
      <c r="C201" s="84">
        <v>1533.98</v>
      </c>
      <c r="D201" s="56">
        <v>1523.53</v>
      </c>
      <c r="E201" s="56">
        <v>1527.4099999999999</v>
      </c>
      <c r="F201" s="56">
        <v>1533.74</v>
      </c>
      <c r="G201" s="56">
        <v>1551.8600000000001</v>
      </c>
      <c r="H201" s="56">
        <v>1600.1</v>
      </c>
      <c r="I201" s="56">
        <v>1735.1999999999998</v>
      </c>
      <c r="J201" s="56">
        <v>1783.71</v>
      </c>
      <c r="K201" s="56">
        <v>1796.96</v>
      </c>
      <c r="L201" s="56">
        <v>1792.13</v>
      </c>
      <c r="M201" s="56">
        <v>1773.6</v>
      </c>
      <c r="N201" s="56">
        <v>1781.5900000000001</v>
      </c>
      <c r="O201" s="56">
        <v>1776.46</v>
      </c>
      <c r="P201" s="56">
        <v>1733.5900000000001</v>
      </c>
      <c r="Q201" s="56">
        <v>1719.85</v>
      </c>
      <c r="R201" s="56">
        <v>1720.25</v>
      </c>
      <c r="S201" s="56">
        <v>1720.6</v>
      </c>
      <c r="T201" s="56">
        <v>1721.1100000000001</v>
      </c>
      <c r="U201" s="56">
        <v>1723.4</v>
      </c>
      <c r="V201" s="56">
        <v>1717.04</v>
      </c>
      <c r="W201" s="56">
        <v>1710.4499999999998</v>
      </c>
      <c r="X201" s="56">
        <v>1735.27</v>
      </c>
      <c r="Y201" s="56">
        <v>1627.06</v>
      </c>
      <c r="Z201" s="76">
        <v>1543.33</v>
      </c>
      <c r="AA201" s="65"/>
    </row>
    <row r="202" spans="1:27" ht="16.5" x14ac:dyDescent="0.25">
      <c r="A202" s="64"/>
      <c r="B202" s="88">
        <v>14</v>
      </c>
      <c r="C202" s="84">
        <v>1542.3</v>
      </c>
      <c r="D202" s="56">
        <v>1505.06</v>
      </c>
      <c r="E202" s="56">
        <v>1502.9</v>
      </c>
      <c r="F202" s="56">
        <v>1510.01</v>
      </c>
      <c r="G202" s="56">
        <v>1539.81</v>
      </c>
      <c r="H202" s="56">
        <v>1580.9299999999998</v>
      </c>
      <c r="I202" s="56">
        <v>1730.3200000000002</v>
      </c>
      <c r="J202" s="56">
        <v>1738.3899999999999</v>
      </c>
      <c r="K202" s="56">
        <v>1735.88</v>
      </c>
      <c r="L202" s="56">
        <v>1731.5100000000002</v>
      </c>
      <c r="M202" s="56">
        <v>1684.88</v>
      </c>
      <c r="N202" s="56">
        <v>1695.9899999999998</v>
      </c>
      <c r="O202" s="56">
        <v>1703.2800000000002</v>
      </c>
      <c r="P202" s="56">
        <v>1692.8899999999999</v>
      </c>
      <c r="Q202" s="56">
        <v>1665.2199999999998</v>
      </c>
      <c r="R202" s="56">
        <v>1715.1999999999998</v>
      </c>
      <c r="S202" s="56">
        <v>1695.08</v>
      </c>
      <c r="T202" s="56">
        <v>1711.7800000000002</v>
      </c>
      <c r="U202" s="56">
        <v>1714.6999999999998</v>
      </c>
      <c r="V202" s="56">
        <v>1709.54</v>
      </c>
      <c r="W202" s="56">
        <v>1695.1100000000001</v>
      </c>
      <c r="X202" s="56">
        <v>1630.7800000000002</v>
      </c>
      <c r="Y202" s="56">
        <v>1612.3400000000001</v>
      </c>
      <c r="Z202" s="76">
        <v>1536.6</v>
      </c>
      <c r="AA202" s="65"/>
    </row>
    <row r="203" spans="1:27" ht="16.5" x14ac:dyDescent="0.25">
      <c r="A203" s="64"/>
      <c r="B203" s="88">
        <v>15</v>
      </c>
      <c r="C203" s="84">
        <v>1596.6599999999999</v>
      </c>
      <c r="D203" s="56">
        <v>1541.9</v>
      </c>
      <c r="E203" s="56">
        <v>1550.96</v>
      </c>
      <c r="F203" s="56">
        <v>1571.27</v>
      </c>
      <c r="G203" s="56">
        <v>1592.37</v>
      </c>
      <c r="H203" s="56">
        <v>1667.25</v>
      </c>
      <c r="I203" s="56">
        <v>1781.5500000000002</v>
      </c>
      <c r="J203" s="56">
        <v>1785.25</v>
      </c>
      <c r="K203" s="56">
        <v>1883.2199999999998</v>
      </c>
      <c r="L203" s="56">
        <v>1879.5300000000002</v>
      </c>
      <c r="M203" s="56">
        <v>1866.71</v>
      </c>
      <c r="N203" s="56">
        <v>1872.98</v>
      </c>
      <c r="O203" s="56">
        <v>1866.4</v>
      </c>
      <c r="P203" s="56">
        <v>1858.06</v>
      </c>
      <c r="Q203" s="56">
        <v>1851.8600000000001</v>
      </c>
      <c r="R203" s="56">
        <v>1859.71</v>
      </c>
      <c r="S203" s="56">
        <v>1861.06</v>
      </c>
      <c r="T203" s="56">
        <v>1800.5500000000002</v>
      </c>
      <c r="U203" s="56">
        <v>1822.15</v>
      </c>
      <c r="V203" s="56">
        <v>1808.6399999999999</v>
      </c>
      <c r="W203" s="56">
        <v>1836.88</v>
      </c>
      <c r="X203" s="56">
        <v>1809.3200000000002</v>
      </c>
      <c r="Y203" s="56">
        <v>1758.88</v>
      </c>
      <c r="Z203" s="76">
        <v>1585.3600000000001</v>
      </c>
      <c r="AA203" s="65"/>
    </row>
    <row r="204" spans="1:27" ht="16.5" x14ac:dyDescent="0.25">
      <c r="A204" s="64"/>
      <c r="B204" s="88">
        <v>16</v>
      </c>
      <c r="C204" s="84">
        <v>1527.1399999999999</v>
      </c>
      <c r="D204" s="56">
        <v>1520.83</v>
      </c>
      <c r="E204" s="56">
        <v>1515.44</v>
      </c>
      <c r="F204" s="56">
        <v>1517.22</v>
      </c>
      <c r="G204" s="56">
        <v>1542.19</v>
      </c>
      <c r="H204" s="56">
        <v>1560.9</v>
      </c>
      <c r="I204" s="56">
        <v>1724.67</v>
      </c>
      <c r="J204" s="56">
        <v>1718.9699999999998</v>
      </c>
      <c r="K204" s="56">
        <v>1719.4299999999998</v>
      </c>
      <c r="L204" s="56">
        <v>1717.63</v>
      </c>
      <c r="M204" s="56">
        <v>1713.3600000000001</v>
      </c>
      <c r="N204" s="56">
        <v>1710.58</v>
      </c>
      <c r="O204" s="56">
        <v>1709.19</v>
      </c>
      <c r="P204" s="56">
        <v>1716.1100000000001</v>
      </c>
      <c r="Q204" s="56">
        <v>1714.94</v>
      </c>
      <c r="R204" s="56">
        <v>1716.94</v>
      </c>
      <c r="S204" s="56">
        <v>1754.1599999999999</v>
      </c>
      <c r="T204" s="56">
        <v>1748.9499999999998</v>
      </c>
      <c r="U204" s="56">
        <v>1747.9</v>
      </c>
      <c r="V204" s="56">
        <v>1766.25</v>
      </c>
      <c r="W204" s="56">
        <v>1762.9299999999998</v>
      </c>
      <c r="X204" s="56">
        <v>1707.5100000000002</v>
      </c>
      <c r="Y204" s="56">
        <v>1625.6799999999998</v>
      </c>
      <c r="Z204" s="76">
        <v>1562.13</v>
      </c>
      <c r="AA204" s="65"/>
    </row>
    <row r="205" spans="1:27" ht="16.5" x14ac:dyDescent="0.25">
      <c r="A205" s="64"/>
      <c r="B205" s="88">
        <v>17</v>
      </c>
      <c r="C205" s="84">
        <v>1528.95</v>
      </c>
      <c r="D205" s="56">
        <v>1515.4</v>
      </c>
      <c r="E205" s="56">
        <v>1508.27</v>
      </c>
      <c r="F205" s="56">
        <v>1506.51</v>
      </c>
      <c r="G205" s="56">
        <v>1510.75</v>
      </c>
      <c r="H205" s="56">
        <v>1522.4</v>
      </c>
      <c r="I205" s="56">
        <v>1539.3899999999999</v>
      </c>
      <c r="J205" s="56">
        <v>1558.95</v>
      </c>
      <c r="K205" s="56">
        <v>1641.83</v>
      </c>
      <c r="L205" s="56">
        <v>1650.56</v>
      </c>
      <c r="M205" s="56">
        <v>1647.88</v>
      </c>
      <c r="N205" s="56">
        <v>1645.65</v>
      </c>
      <c r="O205" s="56">
        <v>1642.8600000000001</v>
      </c>
      <c r="P205" s="56">
        <v>1636.52</v>
      </c>
      <c r="Q205" s="56">
        <v>1636.23</v>
      </c>
      <c r="R205" s="56">
        <v>1626.37</v>
      </c>
      <c r="S205" s="56">
        <v>1638.98</v>
      </c>
      <c r="T205" s="56">
        <v>1618.5700000000002</v>
      </c>
      <c r="U205" s="56">
        <v>1625.3200000000002</v>
      </c>
      <c r="V205" s="56">
        <v>1652.06</v>
      </c>
      <c r="W205" s="56">
        <v>1631.8899999999999</v>
      </c>
      <c r="X205" s="56">
        <v>1645.5900000000001</v>
      </c>
      <c r="Y205" s="56">
        <v>1594.4099999999999</v>
      </c>
      <c r="Z205" s="76">
        <v>1505.8400000000001</v>
      </c>
      <c r="AA205" s="65"/>
    </row>
    <row r="206" spans="1:27" ht="16.5" x14ac:dyDescent="0.25">
      <c r="A206" s="64"/>
      <c r="B206" s="88">
        <v>18</v>
      </c>
      <c r="C206" s="84">
        <v>1503.29</v>
      </c>
      <c r="D206" s="56">
        <v>1500.23</v>
      </c>
      <c r="E206" s="56">
        <v>1496.33</v>
      </c>
      <c r="F206" s="56">
        <v>1496.8400000000001</v>
      </c>
      <c r="G206" s="56">
        <v>1499.69</v>
      </c>
      <c r="H206" s="56">
        <v>1502.83</v>
      </c>
      <c r="I206" s="56">
        <v>1523.1599999999999</v>
      </c>
      <c r="J206" s="56">
        <v>1536.69</v>
      </c>
      <c r="K206" s="56">
        <v>1552.94</v>
      </c>
      <c r="L206" s="56">
        <v>1642.67</v>
      </c>
      <c r="M206" s="56">
        <v>1644.7600000000002</v>
      </c>
      <c r="N206" s="56">
        <v>1645.9299999999998</v>
      </c>
      <c r="O206" s="56">
        <v>1643.48</v>
      </c>
      <c r="P206" s="56">
        <v>1639.8600000000001</v>
      </c>
      <c r="Q206" s="56">
        <v>1637.4299999999998</v>
      </c>
      <c r="R206" s="56">
        <v>1625.3000000000002</v>
      </c>
      <c r="S206" s="56">
        <v>1609.12</v>
      </c>
      <c r="T206" s="56">
        <v>1656.48</v>
      </c>
      <c r="U206" s="56">
        <v>1662.87</v>
      </c>
      <c r="V206" s="56">
        <v>1684.77</v>
      </c>
      <c r="W206" s="56">
        <v>1643.1799999999998</v>
      </c>
      <c r="X206" s="56">
        <v>1665.88</v>
      </c>
      <c r="Y206" s="56">
        <v>1611.46</v>
      </c>
      <c r="Z206" s="76">
        <v>1504</v>
      </c>
      <c r="AA206" s="65"/>
    </row>
    <row r="207" spans="1:27" ht="16.5" x14ac:dyDescent="0.25">
      <c r="A207" s="64"/>
      <c r="B207" s="88">
        <v>19</v>
      </c>
      <c r="C207" s="84">
        <v>1509.17</v>
      </c>
      <c r="D207" s="56">
        <v>1506.7</v>
      </c>
      <c r="E207" s="56">
        <v>1507.37</v>
      </c>
      <c r="F207" s="56">
        <v>1513.88</v>
      </c>
      <c r="G207" s="56">
        <v>1526.3400000000001</v>
      </c>
      <c r="H207" s="56">
        <v>1539.3200000000002</v>
      </c>
      <c r="I207" s="56">
        <v>1594.6399999999999</v>
      </c>
      <c r="J207" s="56">
        <v>1727.4299999999998</v>
      </c>
      <c r="K207" s="56">
        <v>1754.87</v>
      </c>
      <c r="L207" s="56">
        <v>1792.04</v>
      </c>
      <c r="M207" s="56">
        <v>1762.13</v>
      </c>
      <c r="N207" s="56">
        <v>1726.5700000000002</v>
      </c>
      <c r="O207" s="56">
        <v>1718.1799999999998</v>
      </c>
      <c r="P207" s="56">
        <v>1718.6999999999998</v>
      </c>
      <c r="Q207" s="56">
        <v>1714.7399999999998</v>
      </c>
      <c r="R207" s="56">
        <v>1715.5</v>
      </c>
      <c r="S207" s="56">
        <v>1714.0500000000002</v>
      </c>
      <c r="T207" s="56">
        <v>1671.7800000000002</v>
      </c>
      <c r="U207" s="56">
        <v>1650.6</v>
      </c>
      <c r="V207" s="56">
        <v>1691.1599999999999</v>
      </c>
      <c r="W207" s="56">
        <v>1635.3899999999999</v>
      </c>
      <c r="X207" s="56">
        <v>1635.06</v>
      </c>
      <c r="Y207" s="56">
        <v>1596.81</v>
      </c>
      <c r="Z207" s="76">
        <v>1503.53</v>
      </c>
      <c r="AA207" s="65"/>
    </row>
    <row r="208" spans="1:27" ht="16.5" x14ac:dyDescent="0.25">
      <c r="A208" s="64"/>
      <c r="B208" s="88">
        <v>20</v>
      </c>
      <c r="C208" s="84">
        <v>1456.3</v>
      </c>
      <c r="D208" s="56">
        <v>1452.95</v>
      </c>
      <c r="E208" s="56">
        <v>1450.98</v>
      </c>
      <c r="F208" s="56">
        <v>1455.26</v>
      </c>
      <c r="G208" s="56">
        <v>1474.25</v>
      </c>
      <c r="H208" s="56">
        <v>1502.45</v>
      </c>
      <c r="I208" s="56">
        <v>1540.4</v>
      </c>
      <c r="J208" s="56">
        <v>1566.05</v>
      </c>
      <c r="K208" s="56">
        <v>1594.99</v>
      </c>
      <c r="L208" s="56">
        <v>1619.9899999999998</v>
      </c>
      <c r="M208" s="56">
        <v>1613.92</v>
      </c>
      <c r="N208" s="56">
        <v>1621.27</v>
      </c>
      <c r="O208" s="56">
        <v>1610.5900000000001</v>
      </c>
      <c r="P208" s="56">
        <v>1614.04</v>
      </c>
      <c r="Q208" s="56">
        <v>1600.44</v>
      </c>
      <c r="R208" s="56">
        <v>1614.71</v>
      </c>
      <c r="S208" s="56">
        <v>1604.0300000000002</v>
      </c>
      <c r="T208" s="56">
        <v>1577.6100000000001</v>
      </c>
      <c r="U208" s="56">
        <v>1551.03</v>
      </c>
      <c r="V208" s="56">
        <v>1561.7</v>
      </c>
      <c r="W208" s="56">
        <v>1566.78</v>
      </c>
      <c r="X208" s="56">
        <v>1645.4499999999998</v>
      </c>
      <c r="Y208" s="56">
        <v>1542.2</v>
      </c>
      <c r="Z208" s="76">
        <v>1474.08</v>
      </c>
      <c r="AA208" s="65"/>
    </row>
    <row r="209" spans="1:27" ht="16.5" x14ac:dyDescent="0.25">
      <c r="A209" s="64"/>
      <c r="B209" s="88">
        <v>21</v>
      </c>
      <c r="C209" s="84">
        <v>1445.2</v>
      </c>
      <c r="D209" s="56">
        <v>1427.35</v>
      </c>
      <c r="E209" s="56">
        <v>1424.56</v>
      </c>
      <c r="F209" s="56">
        <v>1426.3</v>
      </c>
      <c r="G209" s="56">
        <v>1445.26</v>
      </c>
      <c r="H209" s="56">
        <v>1468.88</v>
      </c>
      <c r="I209" s="56">
        <v>1515.94</v>
      </c>
      <c r="J209" s="56">
        <v>1566.8200000000002</v>
      </c>
      <c r="K209" s="56">
        <v>1610.35</v>
      </c>
      <c r="L209" s="56">
        <v>1627.7399999999998</v>
      </c>
      <c r="M209" s="56">
        <v>1611.27</v>
      </c>
      <c r="N209" s="56">
        <v>1632.44</v>
      </c>
      <c r="O209" s="56">
        <v>1622.69</v>
      </c>
      <c r="P209" s="56">
        <v>1625.38</v>
      </c>
      <c r="Q209" s="56">
        <v>1613.3000000000002</v>
      </c>
      <c r="R209" s="56">
        <v>1625.3200000000002</v>
      </c>
      <c r="S209" s="56">
        <v>1609.5300000000002</v>
      </c>
      <c r="T209" s="56">
        <v>1565.98</v>
      </c>
      <c r="U209" s="56">
        <v>1517.22</v>
      </c>
      <c r="V209" s="56">
        <v>1552.02</v>
      </c>
      <c r="W209" s="56">
        <v>1559.33</v>
      </c>
      <c r="X209" s="56">
        <v>1554.79</v>
      </c>
      <c r="Y209" s="56">
        <v>1513.25</v>
      </c>
      <c r="Z209" s="76">
        <v>1419.9099999999999</v>
      </c>
      <c r="AA209" s="65"/>
    </row>
    <row r="210" spans="1:27" ht="16.5" x14ac:dyDescent="0.25">
      <c r="A210" s="64"/>
      <c r="B210" s="88">
        <v>22</v>
      </c>
      <c r="C210" s="84">
        <v>1422.2</v>
      </c>
      <c r="D210" s="56">
        <v>1417.3200000000002</v>
      </c>
      <c r="E210" s="56">
        <v>1417.01</v>
      </c>
      <c r="F210" s="56">
        <v>1418.71</v>
      </c>
      <c r="G210" s="56">
        <v>1434.9099999999999</v>
      </c>
      <c r="H210" s="56">
        <v>1456</v>
      </c>
      <c r="I210" s="56">
        <v>1512.42</v>
      </c>
      <c r="J210" s="56">
        <v>1545.62</v>
      </c>
      <c r="K210" s="56">
        <v>1516.02</v>
      </c>
      <c r="L210" s="56">
        <v>1539.63</v>
      </c>
      <c r="M210" s="56">
        <v>1531.5700000000002</v>
      </c>
      <c r="N210" s="56">
        <v>1536.26</v>
      </c>
      <c r="O210" s="56">
        <v>1517.4</v>
      </c>
      <c r="P210" s="56">
        <v>1518.13</v>
      </c>
      <c r="Q210" s="56">
        <v>1520.27</v>
      </c>
      <c r="R210" s="56">
        <v>1531.87</v>
      </c>
      <c r="S210" s="56">
        <v>1575.9</v>
      </c>
      <c r="T210" s="56">
        <v>1578.25</v>
      </c>
      <c r="U210" s="56">
        <v>1559.55</v>
      </c>
      <c r="V210" s="56">
        <v>1661.1399999999999</v>
      </c>
      <c r="W210" s="56">
        <v>1715.2199999999998</v>
      </c>
      <c r="X210" s="56">
        <v>1806.88</v>
      </c>
      <c r="Y210" s="56">
        <v>1639.1999999999998</v>
      </c>
      <c r="Z210" s="76">
        <v>1492.92</v>
      </c>
      <c r="AA210" s="65"/>
    </row>
    <row r="211" spans="1:27" ht="16.5" x14ac:dyDescent="0.25">
      <c r="A211" s="64"/>
      <c r="B211" s="88">
        <v>23</v>
      </c>
      <c r="C211" s="84">
        <v>1461.28</v>
      </c>
      <c r="D211" s="56">
        <v>1438.77</v>
      </c>
      <c r="E211" s="56">
        <v>1424.67</v>
      </c>
      <c r="F211" s="56">
        <v>1426.7</v>
      </c>
      <c r="G211" s="56">
        <v>1454.5</v>
      </c>
      <c r="H211" s="56">
        <v>1494.03</v>
      </c>
      <c r="I211" s="56">
        <v>1548.76</v>
      </c>
      <c r="J211" s="56">
        <v>1717.38</v>
      </c>
      <c r="K211" s="56">
        <v>1760.3200000000002</v>
      </c>
      <c r="L211" s="56">
        <v>1782.08</v>
      </c>
      <c r="M211" s="56">
        <v>1817.48</v>
      </c>
      <c r="N211" s="56">
        <v>1824.8400000000001</v>
      </c>
      <c r="O211" s="56">
        <v>1811.88</v>
      </c>
      <c r="P211" s="56">
        <v>1790.42</v>
      </c>
      <c r="Q211" s="56">
        <v>1783.3899999999999</v>
      </c>
      <c r="R211" s="56">
        <v>1783.5900000000001</v>
      </c>
      <c r="S211" s="56">
        <v>1815.35</v>
      </c>
      <c r="T211" s="56">
        <v>1774.9099999999999</v>
      </c>
      <c r="U211" s="56">
        <v>1815.62</v>
      </c>
      <c r="V211" s="56">
        <v>1886.4099999999999</v>
      </c>
      <c r="W211" s="56">
        <v>1834.0500000000002</v>
      </c>
      <c r="X211" s="56">
        <v>1835.0300000000002</v>
      </c>
      <c r="Y211" s="56">
        <v>1599.5500000000002</v>
      </c>
      <c r="Z211" s="76">
        <v>1481.42</v>
      </c>
      <c r="AA211" s="65"/>
    </row>
    <row r="212" spans="1:27" ht="16.5" x14ac:dyDescent="0.25">
      <c r="A212" s="64"/>
      <c r="B212" s="88">
        <v>24</v>
      </c>
      <c r="C212" s="84">
        <v>1488.7</v>
      </c>
      <c r="D212" s="56">
        <v>1469.35</v>
      </c>
      <c r="E212" s="56">
        <v>1442.12</v>
      </c>
      <c r="F212" s="56">
        <v>1431.6599999999999</v>
      </c>
      <c r="G212" s="56">
        <v>1433.31</v>
      </c>
      <c r="H212" s="56">
        <v>1448.71</v>
      </c>
      <c r="I212" s="56">
        <v>1517.8</v>
      </c>
      <c r="J212" s="56">
        <v>1568.3600000000001</v>
      </c>
      <c r="K212" s="56">
        <v>1746.4099999999999</v>
      </c>
      <c r="L212" s="56">
        <v>1806.0500000000002</v>
      </c>
      <c r="M212" s="56">
        <v>1860.3200000000002</v>
      </c>
      <c r="N212" s="56">
        <v>1831.4499999999998</v>
      </c>
      <c r="O212" s="56">
        <v>1828.17</v>
      </c>
      <c r="P212" s="56">
        <v>1818.87</v>
      </c>
      <c r="Q212" s="56">
        <v>1781.4299999999998</v>
      </c>
      <c r="R212" s="56">
        <v>1749.5</v>
      </c>
      <c r="S212" s="56">
        <v>1771.7800000000002</v>
      </c>
      <c r="T212" s="56">
        <v>1751.67</v>
      </c>
      <c r="U212" s="56">
        <v>1817.31</v>
      </c>
      <c r="V212" s="56">
        <v>1900.71</v>
      </c>
      <c r="W212" s="56">
        <v>1896.0900000000001</v>
      </c>
      <c r="X212" s="56">
        <v>1819.25</v>
      </c>
      <c r="Y212" s="56">
        <v>1632.0100000000002</v>
      </c>
      <c r="Z212" s="76">
        <v>1488.45</v>
      </c>
      <c r="AA212" s="65"/>
    </row>
    <row r="213" spans="1:27" ht="16.5" x14ac:dyDescent="0.25">
      <c r="A213" s="64"/>
      <c r="B213" s="88">
        <v>25</v>
      </c>
      <c r="C213" s="84">
        <v>1484.6100000000001</v>
      </c>
      <c r="D213" s="56">
        <v>1460.1399999999999</v>
      </c>
      <c r="E213" s="56">
        <v>1447.88</v>
      </c>
      <c r="F213" s="56">
        <v>1444.7</v>
      </c>
      <c r="G213" s="56">
        <v>1435.17</v>
      </c>
      <c r="H213" s="56">
        <v>1446.87</v>
      </c>
      <c r="I213" s="56">
        <v>1474.83</v>
      </c>
      <c r="J213" s="56">
        <v>1513.02</v>
      </c>
      <c r="K213" s="56">
        <v>1579.77</v>
      </c>
      <c r="L213" s="56">
        <v>1751.81</v>
      </c>
      <c r="M213" s="56">
        <v>1757.9699999999998</v>
      </c>
      <c r="N213" s="56">
        <v>1749.52</v>
      </c>
      <c r="O213" s="56">
        <v>1736.19</v>
      </c>
      <c r="P213" s="56">
        <v>1739.02</v>
      </c>
      <c r="Q213" s="56">
        <v>1748.1399999999999</v>
      </c>
      <c r="R213" s="56">
        <v>1763.31</v>
      </c>
      <c r="S213" s="56">
        <v>1755.85</v>
      </c>
      <c r="T213" s="56">
        <v>1803.1799999999998</v>
      </c>
      <c r="U213" s="56">
        <v>1851.2800000000002</v>
      </c>
      <c r="V213" s="56">
        <v>1904.87</v>
      </c>
      <c r="W213" s="56">
        <v>1831.4499999999998</v>
      </c>
      <c r="X213" s="56">
        <v>1797.52</v>
      </c>
      <c r="Y213" s="56">
        <v>1643.8000000000002</v>
      </c>
      <c r="Z213" s="76">
        <v>1487.29</v>
      </c>
      <c r="AA213" s="65"/>
    </row>
    <row r="214" spans="1:27" ht="16.5" x14ac:dyDescent="0.25">
      <c r="A214" s="64"/>
      <c r="B214" s="88">
        <v>26</v>
      </c>
      <c r="C214" s="84">
        <v>1487.54</v>
      </c>
      <c r="D214" s="56">
        <v>1452.35</v>
      </c>
      <c r="E214" s="56">
        <v>1452.21</v>
      </c>
      <c r="F214" s="56">
        <v>1458.76</v>
      </c>
      <c r="G214" s="56">
        <v>1473.28</v>
      </c>
      <c r="H214" s="56">
        <v>1520.02</v>
      </c>
      <c r="I214" s="56">
        <v>1694.85</v>
      </c>
      <c r="J214" s="56">
        <v>1833.1999999999998</v>
      </c>
      <c r="K214" s="56">
        <v>1950.73</v>
      </c>
      <c r="L214" s="56">
        <v>1952.7199999999998</v>
      </c>
      <c r="M214" s="56">
        <v>1933.1399999999999</v>
      </c>
      <c r="N214" s="56">
        <v>1933.3400000000001</v>
      </c>
      <c r="O214" s="56">
        <v>1850.2399999999998</v>
      </c>
      <c r="P214" s="56">
        <v>1832.5</v>
      </c>
      <c r="Q214" s="56">
        <v>1825.6100000000001</v>
      </c>
      <c r="R214" s="56">
        <v>1829.71</v>
      </c>
      <c r="S214" s="56">
        <v>1856.25</v>
      </c>
      <c r="T214" s="56">
        <v>1803.83</v>
      </c>
      <c r="U214" s="56">
        <v>1733.75</v>
      </c>
      <c r="V214" s="56">
        <v>1808.31</v>
      </c>
      <c r="W214" s="56">
        <v>1736.4699999999998</v>
      </c>
      <c r="X214" s="56">
        <v>1545.3200000000002</v>
      </c>
      <c r="Y214" s="56">
        <v>1539.56</v>
      </c>
      <c r="Z214" s="76">
        <v>1462.05</v>
      </c>
      <c r="AA214" s="65"/>
    </row>
    <row r="215" spans="1:27" ht="16.5" x14ac:dyDescent="0.25">
      <c r="A215" s="64"/>
      <c r="B215" s="88">
        <v>27</v>
      </c>
      <c r="C215" s="84">
        <v>1423.33</v>
      </c>
      <c r="D215" s="56">
        <v>1405.94</v>
      </c>
      <c r="E215" s="56">
        <v>1400.92</v>
      </c>
      <c r="F215" s="56">
        <v>1405.72</v>
      </c>
      <c r="G215" s="56">
        <v>1419.45</v>
      </c>
      <c r="H215" s="56">
        <v>1455.6799999999998</v>
      </c>
      <c r="I215" s="56">
        <v>1525.4299999999998</v>
      </c>
      <c r="J215" s="56">
        <v>1699.3400000000001</v>
      </c>
      <c r="K215" s="56">
        <v>1701.23</v>
      </c>
      <c r="L215" s="56">
        <v>1690.94</v>
      </c>
      <c r="M215" s="56">
        <v>1652.71</v>
      </c>
      <c r="N215" s="56">
        <v>1638.04</v>
      </c>
      <c r="O215" s="56">
        <v>1595.19</v>
      </c>
      <c r="P215" s="56">
        <v>1593.76</v>
      </c>
      <c r="Q215" s="56">
        <v>1565.4</v>
      </c>
      <c r="R215" s="56">
        <v>1567.35</v>
      </c>
      <c r="S215" s="56">
        <v>1574.45</v>
      </c>
      <c r="T215" s="56">
        <v>1545.05</v>
      </c>
      <c r="U215" s="56">
        <v>1670.77</v>
      </c>
      <c r="V215" s="56">
        <v>1615.3000000000002</v>
      </c>
      <c r="W215" s="56">
        <v>1509.28</v>
      </c>
      <c r="X215" s="56">
        <v>1498.31</v>
      </c>
      <c r="Y215" s="56">
        <v>1492.52</v>
      </c>
      <c r="Z215" s="76">
        <v>1440.24</v>
      </c>
      <c r="AA215" s="65"/>
    </row>
    <row r="216" spans="1:27" ht="16.5" x14ac:dyDescent="0.25">
      <c r="A216" s="64"/>
      <c r="B216" s="88">
        <v>28</v>
      </c>
      <c r="C216" s="84">
        <v>1422.51</v>
      </c>
      <c r="D216" s="56">
        <v>1409.8600000000001</v>
      </c>
      <c r="E216" s="56">
        <v>1395.74</v>
      </c>
      <c r="F216" s="56">
        <v>1406.29</v>
      </c>
      <c r="G216" s="56">
        <v>1415.25</v>
      </c>
      <c r="H216" s="56">
        <v>1453.15</v>
      </c>
      <c r="I216" s="56">
        <v>1540.22</v>
      </c>
      <c r="J216" s="56">
        <v>1570.78</v>
      </c>
      <c r="K216" s="56">
        <v>1731.48</v>
      </c>
      <c r="L216" s="56">
        <v>1743.9299999999998</v>
      </c>
      <c r="M216" s="56">
        <v>1731.85</v>
      </c>
      <c r="N216" s="56">
        <v>1731.88</v>
      </c>
      <c r="O216" s="56">
        <v>1724.96</v>
      </c>
      <c r="P216" s="56">
        <v>1730.4099999999999</v>
      </c>
      <c r="Q216" s="56">
        <v>1729.4299999999998</v>
      </c>
      <c r="R216" s="56">
        <v>1730.06</v>
      </c>
      <c r="S216" s="56">
        <v>1716.56</v>
      </c>
      <c r="T216" s="56">
        <v>1589.99</v>
      </c>
      <c r="U216" s="56">
        <v>1606.44</v>
      </c>
      <c r="V216" s="56">
        <v>1614.4499999999998</v>
      </c>
      <c r="W216" s="56">
        <v>1564.4</v>
      </c>
      <c r="X216" s="56">
        <v>1575.75</v>
      </c>
      <c r="Y216" s="56">
        <v>1526.67</v>
      </c>
      <c r="Z216" s="76">
        <v>1450.23</v>
      </c>
      <c r="AA216" s="65"/>
    </row>
    <row r="217" spans="1:27" ht="16.5" x14ac:dyDescent="0.25">
      <c r="A217" s="64"/>
      <c r="B217" s="88">
        <v>29</v>
      </c>
      <c r="C217" s="84">
        <v>1411.08</v>
      </c>
      <c r="D217" s="56">
        <v>1395.69</v>
      </c>
      <c r="E217" s="56">
        <v>1395.77</v>
      </c>
      <c r="F217" s="56">
        <v>1405.35</v>
      </c>
      <c r="G217" s="56">
        <v>1418.5900000000001</v>
      </c>
      <c r="H217" s="56">
        <v>1449.8</v>
      </c>
      <c r="I217" s="56">
        <v>1507.48</v>
      </c>
      <c r="J217" s="56">
        <v>1552.77</v>
      </c>
      <c r="K217" s="56">
        <v>1613.0900000000001</v>
      </c>
      <c r="L217" s="56">
        <v>1605.1999999999998</v>
      </c>
      <c r="M217" s="56">
        <v>1519.1100000000001</v>
      </c>
      <c r="N217" s="56">
        <v>1509.23</v>
      </c>
      <c r="O217" s="56">
        <v>1505.67</v>
      </c>
      <c r="P217" s="56">
        <v>1504.35</v>
      </c>
      <c r="Q217" s="56">
        <v>1504.46</v>
      </c>
      <c r="R217" s="56">
        <v>1529.56</v>
      </c>
      <c r="S217" s="56">
        <v>1525.04</v>
      </c>
      <c r="T217" s="56">
        <v>1536.85</v>
      </c>
      <c r="U217" s="56">
        <v>1539.88</v>
      </c>
      <c r="V217" s="56">
        <v>1545.03</v>
      </c>
      <c r="W217" s="56">
        <v>1495.85</v>
      </c>
      <c r="X217" s="56">
        <v>1519.5700000000002</v>
      </c>
      <c r="Y217" s="56">
        <v>1524.75</v>
      </c>
      <c r="Z217" s="76">
        <v>1441.1599999999999</v>
      </c>
      <c r="AA217" s="65"/>
    </row>
    <row r="218" spans="1:27" ht="16.5" x14ac:dyDescent="0.25">
      <c r="A218" s="64"/>
      <c r="B218" s="88">
        <v>30</v>
      </c>
      <c r="C218" s="84">
        <v>1437.37</v>
      </c>
      <c r="D218" s="56">
        <v>1417.05</v>
      </c>
      <c r="E218" s="56">
        <v>1414.5</v>
      </c>
      <c r="F218" s="56">
        <v>1420.24</v>
      </c>
      <c r="G218" s="56">
        <v>1441.17</v>
      </c>
      <c r="H218" s="56">
        <v>1480.6599999999999</v>
      </c>
      <c r="I218" s="56">
        <v>1551.55</v>
      </c>
      <c r="J218" s="56">
        <v>1622.52</v>
      </c>
      <c r="K218" s="56">
        <v>1738.6</v>
      </c>
      <c r="L218" s="56">
        <v>1739.54</v>
      </c>
      <c r="M218" s="56">
        <v>1736.58</v>
      </c>
      <c r="N218" s="56">
        <v>1848.7399999999998</v>
      </c>
      <c r="O218" s="56">
        <v>1807.6399999999999</v>
      </c>
      <c r="P218" s="56">
        <v>1807.8400000000001</v>
      </c>
      <c r="Q218" s="56">
        <v>1808.88</v>
      </c>
      <c r="R218" s="56">
        <v>1830.88</v>
      </c>
      <c r="S218" s="56">
        <v>1893.7800000000002</v>
      </c>
      <c r="T218" s="56">
        <v>1813.9499999999998</v>
      </c>
      <c r="U218" s="56">
        <v>1796.8000000000002</v>
      </c>
      <c r="V218" s="56">
        <v>1872.5900000000001</v>
      </c>
      <c r="W218" s="56">
        <v>1830.9299999999998</v>
      </c>
      <c r="X218" s="56">
        <v>1792.71</v>
      </c>
      <c r="Y218" s="56">
        <v>1553.38</v>
      </c>
      <c r="Z218" s="76">
        <v>1514.6399999999999</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0" t="s">
        <v>131</v>
      </c>
      <c r="C221" s="302" t="s">
        <v>160</v>
      </c>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3"/>
      <c r="AA221" s="65"/>
    </row>
    <row r="222" spans="1:27" ht="32.25" thickBot="1" x14ac:dyDescent="0.3">
      <c r="A222" s="64"/>
      <c r="B222" s="30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1553.4299999999998</v>
      </c>
      <c r="D223" s="90">
        <v>1517.0900000000001</v>
      </c>
      <c r="E223" s="90">
        <v>1518.29</v>
      </c>
      <c r="F223" s="90">
        <v>1537.5700000000002</v>
      </c>
      <c r="G223" s="90">
        <v>1570.7</v>
      </c>
      <c r="H223" s="90">
        <v>1646.22</v>
      </c>
      <c r="I223" s="90">
        <v>1833.44</v>
      </c>
      <c r="J223" s="90">
        <v>1854.77</v>
      </c>
      <c r="K223" s="90">
        <v>1848.7</v>
      </c>
      <c r="L223" s="90">
        <v>1846.98</v>
      </c>
      <c r="M223" s="90">
        <v>1817.97</v>
      </c>
      <c r="N223" s="90">
        <v>1841.02</v>
      </c>
      <c r="O223" s="90">
        <v>1756.72</v>
      </c>
      <c r="P223" s="90">
        <v>1739.47</v>
      </c>
      <c r="Q223" s="90">
        <v>1800.93</v>
      </c>
      <c r="R223" s="90">
        <v>1834.17</v>
      </c>
      <c r="S223" s="90">
        <v>1845.01</v>
      </c>
      <c r="T223" s="90">
        <v>1849.75</v>
      </c>
      <c r="U223" s="90">
        <v>1839.16</v>
      </c>
      <c r="V223" s="90">
        <v>1712.04</v>
      </c>
      <c r="W223" s="90">
        <v>1683.1399999999999</v>
      </c>
      <c r="X223" s="90">
        <v>1653.58</v>
      </c>
      <c r="Y223" s="90">
        <v>1663.8600000000001</v>
      </c>
      <c r="Z223" s="91">
        <v>1574.17</v>
      </c>
      <c r="AA223" s="65"/>
    </row>
    <row r="224" spans="1:27" ht="16.5" x14ac:dyDescent="0.25">
      <c r="A224" s="64"/>
      <c r="B224" s="88">
        <v>2</v>
      </c>
      <c r="C224" s="84">
        <v>1565.0700000000002</v>
      </c>
      <c r="D224" s="56">
        <v>1554.27</v>
      </c>
      <c r="E224" s="56">
        <v>1553.88</v>
      </c>
      <c r="F224" s="56">
        <v>1570.4099999999999</v>
      </c>
      <c r="G224" s="56">
        <v>1603.8</v>
      </c>
      <c r="H224" s="56">
        <v>1668.29</v>
      </c>
      <c r="I224" s="56">
        <v>1842.82</v>
      </c>
      <c r="J224" s="56">
        <v>1764.15</v>
      </c>
      <c r="K224" s="56">
        <v>1741.39</v>
      </c>
      <c r="L224" s="56">
        <v>1694.67</v>
      </c>
      <c r="M224" s="56">
        <v>1687.16</v>
      </c>
      <c r="N224" s="56">
        <v>1708.08</v>
      </c>
      <c r="O224" s="56">
        <v>1699.26</v>
      </c>
      <c r="P224" s="56">
        <v>1698.12</v>
      </c>
      <c r="Q224" s="56">
        <v>1693.88</v>
      </c>
      <c r="R224" s="56">
        <v>1697.78</v>
      </c>
      <c r="S224" s="56">
        <v>1706.2</v>
      </c>
      <c r="T224" s="56">
        <v>1705.52</v>
      </c>
      <c r="U224" s="56">
        <v>1708.78</v>
      </c>
      <c r="V224" s="56">
        <v>1690.83</v>
      </c>
      <c r="W224" s="56">
        <v>1682.6599999999999</v>
      </c>
      <c r="X224" s="56">
        <v>1648.01</v>
      </c>
      <c r="Y224" s="56">
        <v>1656.88</v>
      </c>
      <c r="Z224" s="76">
        <v>1598.23</v>
      </c>
      <c r="AA224" s="65"/>
    </row>
    <row r="225" spans="1:27" ht="16.5" x14ac:dyDescent="0.25">
      <c r="A225" s="64"/>
      <c r="B225" s="88">
        <v>3</v>
      </c>
      <c r="C225" s="84">
        <v>1670.55</v>
      </c>
      <c r="D225" s="56">
        <v>1614.15</v>
      </c>
      <c r="E225" s="56">
        <v>1603.15</v>
      </c>
      <c r="F225" s="56">
        <v>1608.73</v>
      </c>
      <c r="G225" s="56">
        <v>1613.6599999999999</v>
      </c>
      <c r="H225" s="56">
        <v>1626.3200000000002</v>
      </c>
      <c r="I225" s="56">
        <v>1672.73</v>
      </c>
      <c r="J225" s="56">
        <v>1748.86</v>
      </c>
      <c r="K225" s="56">
        <v>1833.91</v>
      </c>
      <c r="L225" s="56">
        <v>1830.34</v>
      </c>
      <c r="M225" s="56">
        <v>1826.28</v>
      </c>
      <c r="N225" s="56">
        <v>1822.22</v>
      </c>
      <c r="O225" s="56">
        <v>1826.46</v>
      </c>
      <c r="P225" s="56">
        <v>1826.75</v>
      </c>
      <c r="Q225" s="56">
        <v>1831.05</v>
      </c>
      <c r="R225" s="56">
        <v>1833.06</v>
      </c>
      <c r="S225" s="56">
        <v>1833.65</v>
      </c>
      <c r="T225" s="56">
        <v>1838.58</v>
      </c>
      <c r="U225" s="56">
        <v>1836.06</v>
      </c>
      <c r="V225" s="56">
        <v>1817.23</v>
      </c>
      <c r="W225" s="56">
        <v>1776.18</v>
      </c>
      <c r="X225" s="56">
        <v>1691</v>
      </c>
      <c r="Y225" s="56">
        <v>1702.91</v>
      </c>
      <c r="Z225" s="76">
        <v>1595.58</v>
      </c>
      <c r="AA225" s="65"/>
    </row>
    <row r="226" spans="1:27" ht="16.5" x14ac:dyDescent="0.25">
      <c r="A226" s="64"/>
      <c r="B226" s="88">
        <v>4</v>
      </c>
      <c r="C226" s="84">
        <v>1607.3899999999999</v>
      </c>
      <c r="D226" s="56">
        <v>1568.33</v>
      </c>
      <c r="E226" s="56">
        <v>1550.3600000000001</v>
      </c>
      <c r="F226" s="56">
        <v>1553.35</v>
      </c>
      <c r="G226" s="56">
        <v>1559.2</v>
      </c>
      <c r="H226" s="56">
        <v>1566.99</v>
      </c>
      <c r="I226" s="56">
        <v>1617.35</v>
      </c>
      <c r="J226" s="56">
        <v>1631.63</v>
      </c>
      <c r="K226" s="56">
        <v>1741.31</v>
      </c>
      <c r="L226" s="56">
        <v>1833.16</v>
      </c>
      <c r="M226" s="56">
        <v>1828.5</v>
      </c>
      <c r="N226" s="56">
        <v>1825.28</v>
      </c>
      <c r="O226" s="56">
        <v>1828.34</v>
      </c>
      <c r="P226" s="56">
        <v>1828.79</v>
      </c>
      <c r="Q226" s="56">
        <v>1829.94</v>
      </c>
      <c r="R226" s="56">
        <v>1831.08</v>
      </c>
      <c r="S226" s="56">
        <v>1831.42</v>
      </c>
      <c r="T226" s="56">
        <v>1838.16</v>
      </c>
      <c r="U226" s="56">
        <v>1852.94</v>
      </c>
      <c r="V226" s="56">
        <v>1827.18</v>
      </c>
      <c r="W226" s="56">
        <v>1801.44</v>
      </c>
      <c r="X226" s="56">
        <v>1688.55</v>
      </c>
      <c r="Y226" s="56">
        <v>1672.95</v>
      </c>
      <c r="Z226" s="76">
        <v>1578.21</v>
      </c>
      <c r="AA226" s="65"/>
    </row>
    <row r="227" spans="1:27" ht="16.5" x14ac:dyDescent="0.25">
      <c r="A227" s="64"/>
      <c r="B227" s="88">
        <v>5</v>
      </c>
      <c r="C227" s="84">
        <v>1579.77</v>
      </c>
      <c r="D227" s="56">
        <v>1548.15</v>
      </c>
      <c r="E227" s="56">
        <v>1549.71</v>
      </c>
      <c r="F227" s="56">
        <v>1565.72</v>
      </c>
      <c r="G227" s="56">
        <v>1601.6399999999999</v>
      </c>
      <c r="H227" s="56">
        <v>1680.5900000000001</v>
      </c>
      <c r="I227" s="56">
        <v>1901.19</v>
      </c>
      <c r="J227" s="56">
        <v>1931.51</v>
      </c>
      <c r="K227" s="56">
        <v>1969.27</v>
      </c>
      <c r="L227" s="56">
        <v>1966.87</v>
      </c>
      <c r="M227" s="56">
        <v>1883.7</v>
      </c>
      <c r="N227" s="56">
        <v>1940.75</v>
      </c>
      <c r="O227" s="56">
        <v>1966.04</v>
      </c>
      <c r="P227" s="56">
        <v>1964.55</v>
      </c>
      <c r="Q227" s="56">
        <v>1967.32</v>
      </c>
      <c r="R227" s="56">
        <v>1967.65</v>
      </c>
      <c r="S227" s="56">
        <v>1973.06</v>
      </c>
      <c r="T227" s="56">
        <v>1974.51</v>
      </c>
      <c r="U227" s="56">
        <v>1969.23</v>
      </c>
      <c r="V227" s="56">
        <v>1887.28</v>
      </c>
      <c r="W227" s="56">
        <v>1793.97</v>
      </c>
      <c r="X227" s="56">
        <v>1742.68</v>
      </c>
      <c r="Y227" s="56">
        <v>1812.6</v>
      </c>
      <c r="Z227" s="76">
        <v>1603.6799999999998</v>
      </c>
      <c r="AA227" s="65"/>
    </row>
    <row r="228" spans="1:27" ht="16.5" x14ac:dyDescent="0.25">
      <c r="A228" s="64"/>
      <c r="B228" s="88">
        <v>6</v>
      </c>
      <c r="C228" s="84">
        <v>1583.15</v>
      </c>
      <c r="D228" s="56">
        <v>1554.7</v>
      </c>
      <c r="E228" s="56">
        <v>1560.19</v>
      </c>
      <c r="F228" s="56">
        <v>1580.9299999999998</v>
      </c>
      <c r="G228" s="56">
        <v>1621.92</v>
      </c>
      <c r="H228" s="56">
        <v>1732.25</v>
      </c>
      <c r="I228" s="56">
        <v>1932.94</v>
      </c>
      <c r="J228" s="56">
        <v>2030.56</v>
      </c>
      <c r="K228" s="56">
        <v>2056.4900000000002</v>
      </c>
      <c r="L228" s="56">
        <v>2026.84</v>
      </c>
      <c r="M228" s="56">
        <v>2004.56</v>
      </c>
      <c r="N228" s="56">
        <v>2042.05</v>
      </c>
      <c r="O228" s="56">
        <v>2018.78</v>
      </c>
      <c r="P228" s="56">
        <v>1995.1</v>
      </c>
      <c r="Q228" s="56">
        <v>1982.01</v>
      </c>
      <c r="R228" s="56">
        <v>1938.35</v>
      </c>
      <c r="S228" s="56">
        <v>1992.94</v>
      </c>
      <c r="T228" s="56">
        <v>2009.07</v>
      </c>
      <c r="U228" s="56">
        <v>1966.59</v>
      </c>
      <c r="V228" s="56">
        <v>1943.68</v>
      </c>
      <c r="W228" s="56">
        <v>1921.97</v>
      </c>
      <c r="X228" s="56">
        <v>1828.27</v>
      </c>
      <c r="Y228" s="56">
        <v>1748.47</v>
      </c>
      <c r="Z228" s="76">
        <v>1624.3200000000002</v>
      </c>
      <c r="AA228" s="65"/>
    </row>
    <row r="229" spans="1:27" ht="16.5" x14ac:dyDescent="0.25">
      <c r="A229" s="64"/>
      <c r="B229" s="88">
        <v>7</v>
      </c>
      <c r="C229" s="84">
        <v>1585.4</v>
      </c>
      <c r="D229" s="56">
        <v>1568.72</v>
      </c>
      <c r="E229" s="56">
        <v>1571.24</v>
      </c>
      <c r="F229" s="56">
        <v>1593.58</v>
      </c>
      <c r="G229" s="56">
        <v>1623.99</v>
      </c>
      <c r="H229" s="56">
        <v>1660.38</v>
      </c>
      <c r="I229" s="56">
        <v>1886.16</v>
      </c>
      <c r="J229" s="56">
        <v>1893.9</v>
      </c>
      <c r="K229" s="56">
        <v>1984.41</v>
      </c>
      <c r="L229" s="56">
        <v>1958.11</v>
      </c>
      <c r="M229" s="56">
        <v>1943.93</v>
      </c>
      <c r="N229" s="56">
        <v>1969.93</v>
      </c>
      <c r="O229" s="56">
        <v>1972.23</v>
      </c>
      <c r="P229" s="56">
        <v>1972.33</v>
      </c>
      <c r="Q229" s="56">
        <v>1983.33</v>
      </c>
      <c r="R229" s="56">
        <v>1999.87</v>
      </c>
      <c r="S229" s="56">
        <v>2012.89</v>
      </c>
      <c r="T229" s="56">
        <v>2015.48</v>
      </c>
      <c r="U229" s="56">
        <v>2010.73</v>
      </c>
      <c r="V229" s="56">
        <v>1968.42</v>
      </c>
      <c r="W229" s="56">
        <v>1893.87</v>
      </c>
      <c r="X229" s="56">
        <v>1825.79</v>
      </c>
      <c r="Y229" s="56">
        <v>1704.36</v>
      </c>
      <c r="Z229" s="76">
        <v>1584.58</v>
      </c>
      <c r="AA229" s="65"/>
    </row>
    <row r="230" spans="1:27" ht="16.5" x14ac:dyDescent="0.25">
      <c r="A230" s="64"/>
      <c r="B230" s="88">
        <v>8</v>
      </c>
      <c r="C230" s="84">
        <v>1585.08</v>
      </c>
      <c r="D230" s="56">
        <v>1571.05</v>
      </c>
      <c r="E230" s="56">
        <v>1569.3400000000001</v>
      </c>
      <c r="F230" s="56">
        <v>1598.1</v>
      </c>
      <c r="G230" s="56">
        <v>1622.1</v>
      </c>
      <c r="H230" s="56">
        <v>1650.75</v>
      </c>
      <c r="I230" s="56">
        <v>1856.57</v>
      </c>
      <c r="J230" s="56">
        <v>1880.72</v>
      </c>
      <c r="K230" s="56">
        <v>1953.91</v>
      </c>
      <c r="L230" s="56">
        <v>1925.72</v>
      </c>
      <c r="M230" s="56">
        <v>1895.18</v>
      </c>
      <c r="N230" s="56">
        <v>1910.18</v>
      </c>
      <c r="O230" s="56">
        <v>1924.35</v>
      </c>
      <c r="P230" s="56">
        <v>1913.16</v>
      </c>
      <c r="Q230" s="56">
        <v>1898.67</v>
      </c>
      <c r="R230" s="56">
        <v>1899.85</v>
      </c>
      <c r="S230" s="56">
        <v>1949.5</v>
      </c>
      <c r="T230" s="56">
        <v>1953.71</v>
      </c>
      <c r="U230" s="56">
        <v>1840.15</v>
      </c>
      <c r="V230" s="56">
        <v>1799.76</v>
      </c>
      <c r="W230" s="56">
        <v>1684.3600000000001</v>
      </c>
      <c r="X230" s="56">
        <v>1636.42</v>
      </c>
      <c r="Y230" s="56">
        <v>1619.8</v>
      </c>
      <c r="Z230" s="76">
        <v>1591.31</v>
      </c>
      <c r="AA230" s="65"/>
    </row>
    <row r="231" spans="1:27" ht="16.5" x14ac:dyDescent="0.25">
      <c r="A231" s="64"/>
      <c r="B231" s="88">
        <v>9</v>
      </c>
      <c r="C231" s="84">
        <v>1591.1399999999999</v>
      </c>
      <c r="D231" s="56">
        <v>1589.58</v>
      </c>
      <c r="E231" s="56">
        <v>1577.63</v>
      </c>
      <c r="F231" s="56">
        <v>1576.37</v>
      </c>
      <c r="G231" s="56">
        <v>1606.2</v>
      </c>
      <c r="H231" s="56">
        <v>1654.7</v>
      </c>
      <c r="I231" s="56">
        <v>1824.23</v>
      </c>
      <c r="J231" s="56">
        <v>1828.76</v>
      </c>
      <c r="K231" s="56">
        <v>1821.19</v>
      </c>
      <c r="L231" s="56">
        <v>1816.03</v>
      </c>
      <c r="M231" s="56">
        <v>1804.66</v>
      </c>
      <c r="N231" s="56">
        <v>1818.6</v>
      </c>
      <c r="O231" s="56">
        <v>1813.72</v>
      </c>
      <c r="P231" s="56">
        <v>1800.66</v>
      </c>
      <c r="Q231" s="56">
        <v>1811.84</v>
      </c>
      <c r="R231" s="56">
        <v>1814.57</v>
      </c>
      <c r="S231" s="56">
        <v>1818.06</v>
      </c>
      <c r="T231" s="56">
        <v>1821.21</v>
      </c>
      <c r="U231" s="56">
        <v>1815.18</v>
      </c>
      <c r="V231" s="56">
        <v>1692.72</v>
      </c>
      <c r="W231" s="56">
        <v>1672.6399999999999</v>
      </c>
      <c r="X231" s="56">
        <v>1673.67</v>
      </c>
      <c r="Y231" s="56">
        <v>1622.29</v>
      </c>
      <c r="Z231" s="76">
        <v>1600.51</v>
      </c>
      <c r="AA231" s="65"/>
    </row>
    <row r="232" spans="1:27" ht="16.5" x14ac:dyDescent="0.25">
      <c r="A232" s="64"/>
      <c r="B232" s="88">
        <v>10</v>
      </c>
      <c r="C232" s="84">
        <v>1664.53</v>
      </c>
      <c r="D232" s="56">
        <v>1608.6799999999998</v>
      </c>
      <c r="E232" s="56">
        <v>1593.08</v>
      </c>
      <c r="F232" s="56">
        <v>1550.78</v>
      </c>
      <c r="G232" s="56">
        <v>1542.3600000000001</v>
      </c>
      <c r="H232" s="56">
        <v>1549.47</v>
      </c>
      <c r="I232" s="56">
        <v>1548.2</v>
      </c>
      <c r="J232" s="56">
        <v>1620.35</v>
      </c>
      <c r="K232" s="56">
        <v>1691.33</v>
      </c>
      <c r="L232" s="56">
        <v>1701.14</v>
      </c>
      <c r="M232" s="56">
        <v>1693.13</v>
      </c>
      <c r="N232" s="56">
        <v>1691.93</v>
      </c>
      <c r="O232" s="56">
        <v>1687.82</v>
      </c>
      <c r="P232" s="56">
        <v>1682.0900000000001</v>
      </c>
      <c r="Q232" s="56">
        <v>1681.44</v>
      </c>
      <c r="R232" s="56">
        <v>1677.31</v>
      </c>
      <c r="S232" s="56">
        <v>1679.72</v>
      </c>
      <c r="T232" s="56">
        <v>1677.1599999999999</v>
      </c>
      <c r="U232" s="56">
        <v>1689.77</v>
      </c>
      <c r="V232" s="56">
        <v>1692.4</v>
      </c>
      <c r="W232" s="56">
        <v>1654.25</v>
      </c>
      <c r="X232" s="56">
        <v>1637.87</v>
      </c>
      <c r="Y232" s="56">
        <v>1587.22</v>
      </c>
      <c r="Z232" s="76">
        <v>1545.8899999999999</v>
      </c>
      <c r="AA232" s="65"/>
    </row>
    <row r="233" spans="1:27" ht="16.5" x14ac:dyDescent="0.25">
      <c r="A233" s="64"/>
      <c r="B233" s="88">
        <v>11</v>
      </c>
      <c r="C233" s="84">
        <v>1559.31</v>
      </c>
      <c r="D233" s="56">
        <v>1583.47</v>
      </c>
      <c r="E233" s="56">
        <v>1585.75</v>
      </c>
      <c r="F233" s="56">
        <v>1580.85</v>
      </c>
      <c r="G233" s="56">
        <v>1576.45</v>
      </c>
      <c r="H233" s="56">
        <v>1589.63</v>
      </c>
      <c r="I233" s="56">
        <v>1596.94</v>
      </c>
      <c r="J233" s="56">
        <v>1632.85</v>
      </c>
      <c r="K233" s="56">
        <v>1662.97</v>
      </c>
      <c r="L233" s="56">
        <v>1684.0700000000002</v>
      </c>
      <c r="M233" s="56">
        <v>1688.09</v>
      </c>
      <c r="N233" s="56">
        <v>1695.82</v>
      </c>
      <c r="O233" s="56">
        <v>1690.91</v>
      </c>
      <c r="P233" s="56">
        <v>1685.17</v>
      </c>
      <c r="Q233" s="56">
        <v>1682.02</v>
      </c>
      <c r="R233" s="56">
        <v>1681.5900000000001</v>
      </c>
      <c r="S233" s="56">
        <v>1671.23</v>
      </c>
      <c r="T233" s="56">
        <v>1674.35</v>
      </c>
      <c r="U233" s="56">
        <v>1692.1</v>
      </c>
      <c r="V233" s="56">
        <v>1688.82</v>
      </c>
      <c r="W233" s="56">
        <v>1659.8899999999999</v>
      </c>
      <c r="X233" s="56">
        <v>1657.4</v>
      </c>
      <c r="Y233" s="56">
        <v>1609.3</v>
      </c>
      <c r="Z233" s="76">
        <v>1582.97</v>
      </c>
      <c r="AA233" s="65"/>
    </row>
    <row r="234" spans="1:27" ht="16.5" x14ac:dyDescent="0.25">
      <c r="A234" s="64"/>
      <c r="B234" s="88">
        <v>12</v>
      </c>
      <c r="C234" s="84">
        <v>1622.4</v>
      </c>
      <c r="D234" s="56">
        <v>1597.3200000000002</v>
      </c>
      <c r="E234" s="56">
        <v>1591.94</v>
      </c>
      <c r="F234" s="56">
        <v>1597.8600000000001</v>
      </c>
      <c r="G234" s="56">
        <v>1621.37</v>
      </c>
      <c r="H234" s="56">
        <v>1663.71</v>
      </c>
      <c r="I234" s="56">
        <v>1773.13</v>
      </c>
      <c r="J234" s="56">
        <v>1810.46</v>
      </c>
      <c r="K234" s="56">
        <v>1825.84</v>
      </c>
      <c r="L234" s="56">
        <v>1821.48</v>
      </c>
      <c r="M234" s="56">
        <v>1818.73</v>
      </c>
      <c r="N234" s="56">
        <v>1819.53</v>
      </c>
      <c r="O234" s="56">
        <v>1815.98</v>
      </c>
      <c r="P234" s="56">
        <v>1815.08</v>
      </c>
      <c r="Q234" s="56">
        <v>1816.62</v>
      </c>
      <c r="R234" s="56">
        <v>1817.29</v>
      </c>
      <c r="S234" s="56">
        <v>1822.22</v>
      </c>
      <c r="T234" s="56">
        <v>1813.7</v>
      </c>
      <c r="U234" s="56">
        <v>1816.3</v>
      </c>
      <c r="V234" s="56">
        <v>1818.77</v>
      </c>
      <c r="W234" s="56">
        <v>1781.73</v>
      </c>
      <c r="X234" s="56">
        <v>1779.81</v>
      </c>
      <c r="Y234" s="56">
        <v>1669.76</v>
      </c>
      <c r="Z234" s="76">
        <v>1625.19</v>
      </c>
      <c r="AA234" s="65"/>
    </row>
    <row r="235" spans="1:27" ht="16.5" x14ac:dyDescent="0.25">
      <c r="A235" s="64"/>
      <c r="B235" s="88">
        <v>13</v>
      </c>
      <c r="C235" s="84">
        <v>1621.85</v>
      </c>
      <c r="D235" s="56">
        <v>1611.4</v>
      </c>
      <c r="E235" s="56">
        <v>1615.28</v>
      </c>
      <c r="F235" s="56">
        <v>1621.6100000000001</v>
      </c>
      <c r="G235" s="56">
        <v>1639.73</v>
      </c>
      <c r="H235" s="56">
        <v>1687.97</v>
      </c>
      <c r="I235" s="56">
        <v>1823.07</v>
      </c>
      <c r="J235" s="56">
        <v>1871.58</v>
      </c>
      <c r="K235" s="56">
        <v>1884.83</v>
      </c>
      <c r="L235" s="56">
        <v>1880</v>
      </c>
      <c r="M235" s="56">
        <v>1861.47</v>
      </c>
      <c r="N235" s="56">
        <v>1869.46</v>
      </c>
      <c r="O235" s="56">
        <v>1864.33</v>
      </c>
      <c r="P235" s="56">
        <v>1821.46</v>
      </c>
      <c r="Q235" s="56">
        <v>1807.72</v>
      </c>
      <c r="R235" s="56">
        <v>1808.12</v>
      </c>
      <c r="S235" s="56">
        <v>1808.47</v>
      </c>
      <c r="T235" s="56">
        <v>1808.98</v>
      </c>
      <c r="U235" s="56">
        <v>1811.27</v>
      </c>
      <c r="V235" s="56">
        <v>1804.91</v>
      </c>
      <c r="W235" s="56">
        <v>1798.32</v>
      </c>
      <c r="X235" s="56">
        <v>1823.14</v>
      </c>
      <c r="Y235" s="56">
        <v>1714.93</v>
      </c>
      <c r="Z235" s="76">
        <v>1631.2</v>
      </c>
      <c r="AA235" s="65"/>
    </row>
    <row r="236" spans="1:27" ht="16.5" x14ac:dyDescent="0.25">
      <c r="A236" s="64"/>
      <c r="B236" s="88">
        <v>14</v>
      </c>
      <c r="C236" s="84">
        <v>1630.17</v>
      </c>
      <c r="D236" s="56">
        <v>1592.9299999999998</v>
      </c>
      <c r="E236" s="56">
        <v>1590.77</v>
      </c>
      <c r="F236" s="56">
        <v>1597.88</v>
      </c>
      <c r="G236" s="56">
        <v>1627.6799999999998</v>
      </c>
      <c r="H236" s="56">
        <v>1668.8</v>
      </c>
      <c r="I236" s="56">
        <v>1818.19</v>
      </c>
      <c r="J236" s="56">
        <v>1826.26</v>
      </c>
      <c r="K236" s="56">
        <v>1823.75</v>
      </c>
      <c r="L236" s="56">
        <v>1819.38</v>
      </c>
      <c r="M236" s="56">
        <v>1772.75</v>
      </c>
      <c r="N236" s="56">
        <v>1783.86</v>
      </c>
      <c r="O236" s="56">
        <v>1791.15</v>
      </c>
      <c r="P236" s="56">
        <v>1780.76</v>
      </c>
      <c r="Q236" s="56">
        <v>1753.09</v>
      </c>
      <c r="R236" s="56">
        <v>1803.07</v>
      </c>
      <c r="S236" s="56">
        <v>1782.95</v>
      </c>
      <c r="T236" s="56">
        <v>1799.65</v>
      </c>
      <c r="U236" s="56">
        <v>1802.57</v>
      </c>
      <c r="V236" s="56">
        <v>1797.41</v>
      </c>
      <c r="W236" s="56">
        <v>1782.98</v>
      </c>
      <c r="X236" s="56">
        <v>1718.65</v>
      </c>
      <c r="Y236" s="56">
        <v>1700.21</v>
      </c>
      <c r="Z236" s="76">
        <v>1624.47</v>
      </c>
      <c r="AA236" s="65"/>
    </row>
    <row r="237" spans="1:27" ht="16.5" x14ac:dyDescent="0.25">
      <c r="A237" s="64"/>
      <c r="B237" s="88">
        <v>15</v>
      </c>
      <c r="C237" s="84">
        <v>1684.53</v>
      </c>
      <c r="D237" s="56">
        <v>1629.77</v>
      </c>
      <c r="E237" s="56">
        <v>1638.83</v>
      </c>
      <c r="F237" s="56">
        <v>1659.1399999999999</v>
      </c>
      <c r="G237" s="56">
        <v>1680.24</v>
      </c>
      <c r="H237" s="56">
        <v>1755.12</v>
      </c>
      <c r="I237" s="56">
        <v>1869.42</v>
      </c>
      <c r="J237" s="56">
        <v>1873.12</v>
      </c>
      <c r="K237" s="56">
        <v>1971.09</v>
      </c>
      <c r="L237" s="56">
        <v>1967.4</v>
      </c>
      <c r="M237" s="56">
        <v>1954.58</v>
      </c>
      <c r="N237" s="56">
        <v>1960.85</v>
      </c>
      <c r="O237" s="56">
        <v>1954.27</v>
      </c>
      <c r="P237" s="56">
        <v>1945.93</v>
      </c>
      <c r="Q237" s="56">
        <v>1939.73</v>
      </c>
      <c r="R237" s="56">
        <v>1947.58</v>
      </c>
      <c r="S237" s="56">
        <v>1948.93</v>
      </c>
      <c r="T237" s="56">
        <v>1888.42</v>
      </c>
      <c r="U237" s="56">
        <v>1910.02</v>
      </c>
      <c r="V237" s="56">
        <v>1896.51</v>
      </c>
      <c r="W237" s="56">
        <v>1924.75</v>
      </c>
      <c r="X237" s="56">
        <v>1897.19</v>
      </c>
      <c r="Y237" s="56">
        <v>1846.75</v>
      </c>
      <c r="Z237" s="76">
        <v>1673.23</v>
      </c>
      <c r="AA237" s="65"/>
    </row>
    <row r="238" spans="1:27" ht="16.5" x14ac:dyDescent="0.25">
      <c r="A238" s="64"/>
      <c r="B238" s="88">
        <v>16</v>
      </c>
      <c r="C238" s="84">
        <v>1615.01</v>
      </c>
      <c r="D238" s="56">
        <v>1608.7</v>
      </c>
      <c r="E238" s="56">
        <v>1603.31</v>
      </c>
      <c r="F238" s="56">
        <v>1605.0900000000001</v>
      </c>
      <c r="G238" s="56">
        <v>1630.06</v>
      </c>
      <c r="H238" s="56">
        <v>1648.77</v>
      </c>
      <c r="I238" s="56">
        <v>1812.54</v>
      </c>
      <c r="J238" s="56">
        <v>1806.84</v>
      </c>
      <c r="K238" s="56">
        <v>1807.3</v>
      </c>
      <c r="L238" s="56">
        <v>1805.5</v>
      </c>
      <c r="M238" s="56">
        <v>1801.23</v>
      </c>
      <c r="N238" s="56">
        <v>1798.45</v>
      </c>
      <c r="O238" s="56">
        <v>1797.06</v>
      </c>
      <c r="P238" s="56">
        <v>1803.98</v>
      </c>
      <c r="Q238" s="56">
        <v>1802.81</v>
      </c>
      <c r="R238" s="56">
        <v>1804.81</v>
      </c>
      <c r="S238" s="56">
        <v>1842.03</v>
      </c>
      <c r="T238" s="56">
        <v>1836.82</v>
      </c>
      <c r="U238" s="56">
        <v>1835.77</v>
      </c>
      <c r="V238" s="56">
        <v>1854.12</v>
      </c>
      <c r="W238" s="56">
        <v>1850.8</v>
      </c>
      <c r="X238" s="56">
        <v>1795.38</v>
      </c>
      <c r="Y238" s="56">
        <v>1713.55</v>
      </c>
      <c r="Z238" s="76">
        <v>1650</v>
      </c>
      <c r="AA238" s="65"/>
    </row>
    <row r="239" spans="1:27" ht="16.5" x14ac:dyDescent="0.25">
      <c r="A239" s="64"/>
      <c r="B239" s="88">
        <v>17</v>
      </c>
      <c r="C239" s="84">
        <v>1616.8200000000002</v>
      </c>
      <c r="D239" s="56">
        <v>1603.27</v>
      </c>
      <c r="E239" s="56">
        <v>1596.1399999999999</v>
      </c>
      <c r="F239" s="56">
        <v>1594.38</v>
      </c>
      <c r="G239" s="56">
        <v>1598.62</v>
      </c>
      <c r="H239" s="56">
        <v>1610.27</v>
      </c>
      <c r="I239" s="56">
        <v>1627.26</v>
      </c>
      <c r="J239" s="56">
        <v>1646.8200000000002</v>
      </c>
      <c r="K239" s="56">
        <v>1729.7</v>
      </c>
      <c r="L239" s="56">
        <v>1738.43</v>
      </c>
      <c r="M239" s="56">
        <v>1735.75</v>
      </c>
      <c r="N239" s="56">
        <v>1733.52</v>
      </c>
      <c r="O239" s="56">
        <v>1730.73</v>
      </c>
      <c r="P239" s="56">
        <v>1724.39</v>
      </c>
      <c r="Q239" s="56">
        <v>1724.1</v>
      </c>
      <c r="R239" s="56">
        <v>1714.24</v>
      </c>
      <c r="S239" s="56">
        <v>1726.85</v>
      </c>
      <c r="T239" s="56">
        <v>1706.44</v>
      </c>
      <c r="U239" s="56">
        <v>1713.19</v>
      </c>
      <c r="V239" s="56">
        <v>1739.93</v>
      </c>
      <c r="W239" s="56">
        <v>1719.76</v>
      </c>
      <c r="X239" s="56">
        <v>1733.46</v>
      </c>
      <c r="Y239" s="56">
        <v>1682.28</v>
      </c>
      <c r="Z239" s="76">
        <v>1593.71</v>
      </c>
      <c r="AA239" s="65"/>
    </row>
    <row r="240" spans="1:27" ht="16.5" x14ac:dyDescent="0.25">
      <c r="A240" s="64"/>
      <c r="B240" s="88">
        <v>18</v>
      </c>
      <c r="C240" s="84">
        <v>1591.1599999999999</v>
      </c>
      <c r="D240" s="56">
        <v>1588.1</v>
      </c>
      <c r="E240" s="56">
        <v>1584.2</v>
      </c>
      <c r="F240" s="56">
        <v>1584.71</v>
      </c>
      <c r="G240" s="56">
        <v>1587.56</v>
      </c>
      <c r="H240" s="56">
        <v>1590.7</v>
      </c>
      <c r="I240" s="56">
        <v>1611.03</v>
      </c>
      <c r="J240" s="56">
        <v>1624.56</v>
      </c>
      <c r="K240" s="56">
        <v>1640.81</v>
      </c>
      <c r="L240" s="56">
        <v>1730.54</v>
      </c>
      <c r="M240" s="56">
        <v>1732.63</v>
      </c>
      <c r="N240" s="56">
        <v>1733.8</v>
      </c>
      <c r="O240" s="56">
        <v>1731.35</v>
      </c>
      <c r="P240" s="56">
        <v>1727.73</v>
      </c>
      <c r="Q240" s="56">
        <v>1725.3</v>
      </c>
      <c r="R240" s="56">
        <v>1713.17</v>
      </c>
      <c r="S240" s="56">
        <v>1696.99</v>
      </c>
      <c r="T240" s="56">
        <v>1744.35</v>
      </c>
      <c r="U240" s="56">
        <v>1750.74</v>
      </c>
      <c r="V240" s="56">
        <v>1772.64</v>
      </c>
      <c r="W240" s="56">
        <v>1731.05</v>
      </c>
      <c r="X240" s="56">
        <v>1753.75</v>
      </c>
      <c r="Y240" s="56">
        <v>1699.33</v>
      </c>
      <c r="Z240" s="76">
        <v>1591.87</v>
      </c>
      <c r="AA240" s="65"/>
    </row>
    <row r="241" spans="1:27" ht="16.5" x14ac:dyDescent="0.25">
      <c r="A241" s="64"/>
      <c r="B241" s="88">
        <v>19</v>
      </c>
      <c r="C241" s="84">
        <v>1597.04</v>
      </c>
      <c r="D241" s="56">
        <v>1594.5700000000002</v>
      </c>
      <c r="E241" s="56">
        <v>1595.24</v>
      </c>
      <c r="F241" s="56">
        <v>1601.75</v>
      </c>
      <c r="G241" s="56">
        <v>1614.21</v>
      </c>
      <c r="H241" s="56">
        <v>1627.19</v>
      </c>
      <c r="I241" s="56">
        <v>1682.51</v>
      </c>
      <c r="J241" s="56">
        <v>1815.3</v>
      </c>
      <c r="K241" s="56">
        <v>1842.74</v>
      </c>
      <c r="L241" s="56">
        <v>1879.91</v>
      </c>
      <c r="M241" s="56">
        <v>1850</v>
      </c>
      <c r="N241" s="56">
        <v>1814.44</v>
      </c>
      <c r="O241" s="56">
        <v>1806.05</v>
      </c>
      <c r="P241" s="56">
        <v>1806.57</v>
      </c>
      <c r="Q241" s="56">
        <v>1802.61</v>
      </c>
      <c r="R241" s="56">
        <v>1803.37</v>
      </c>
      <c r="S241" s="56">
        <v>1801.92</v>
      </c>
      <c r="T241" s="56">
        <v>1759.65</v>
      </c>
      <c r="U241" s="56">
        <v>1738.47</v>
      </c>
      <c r="V241" s="56">
        <v>1779.03</v>
      </c>
      <c r="W241" s="56">
        <v>1723.26</v>
      </c>
      <c r="X241" s="56">
        <v>1722.93</v>
      </c>
      <c r="Y241" s="56">
        <v>1684.6799999999998</v>
      </c>
      <c r="Z241" s="76">
        <v>1591.4</v>
      </c>
      <c r="AA241" s="65"/>
    </row>
    <row r="242" spans="1:27" ht="16.5" x14ac:dyDescent="0.25">
      <c r="A242" s="64"/>
      <c r="B242" s="88">
        <v>20</v>
      </c>
      <c r="C242" s="84">
        <v>1544.17</v>
      </c>
      <c r="D242" s="56">
        <v>1540.8200000000002</v>
      </c>
      <c r="E242" s="56">
        <v>1538.85</v>
      </c>
      <c r="F242" s="56">
        <v>1543.13</v>
      </c>
      <c r="G242" s="56">
        <v>1562.12</v>
      </c>
      <c r="H242" s="56">
        <v>1590.3200000000002</v>
      </c>
      <c r="I242" s="56">
        <v>1628.27</v>
      </c>
      <c r="J242" s="56">
        <v>1653.92</v>
      </c>
      <c r="K242" s="56">
        <v>1682.8600000000001</v>
      </c>
      <c r="L242" s="56">
        <v>1707.86</v>
      </c>
      <c r="M242" s="56">
        <v>1701.79</v>
      </c>
      <c r="N242" s="56">
        <v>1709.14</v>
      </c>
      <c r="O242" s="56">
        <v>1698.46</v>
      </c>
      <c r="P242" s="56">
        <v>1701.91</v>
      </c>
      <c r="Q242" s="56">
        <v>1688.31</v>
      </c>
      <c r="R242" s="56">
        <v>1702.58</v>
      </c>
      <c r="S242" s="56">
        <v>1691.9</v>
      </c>
      <c r="T242" s="56">
        <v>1665.48</v>
      </c>
      <c r="U242" s="56">
        <v>1638.9</v>
      </c>
      <c r="V242" s="56">
        <v>1649.5700000000002</v>
      </c>
      <c r="W242" s="56">
        <v>1654.65</v>
      </c>
      <c r="X242" s="56">
        <v>1733.32</v>
      </c>
      <c r="Y242" s="56">
        <v>1630.0700000000002</v>
      </c>
      <c r="Z242" s="76">
        <v>1561.95</v>
      </c>
      <c r="AA242" s="65"/>
    </row>
    <row r="243" spans="1:27" ht="16.5" x14ac:dyDescent="0.25">
      <c r="A243" s="64"/>
      <c r="B243" s="88">
        <v>21</v>
      </c>
      <c r="C243" s="84">
        <v>1533.0700000000002</v>
      </c>
      <c r="D243" s="56">
        <v>1515.22</v>
      </c>
      <c r="E243" s="56">
        <v>1512.4299999999998</v>
      </c>
      <c r="F243" s="56">
        <v>1514.17</v>
      </c>
      <c r="G243" s="56">
        <v>1533.13</v>
      </c>
      <c r="H243" s="56">
        <v>1556.75</v>
      </c>
      <c r="I243" s="56">
        <v>1603.81</v>
      </c>
      <c r="J243" s="56">
        <v>1654.69</v>
      </c>
      <c r="K243" s="56">
        <v>1698.22</v>
      </c>
      <c r="L243" s="56">
        <v>1715.61</v>
      </c>
      <c r="M243" s="56">
        <v>1699.14</v>
      </c>
      <c r="N243" s="56">
        <v>1720.31</v>
      </c>
      <c r="O243" s="56">
        <v>1710.56</v>
      </c>
      <c r="P243" s="56">
        <v>1713.25</v>
      </c>
      <c r="Q243" s="56">
        <v>1701.17</v>
      </c>
      <c r="R243" s="56">
        <v>1713.19</v>
      </c>
      <c r="S243" s="56">
        <v>1697.4</v>
      </c>
      <c r="T243" s="56">
        <v>1653.85</v>
      </c>
      <c r="U243" s="56">
        <v>1605.0900000000001</v>
      </c>
      <c r="V243" s="56">
        <v>1639.8899999999999</v>
      </c>
      <c r="W243" s="56">
        <v>1647.2</v>
      </c>
      <c r="X243" s="56">
        <v>1642.6599999999999</v>
      </c>
      <c r="Y243" s="56">
        <v>1601.12</v>
      </c>
      <c r="Z243" s="76">
        <v>1507.78</v>
      </c>
      <c r="AA243" s="65"/>
    </row>
    <row r="244" spans="1:27" ht="16.5" x14ac:dyDescent="0.25">
      <c r="A244" s="64"/>
      <c r="B244" s="88">
        <v>22</v>
      </c>
      <c r="C244" s="84">
        <v>1510.0700000000002</v>
      </c>
      <c r="D244" s="56">
        <v>1505.19</v>
      </c>
      <c r="E244" s="56">
        <v>1504.88</v>
      </c>
      <c r="F244" s="56">
        <v>1506.58</v>
      </c>
      <c r="G244" s="56">
        <v>1522.78</v>
      </c>
      <c r="H244" s="56">
        <v>1543.87</v>
      </c>
      <c r="I244" s="56">
        <v>1600.29</v>
      </c>
      <c r="J244" s="56">
        <v>1633.49</v>
      </c>
      <c r="K244" s="56">
        <v>1603.8899999999999</v>
      </c>
      <c r="L244" s="56">
        <v>1627.5</v>
      </c>
      <c r="M244" s="56">
        <v>1619.44</v>
      </c>
      <c r="N244" s="56">
        <v>1624.13</v>
      </c>
      <c r="O244" s="56">
        <v>1605.27</v>
      </c>
      <c r="P244" s="56">
        <v>1606</v>
      </c>
      <c r="Q244" s="56">
        <v>1608.1399999999999</v>
      </c>
      <c r="R244" s="56">
        <v>1619.74</v>
      </c>
      <c r="S244" s="56">
        <v>1663.77</v>
      </c>
      <c r="T244" s="56">
        <v>1666.12</v>
      </c>
      <c r="U244" s="56">
        <v>1647.42</v>
      </c>
      <c r="V244" s="56">
        <v>1749.01</v>
      </c>
      <c r="W244" s="56">
        <v>1803.09</v>
      </c>
      <c r="X244" s="56">
        <v>1894.75</v>
      </c>
      <c r="Y244" s="56">
        <v>1727.07</v>
      </c>
      <c r="Z244" s="76">
        <v>1580.79</v>
      </c>
      <c r="AA244" s="65"/>
    </row>
    <row r="245" spans="1:27" ht="16.5" x14ac:dyDescent="0.25">
      <c r="A245" s="64"/>
      <c r="B245" s="88">
        <v>23</v>
      </c>
      <c r="C245" s="84">
        <v>1549.15</v>
      </c>
      <c r="D245" s="56">
        <v>1526.6399999999999</v>
      </c>
      <c r="E245" s="56">
        <v>1512.54</v>
      </c>
      <c r="F245" s="56">
        <v>1514.5700000000002</v>
      </c>
      <c r="G245" s="56">
        <v>1542.37</v>
      </c>
      <c r="H245" s="56">
        <v>1581.9</v>
      </c>
      <c r="I245" s="56">
        <v>1636.63</v>
      </c>
      <c r="J245" s="56">
        <v>1805.25</v>
      </c>
      <c r="K245" s="56">
        <v>1848.19</v>
      </c>
      <c r="L245" s="56">
        <v>1869.95</v>
      </c>
      <c r="M245" s="56">
        <v>1905.35</v>
      </c>
      <c r="N245" s="56">
        <v>1912.71</v>
      </c>
      <c r="O245" s="56">
        <v>1899.75</v>
      </c>
      <c r="P245" s="56">
        <v>1878.29</v>
      </c>
      <c r="Q245" s="56">
        <v>1871.26</v>
      </c>
      <c r="R245" s="56">
        <v>1871.46</v>
      </c>
      <c r="S245" s="56">
        <v>1903.22</v>
      </c>
      <c r="T245" s="56">
        <v>1862.78</v>
      </c>
      <c r="U245" s="56">
        <v>1903.49</v>
      </c>
      <c r="V245" s="56">
        <v>1974.28</v>
      </c>
      <c r="W245" s="56">
        <v>1921.92</v>
      </c>
      <c r="X245" s="56">
        <v>1922.9</v>
      </c>
      <c r="Y245" s="56">
        <v>1687.42</v>
      </c>
      <c r="Z245" s="76">
        <v>1569.29</v>
      </c>
      <c r="AA245" s="65"/>
    </row>
    <row r="246" spans="1:27" ht="16.5" x14ac:dyDescent="0.25">
      <c r="A246" s="64"/>
      <c r="B246" s="88">
        <v>24</v>
      </c>
      <c r="C246" s="84">
        <v>1576.5700000000002</v>
      </c>
      <c r="D246" s="56">
        <v>1557.22</v>
      </c>
      <c r="E246" s="56">
        <v>1529.99</v>
      </c>
      <c r="F246" s="56">
        <v>1519.53</v>
      </c>
      <c r="G246" s="56">
        <v>1521.1799999999998</v>
      </c>
      <c r="H246" s="56">
        <v>1536.58</v>
      </c>
      <c r="I246" s="56">
        <v>1605.67</v>
      </c>
      <c r="J246" s="56">
        <v>1656.23</v>
      </c>
      <c r="K246" s="56">
        <v>1834.28</v>
      </c>
      <c r="L246" s="56">
        <v>1893.92</v>
      </c>
      <c r="M246" s="56">
        <v>1948.19</v>
      </c>
      <c r="N246" s="56">
        <v>1919.32</v>
      </c>
      <c r="O246" s="56">
        <v>1916.04</v>
      </c>
      <c r="P246" s="56">
        <v>1906.74</v>
      </c>
      <c r="Q246" s="56">
        <v>1869.3</v>
      </c>
      <c r="R246" s="56">
        <v>1837.37</v>
      </c>
      <c r="S246" s="56">
        <v>1859.65</v>
      </c>
      <c r="T246" s="56">
        <v>1839.54</v>
      </c>
      <c r="U246" s="56">
        <v>1905.18</v>
      </c>
      <c r="V246" s="56">
        <v>1988.58</v>
      </c>
      <c r="W246" s="56">
        <v>1983.96</v>
      </c>
      <c r="X246" s="56">
        <v>1907.12</v>
      </c>
      <c r="Y246" s="56">
        <v>1719.88</v>
      </c>
      <c r="Z246" s="76">
        <v>1576.3200000000002</v>
      </c>
      <c r="AA246" s="65"/>
    </row>
    <row r="247" spans="1:27" ht="16.5" x14ac:dyDescent="0.25">
      <c r="A247" s="64"/>
      <c r="B247" s="88">
        <v>25</v>
      </c>
      <c r="C247" s="84">
        <v>1572.48</v>
      </c>
      <c r="D247" s="56">
        <v>1548.01</v>
      </c>
      <c r="E247" s="56">
        <v>1535.75</v>
      </c>
      <c r="F247" s="56">
        <v>1532.5700000000002</v>
      </c>
      <c r="G247" s="56">
        <v>1523.04</v>
      </c>
      <c r="H247" s="56">
        <v>1534.74</v>
      </c>
      <c r="I247" s="56">
        <v>1562.7</v>
      </c>
      <c r="J247" s="56">
        <v>1600.8899999999999</v>
      </c>
      <c r="K247" s="56">
        <v>1667.6399999999999</v>
      </c>
      <c r="L247" s="56">
        <v>1839.68</v>
      </c>
      <c r="M247" s="56">
        <v>1845.84</v>
      </c>
      <c r="N247" s="56">
        <v>1837.39</v>
      </c>
      <c r="O247" s="56">
        <v>1824.06</v>
      </c>
      <c r="P247" s="56">
        <v>1826.89</v>
      </c>
      <c r="Q247" s="56">
        <v>1836.01</v>
      </c>
      <c r="R247" s="56">
        <v>1851.18</v>
      </c>
      <c r="S247" s="56">
        <v>1843.72</v>
      </c>
      <c r="T247" s="56">
        <v>1891.05</v>
      </c>
      <c r="U247" s="56">
        <v>1939.15</v>
      </c>
      <c r="V247" s="56">
        <v>1992.74</v>
      </c>
      <c r="W247" s="56">
        <v>1919.32</v>
      </c>
      <c r="X247" s="56">
        <v>1885.39</v>
      </c>
      <c r="Y247" s="56">
        <v>1731.67</v>
      </c>
      <c r="Z247" s="76">
        <v>1575.1599999999999</v>
      </c>
      <c r="AA247" s="65"/>
    </row>
    <row r="248" spans="1:27" ht="16.5" x14ac:dyDescent="0.25">
      <c r="A248" s="64"/>
      <c r="B248" s="88">
        <v>26</v>
      </c>
      <c r="C248" s="84">
        <v>1575.4099999999999</v>
      </c>
      <c r="D248" s="56">
        <v>1540.22</v>
      </c>
      <c r="E248" s="56">
        <v>1540.08</v>
      </c>
      <c r="F248" s="56">
        <v>1546.63</v>
      </c>
      <c r="G248" s="56">
        <v>1561.15</v>
      </c>
      <c r="H248" s="56">
        <v>1607.8899999999999</v>
      </c>
      <c r="I248" s="56">
        <v>1782.72</v>
      </c>
      <c r="J248" s="56">
        <v>1921.07</v>
      </c>
      <c r="K248" s="56">
        <v>2038.6</v>
      </c>
      <c r="L248" s="56">
        <v>2040.59</v>
      </c>
      <c r="M248" s="56">
        <v>2021.01</v>
      </c>
      <c r="N248" s="56">
        <v>2021.21</v>
      </c>
      <c r="O248" s="56">
        <v>1938.11</v>
      </c>
      <c r="P248" s="56">
        <v>1920.37</v>
      </c>
      <c r="Q248" s="56">
        <v>1913.48</v>
      </c>
      <c r="R248" s="56">
        <v>1917.58</v>
      </c>
      <c r="S248" s="56">
        <v>1944.12</v>
      </c>
      <c r="T248" s="56">
        <v>1891.7</v>
      </c>
      <c r="U248" s="56">
        <v>1821.62</v>
      </c>
      <c r="V248" s="56">
        <v>1896.18</v>
      </c>
      <c r="W248" s="56">
        <v>1824.34</v>
      </c>
      <c r="X248" s="56">
        <v>1633.19</v>
      </c>
      <c r="Y248" s="56">
        <v>1627.4299999999998</v>
      </c>
      <c r="Z248" s="76">
        <v>1549.92</v>
      </c>
      <c r="AA248" s="65"/>
    </row>
    <row r="249" spans="1:27" ht="16.5" x14ac:dyDescent="0.25">
      <c r="A249" s="64"/>
      <c r="B249" s="88">
        <v>27</v>
      </c>
      <c r="C249" s="84">
        <v>1511.2</v>
      </c>
      <c r="D249" s="56">
        <v>1493.81</v>
      </c>
      <c r="E249" s="56">
        <v>1488.79</v>
      </c>
      <c r="F249" s="56">
        <v>1493.5900000000001</v>
      </c>
      <c r="G249" s="56">
        <v>1507.3200000000002</v>
      </c>
      <c r="H249" s="56">
        <v>1543.55</v>
      </c>
      <c r="I249" s="56">
        <v>1613.3</v>
      </c>
      <c r="J249" s="56">
        <v>1787.21</v>
      </c>
      <c r="K249" s="56">
        <v>1789.1</v>
      </c>
      <c r="L249" s="56">
        <v>1778.81</v>
      </c>
      <c r="M249" s="56">
        <v>1740.58</v>
      </c>
      <c r="N249" s="56">
        <v>1725.91</v>
      </c>
      <c r="O249" s="56">
        <v>1683.06</v>
      </c>
      <c r="P249" s="56">
        <v>1681.63</v>
      </c>
      <c r="Q249" s="56">
        <v>1653.27</v>
      </c>
      <c r="R249" s="56">
        <v>1655.22</v>
      </c>
      <c r="S249" s="56">
        <v>1662.3200000000002</v>
      </c>
      <c r="T249" s="56">
        <v>1632.92</v>
      </c>
      <c r="U249" s="56">
        <v>1758.64</v>
      </c>
      <c r="V249" s="56">
        <v>1703.17</v>
      </c>
      <c r="W249" s="56">
        <v>1597.15</v>
      </c>
      <c r="X249" s="56">
        <v>1586.1799999999998</v>
      </c>
      <c r="Y249" s="56">
        <v>1580.3899999999999</v>
      </c>
      <c r="Z249" s="76">
        <v>1528.1100000000001</v>
      </c>
      <c r="AA249" s="65"/>
    </row>
    <row r="250" spans="1:27" ht="16.5" x14ac:dyDescent="0.25">
      <c r="A250" s="64"/>
      <c r="B250" s="88">
        <v>28</v>
      </c>
      <c r="C250" s="84">
        <v>1510.38</v>
      </c>
      <c r="D250" s="56">
        <v>1497.73</v>
      </c>
      <c r="E250" s="56">
        <v>1483.6100000000001</v>
      </c>
      <c r="F250" s="56">
        <v>1494.1599999999999</v>
      </c>
      <c r="G250" s="56">
        <v>1503.12</v>
      </c>
      <c r="H250" s="56">
        <v>1541.02</v>
      </c>
      <c r="I250" s="56">
        <v>1628.0900000000001</v>
      </c>
      <c r="J250" s="56">
        <v>1658.65</v>
      </c>
      <c r="K250" s="56">
        <v>1819.35</v>
      </c>
      <c r="L250" s="56">
        <v>1831.8</v>
      </c>
      <c r="M250" s="56">
        <v>1819.72</v>
      </c>
      <c r="N250" s="56">
        <v>1819.75</v>
      </c>
      <c r="O250" s="56">
        <v>1812.83</v>
      </c>
      <c r="P250" s="56">
        <v>1818.28</v>
      </c>
      <c r="Q250" s="56">
        <v>1817.3</v>
      </c>
      <c r="R250" s="56">
        <v>1817.93</v>
      </c>
      <c r="S250" s="56">
        <v>1804.43</v>
      </c>
      <c r="T250" s="56">
        <v>1677.8600000000001</v>
      </c>
      <c r="U250" s="56">
        <v>1694.31</v>
      </c>
      <c r="V250" s="56">
        <v>1702.32</v>
      </c>
      <c r="W250" s="56">
        <v>1652.27</v>
      </c>
      <c r="X250" s="56">
        <v>1663.62</v>
      </c>
      <c r="Y250" s="56">
        <v>1614.54</v>
      </c>
      <c r="Z250" s="76">
        <v>1538.1</v>
      </c>
      <c r="AA250" s="65"/>
    </row>
    <row r="251" spans="1:27" ht="16.5" x14ac:dyDescent="0.25">
      <c r="A251" s="64"/>
      <c r="B251" s="88">
        <v>29</v>
      </c>
      <c r="C251" s="84">
        <v>1498.95</v>
      </c>
      <c r="D251" s="56">
        <v>1483.56</v>
      </c>
      <c r="E251" s="56">
        <v>1483.6399999999999</v>
      </c>
      <c r="F251" s="56">
        <v>1493.22</v>
      </c>
      <c r="G251" s="56">
        <v>1506.46</v>
      </c>
      <c r="H251" s="56">
        <v>1537.67</v>
      </c>
      <c r="I251" s="56">
        <v>1595.35</v>
      </c>
      <c r="J251" s="56">
        <v>1640.6399999999999</v>
      </c>
      <c r="K251" s="56">
        <v>1700.96</v>
      </c>
      <c r="L251" s="56">
        <v>1693.07</v>
      </c>
      <c r="M251" s="56">
        <v>1606.98</v>
      </c>
      <c r="N251" s="56">
        <v>1597.1</v>
      </c>
      <c r="O251" s="56">
        <v>1593.54</v>
      </c>
      <c r="P251" s="56">
        <v>1592.22</v>
      </c>
      <c r="Q251" s="56">
        <v>1592.33</v>
      </c>
      <c r="R251" s="56">
        <v>1617.4299999999998</v>
      </c>
      <c r="S251" s="56">
        <v>1612.9099999999999</v>
      </c>
      <c r="T251" s="56">
        <v>1624.72</v>
      </c>
      <c r="U251" s="56">
        <v>1627.75</v>
      </c>
      <c r="V251" s="56">
        <v>1632.9</v>
      </c>
      <c r="W251" s="56">
        <v>1583.72</v>
      </c>
      <c r="X251" s="56">
        <v>1607.44</v>
      </c>
      <c r="Y251" s="56">
        <v>1612.62</v>
      </c>
      <c r="Z251" s="76">
        <v>1529.03</v>
      </c>
      <c r="AA251" s="65"/>
    </row>
    <row r="252" spans="1:27" ht="16.5" x14ac:dyDescent="0.25">
      <c r="A252" s="64"/>
      <c r="B252" s="88">
        <v>30</v>
      </c>
      <c r="C252" s="84">
        <v>1525.24</v>
      </c>
      <c r="D252" s="56">
        <v>1504.92</v>
      </c>
      <c r="E252" s="56">
        <v>1502.37</v>
      </c>
      <c r="F252" s="56">
        <v>1508.1100000000001</v>
      </c>
      <c r="G252" s="56">
        <v>1529.04</v>
      </c>
      <c r="H252" s="56">
        <v>1568.53</v>
      </c>
      <c r="I252" s="56">
        <v>1639.42</v>
      </c>
      <c r="J252" s="56">
        <v>1710.39</v>
      </c>
      <c r="K252" s="56">
        <v>1826.47</v>
      </c>
      <c r="L252" s="56">
        <v>1827.41</v>
      </c>
      <c r="M252" s="56">
        <v>1824.45</v>
      </c>
      <c r="N252" s="56">
        <v>1936.61</v>
      </c>
      <c r="O252" s="56">
        <v>1895.51</v>
      </c>
      <c r="P252" s="56">
        <v>1895.71</v>
      </c>
      <c r="Q252" s="56">
        <v>1896.75</v>
      </c>
      <c r="R252" s="56">
        <v>1918.75</v>
      </c>
      <c r="S252" s="56">
        <v>1981.65</v>
      </c>
      <c r="T252" s="56">
        <v>1901.82</v>
      </c>
      <c r="U252" s="56">
        <v>1884.67</v>
      </c>
      <c r="V252" s="56">
        <v>1960.46</v>
      </c>
      <c r="W252" s="56">
        <v>1918.8</v>
      </c>
      <c r="X252" s="56">
        <v>1880.58</v>
      </c>
      <c r="Y252" s="56">
        <v>1641.25</v>
      </c>
      <c r="Z252" s="76">
        <v>1602.51</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0" t="s">
        <v>131</v>
      </c>
      <c r="C255" s="302" t="s">
        <v>161</v>
      </c>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3"/>
      <c r="AA255" s="65"/>
    </row>
    <row r="256" spans="1:27" ht="32.25" thickBot="1" x14ac:dyDescent="0.3">
      <c r="A256" s="64"/>
      <c r="B256" s="30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1909.4899999999998</v>
      </c>
      <c r="D257" s="90">
        <v>1873.15</v>
      </c>
      <c r="E257" s="90">
        <v>1874.35</v>
      </c>
      <c r="F257" s="90">
        <v>1893.63</v>
      </c>
      <c r="G257" s="90">
        <v>1926.76</v>
      </c>
      <c r="H257" s="90">
        <v>2002.28</v>
      </c>
      <c r="I257" s="90">
        <v>2189.5</v>
      </c>
      <c r="J257" s="90">
        <v>2210.83</v>
      </c>
      <c r="K257" s="90">
        <v>2204.7600000000002</v>
      </c>
      <c r="L257" s="90">
        <v>2203.04</v>
      </c>
      <c r="M257" s="90">
        <v>2174.0300000000002</v>
      </c>
      <c r="N257" s="90">
        <v>2197.08</v>
      </c>
      <c r="O257" s="90">
        <v>2112.7800000000002</v>
      </c>
      <c r="P257" s="90">
        <v>2095.5300000000002</v>
      </c>
      <c r="Q257" s="90">
        <v>2156.9900000000002</v>
      </c>
      <c r="R257" s="90">
        <v>2190.23</v>
      </c>
      <c r="S257" s="90">
        <v>2201.0700000000002</v>
      </c>
      <c r="T257" s="90">
        <v>2205.81</v>
      </c>
      <c r="U257" s="90">
        <v>2195.2200000000003</v>
      </c>
      <c r="V257" s="90">
        <v>2068.1</v>
      </c>
      <c r="W257" s="90">
        <v>2039.1999999999998</v>
      </c>
      <c r="X257" s="90">
        <v>2009.6399999999999</v>
      </c>
      <c r="Y257" s="90">
        <v>2019.92</v>
      </c>
      <c r="Z257" s="91">
        <v>1930.23</v>
      </c>
      <c r="AA257" s="65"/>
    </row>
    <row r="258" spans="1:27" ht="16.5" x14ac:dyDescent="0.25">
      <c r="A258" s="64"/>
      <c r="B258" s="88">
        <v>2</v>
      </c>
      <c r="C258" s="84">
        <v>1921.13</v>
      </c>
      <c r="D258" s="56">
        <v>1910.33</v>
      </c>
      <c r="E258" s="56">
        <v>1909.94</v>
      </c>
      <c r="F258" s="56">
        <v>1926.4699999999998</v>
      </c>
      <c r="G258" s="56">
        <v>1959.86</v>
      </c>
      <c r="H258" s="56">
        <v>2024.35</v>
      </c>
      <c r="I258" s="56">
        <v>2198.88</v>
      </c>
      <c r="J258" s="56">
        <v>2120.21</v>
      </c>
      <c r="K258" s="56">
        <v>2097.4500000000003</v>
      </c>
      <c r="L258" s="56">
        <v>2050.73</v>
      </c>
      <c r="M258" s="56">
        <v>2043.22</v>
      </c>
      <c r="N258" s="56">
        <v>2064.14</v>
      </c>
      <c r="O258" s="56">
        <v>2055.3200000000002</v>
      </c>
      <c r="P258" s="56">
        <v>2054.1799999999998</v>
      </c>
      <c r="Q258" s="56">
        <v>2049.94</v>
      </c>
      <c r="R258" s="56">
        <v>2053.84</v>
      </c>
      <c r="S258" s="56">
        <v>2062.2600000000002</v>
      </c>
      <c r="T258" s="56">
        <v>2061.58</v>
      </c>
      <c r="U258" s="56">
        <v>2064.84</v>
      </c>
      <c r="V258" s="56">
        <v>2046.8899999999999</v>
      </c>
      <c r="W258" s="56">
        <v>2038.7199999999998</v>
      </c>
      <c r="X258" s="56">
        <v>2004.07</v>
      </c>
      <c r="Y258" s="56">
        <v>2012.94</v>
      </c>
      <c r="Z258" s="76">
        <v>1954.29</v>
      </c>
      <c r="AA258" s="65"/>
    </row>
    <row r="259" spans="1:27" ht="16.5" x14ac:dyDescent="0.25">
      <c r="A259" s="64"/>
      <c r="B259" s="88">
        <v>3</v>
      </c>
      <c r="C259" s="84">
        <v>2026.61</v>
      </c>
      <c r="D259" s="56">
        <v>1970.21</v>
      </c>
      <c r="E259" s="56">
        <v>1959.21</v>
      </c>
      <c r="F259" s="56">
        <v>1964.79</v>
      </c>
      <c r="G259" s="56">
        <v>1969.7199999999998</v>
      </c>
      <c r="H259" s="56">
        <v>1982.38</v>
      </c>
      <c r="I259" s="56">
        <v>2028.79</v>
      </c>
      <c r="J259" s="56">
        <v>2104.92</v>
      </c>
      <c r="K259" s="56">
        <v>2189.9700000000003</v>
      </c>
      <c r="L259" s="56">
        <v>2186.4</v>
      </c>
      <c r="M259" s="56">
        <v>2182.34</v>
      </c>
      <c r="N259" s="56">
        <v>2178.2800000000002</v>
      </c>
      <c r="O259" s="56">
        <v>2182.52</v>
      </c>
      <c r="P259" s="56">
        <v>2182.81</v>
      </c>
      <c r="Q259" s="56">
        <v>2187.11</v>
      </c>
      <c r="R259" s="56">
        <v>2189.12</v>
      </c>
      <c r="S259" s="56">
        <v>2189.71</v>
      </c>
      <c r="T259" s="56">
        <v>2194.64</v>
      </c>
      <c r="U259" s="56">
        <v>2192.12</v>
      </c>
      <c r="V259" s="56">
        <v>2173.29</v>
      </c>
      <c r="W259" s="56">
        <v>2132.2400000000002</v>
      </c>
      <c r="X259" s="56">
        <v>2047.06</v>
      </c>
      <c r="Y259" s="56">
        <v>2058.9700000000003</v>
      </c>
      <c r="Z259" s="76">
        <v>1951.6399999999999</v>
      </c>
      <c r="AA259" s="65"/>
    </row>
    <row r="260" spans="1:27" ht="16.5" x14ac:dyDescent="0.25">
      <c r="A260" s="64"/>
      <c r="B260" s="88">
        <v>4</v>
      </c>
      <c r="C260" s="84">
        <v>1963.4499999999998</v>
      </c>
      <c r="D260" s="56">
        <v>1924.3899999999999</v>
      </c>
      <c r="E260" s="56">
        <v>1906.42</v>
      </c>
      <c r="F260" s="56">
        <v>1909.4099999999999</v>
      </c>
      <c r="G260" s="56">
        <v>1915.26</v>
      </c>
      <c r="H260" s="56">
        <v>1923.05</v>
      </c>
      <c r="I260" s="56">
        <v>1973.4099999999999</v>
      </c>
      <c r="J260" s="56">
        <v>1987.69</v>
      </c>
      <c r="K260" s="56">
        <v>2097.37</v>
      </c>
      <c r="L260" s="56">
        <v>2189.2200000000003</v>
      </c>
      <c r="M260" s="56">
        <v>2184.56</v>
      </c>
      <c r="N260" s="56">
        <v>2181.34</v>
      </c>
      <c r="O260" s="56">
        <v>2184.4</v>
      </c>
      <c r="P260" s="56">
        <v>2184.85</v>
      </c>
      <c r="Q260" s="56">
        <v>2186</v>
      </c>
      <c r="R260" s="56">
        <v>2187.14</v>
      </c>
      <c r="S260" s="56">
        <v>2187.48</v>
      </c>
      <c r="T260" s="56">
        <v>2194.2200000000003</v>
      </c>
      <c r="U260" s="56">
        <v>2209</v>
      </c>
      <c r="V260" s="56">
        <v>2183.2400000000002</v>
      </c>
      <c r="W260" s="56">
        <v>2157.5</v>
      </c>
      <c r="X260" s="56">
        <v>2044.61</v>
      </c>
      <c r="Y260" s="56">
        <v>2029.01</v>
      </c>
      <c r="Z260" s="76">
        <v>1934.27</v>
      </c>
      <c r="AA260" s="65"/>
    </row>
    <row r="261" spans="1:27" ht="16.5" x14ac:dyDescent="0.25">
      <c r="A261" s="64"/>
      <c r="B261" s="88">
        <v>5</v>
      </c>
      <c r="C261" s="84">
        <v>1935.83</v>
      </c>
      <c r="D261" s="56">
        <v>1904.21</v>
      </c>
      <c r="E261" s="56">
        <v>1905.77</v>
      </c>
      <c r="F261" s="56">
        <v>1921.78</v>
      </c>
      <c r="G261" s="56">
        <v>1957.6999999999998</v>
      </c>
      <c r="H261" s="56">
        <v>2036.65</v>
      </c>
      <c r="I261" s="56">
        <v>2257.25</v>
      </c>
      <c r="J261" s="56">
        <v>2287.5700000000002</v>
      </c>
      <c r="K261" s="56">
        <v>2325.33</v>
      </c>
      <c r="L261" s="56">
        <v>2322.9299999999998</v>
      </c>
      <c r="M261" s="56">
        <v>2239.7600000000002</v>
      </c>
      <c r="N261" s="56">
        <v>2296.81</v>
      </c>
      <c r="O261" s="56">
        <v>2322.1</v>
      </c>
      <c r="P261" s="56">
        <v>2320.61</v>
      </c>
      <c r="Q261" s="56">
        <v>2323.38</v>
      </c>
      <c r="R261" s="56">
        <v>2323.71</v>
      </c>
      <c r="S261" s="56">
        <v>2329.12</v>
      </c>
      <c r="T261" s="56">
        <v>2330.5700000000002</v>
      </c>
      <c r="U261" s="56">
        <v>2325.29</v>
      </c>
      <c r="V261" s="56">
        <v>2243.34</v>
      </c>
      <c r="W261" s="56">
        <v>2150.0300000000002</v>
      </c>
      <c r="X261" s="56">
        <v>2098.7400000000002</v>
      </c>
      <c r="Y261" s="56">
        <v>2168.66</v>
      </c>
      <c r="Z261" s="76">
        <v>1959.7399999999998</v>
      </c>
      <c r="AA261" s="65"/>
    </row>
    <row r="262" spans="1:27" ht="16.5" x14ac:dyDescent="0.25">
      <c r="A262" s="64"/>
      <c r="B262" s="88">
        <v>6</v>
      </c>
      <c r="C262" s="84">
        <v>1939.21</v>
      </c>
      <c r="D262" s="56">
        <v>1910.76</v>
      </c>
      <c r="E262" s="56">
        <v>1916.25</v>
      </c>
      <c r="F262" s="56">
        <v>1936.9899999999998</v>
      </c>
      <c r="G262" s="56">
        <v>1977.98</v>
      </c>
      <c r="H262" s="56">
        <v>2088.31</v>
      </c>
      <c r="I262" s="56">
        <v>2289</v>
      </c>
      <c r="J262" s="56">
        <v>2386.62</v>
      </c>
      <c r="K262" s="56">
        <v>2412.5499999999997</v>
      </c>
      <c r="L262" s="56">
        <v>2382.9</v>
      </c>
      <c r="M262" s="56">
        <v>2360.62</v>
      </c>
      <c r="N262" s="56">
        <v>2398.11</v>
      </c>
      <c r="O262" s="56">
        <v>2374.8399999999997</v>
      </c>
      <c r="P262" s="56">
        <v>2351.16</v>
      </c>
      <c r="Q262" s="56">
        <v>2338.0700000000002</v>
      </c>
      <c r="R262" s="56">
        <v>2294.41</v>
      </c>
      <c r="S262" s="56">
        <v>2349</v>
      </c>
      <c r="T262" s="56">
        <v>2365.1299999999997</v>
      </c>
      <c r="U262" s="56">
        <v>2322.65</v>
      </c>
      <c r="V262" s="56">
        <v>2299.7400000000002</v>
      </c>
      <c r="W262" s="56">
        <v>2278.0300000000002</v>
      </c>
      <c r="X262" s="56">
        <v>2184.33</v>
      </c>
      <c r="Y262" s="56">
        <v>2104.5300000000002</v>
      </c>
      <c r="Z262" s="76">
        <v>1980.38</v>
      </c>
      <c r="AA262" s="65"/>
    </row>
    <row r="263" spans="1:27" ht="16.5" x14ac:dyDescent="0.25">
      <c r="A263" s="64"/>
      <c r="B263" s="88">
        <v>7</v>
      </c>
      <c r="C263" s="84">
        <v>1941.46</v>
      </c>
      <c r="D263" s="56">
        <v>1924.78</v>
      </c>
      <c r="E263" s="56">
        <v>1927.3</v>
      </c>
      <c r="F263" s="56">
        <v>1949.6399999999999</v>
      </c>
      <c r="G263" s="56">
        <v>1980.05</v>
      </c>
      <c r="H263" s="56">
        <v>2016.44</v>
      </c>
      <c r="I263" s="56">
        <v>2242.2200000000003</v>
      </c>
      <c r="J263" s="56">
        <v>2249.96</v>
      </c>
      <c r="K263" s="56">
        <v>2340.4700000000003</v>
      </c>
      <c r="L263" s="56">
        <v>2314.17</v>
      </c>
      <c r="M263" s="56">
        <v>2299.9900000000002</v>
      </c>
      <c r="N263" s="56">
        <v>2325.9900000000002</v>
      </c>
      <c r="O263" s="56">
        <v>2328.29</v>
      </c>
      <c r="P263" s="56">
        <v>2328.39</v>
      </c>
      <c r="Q263" s="56">
        <v>2339.39</v>
      </c>
      <c r="R263" s="56">
        <v>2355.9299999999998</v>
      </c>
      <c r="S263" s="56">
        <v>2368.9500000000003</v>
      </c>
      <c r="T263" s="56">
        <v>2371.54</v>
      </c>
      <c r="U263" s="56">
        <v>2366.79</v>
      </c>
      <c r="V263" s="56">
        <v>2324.48</v>
      </c>
      <c r="W263" s="56">
        <v>2249.9299999999998</v>
      </c>
      <c r="X263" s="56">
        <v>2181.85</v>
      </c>
      <c r="Y263" s="56">
        <v>2060.42</v>
      </c>
      <c r="Z263" s="76">
        <v>1940.6399999999999</v>
      </c>
      <c r="AA263" s="65"/>
    </row>
    <row r="264" spans="1:27" ht="16.5" x14ac:dyDescent="0.25">
      <c r="A264" s="64"/>
      <c r="B264" s="88">
        <v>8</v>
      </c>
      <c r="C264" s="84">
        <v>1941.1399999999999</v>
      </c>
      <c r="D264" s="56">
        <v>1927.11</v>
      </c>
      <c r="E264" s="56">
        <v>1925.4</v>
      </c>
      <c r="F264" s="56">
        <v>1954.1599999999999</v>
      </c>
      <c r="G264" s="56">
        <v>1978.1599999999999</v>
      </c>
      <c r="H264" s="56">
        <v>2006.81</v>
      </c>
      <c r="I264" s="56">
        <v>2212.63</v>
      </c>
      <c r="J264" s="56">
        <v>2236.7800000000002</v>
      </c>
      <c r="K264" s="56">
        <v>2309.9700000000003</v>
      </c>
      <c r="L264" s="56">
        <v>2281.7800000000002</v>
      </c>
      <c r="M264" s="56">
        <v>2251.2400000000002</v>
      </c>
      <c r="N264" s="56">
        <v>2266.2400000000002</v>
      </c>
      <c r="O264" s="56">
        <v>2280.41</v>
      </c>
      <c r="P264" s="56">
        <v>2269.2200000000003</v>
      </c>
      <c r="Q264" s="56">
        <v>2254.73</v>
      </c>
      <c r="R264" s="56">
        <v>2255.91</v>
      </c>
      <c r="S264" s="56">
        <v>2305.56</v>
      </c>
      <c r="T264" s="56">
        <v>2309.77</v>
      </c>
      <c r="U264" s="56">
        <v>2196.21</v>
      </c>
      <c r="V264" s="56">
        <v>2155.8200000000002</v>
      </c>
      <c r="W264" s="56">
        <v>2040.42</v>
      </c>
      <c r="X264" s="56">
        <v>1992.48</v>
      </c>
      <c r="Y264" s="56">
        <v>1975.86</v>
      </c>
      <c r="Z264" s="76">
        <v>1947.37</v>
      </c>
      <c r="AA264" s="65"/>
    </row>
    <row r="265" spans="1:27" ht="16.5" x14ac:dyDescent="0.25">
      <c r="A265" s="64"/>
      <c r="B265" s="88">
        <v>9</v>
      </c>
      <c r="C265" s="84">
        <v>1947.1999999999998</v>
      </c>
      <c r="D265" s="56">
        <v>1945.6399999999999</v>
      </c>
      <c r="E265" s="56">
        <v>1933.69</v>
      </c>
      <c r="F265" s="56">
        <v>1932.4299999999998</v>
      </c>
      <c r="G265" s="56">
        <v>1962.26</v>
      </c>
      <c r="H265" s="56">
        <v>2010.76</v>
      </c>
      <c r="I265" s="56">
        <v>2180.29</v>
      </c>
      <c r="J265" s="56">
        <v>2184.8200000000002</v>
      </c>
      <c r="K265" s="56">
        <v>2177.25</v>
      </c>
      <c r="L265" s="56">
        <v>2172.09</v>
      </c>
      <c r="M265" s="56">
        <v>2160.7200000000003</v>
      </c>
      <c r="N265" s="56">
        <v>2174.66</v>
      </c>
      <c r="O265" s="56">
        <v>2169.7800000000002</v>
      </c>
      <c r="P265" s="56">
        <v>2156.7200000000003</v>
      </c>
      <c r="Q265" s="56">
        <v>2167.9</v>
      </c>
      <c r="R265" s="56">
        <v>2170.63</v>
      </c>
      <c r="S265" s="56">
        <v>2174.12</v>
      </c>
      <c r="T265" s="56">
        <v>2177.27</v>
      </c>
      <c r="U265" s="56">
        <v>2171.2400000000002</v>
      </c>
      <c r="V265" s="56">
        <v>2048.7800000000002</v>
      </c>
      <c r="W265" s="56">
        <v>2028.6999999999998</v>
      </c>
      <c r="X265" s="56">
        <v>2029.73</v>
      </c>
      <c r="Y265" s="56">
        <v>1978.35</v>
      </c>
      <c r="Z265" s="76">
        <v>1956.57</v>
      </c>
      <c r="AA265" s="65"/>
    </row>
    <row r="266" spans="1:27" ht="16.5" x14ac:dyDescent="0.25">
      <c r="A266" s="64"/>
      <c r="B266" s="88">
        <v>10</v>
      </c>
      <c r="C266" s="84">
        <v>2020.59</v>
      </c>
      <c r="D266" s="56">
        <v>1964.7399999999998</v>
      </c>
      <c r="E266" s="56">
        <v>1949.1399999999999</v>
      </c>
      <c r="F266" s="56">
        <v>1906.84</v>
      </c>
      <c r="G266" s="56">
        <v>1898.42</v>
      </c>
      <c r="H266" s="56">
        <v>1905.53</v>
      </c>
      <c r="I266" s="56">
        <v>1904.26</v>
      </c>
      <c r="J266" s="56">
        <v>1976.4099999999999</v>
      </c>
      <c r="K266" s="56">
        <v>2047.3899999999999</v>
      </c>
      <c r="L266" s="56">
        <v>2057.2000000000003</v>
      </c>
      <c r="M266" s="56">
        <v>2049.19</v>
      </c>
      <c r="N266" s="56">
        <v>2047.99</v>
      </c>
      <c r="O266" s="56">
        <v>2043.8799999999999</v>
      </c>
      <c r="P266" s="56">
        <v>2038.15</v>
      </c>
      <c r="Q266" s="56">
        <v>2037.5</v>
      </c>
      <c r="R266" s="56">
        <v>2033.37</v>
      </c>
      <c r="S266" s="56">
        <v>2035.78</v>
      </c>
      <c r="T266" s="56">
        <v>2033.2199999999998</v>
      </c>
      <c r="U266" s="56">
        <v>2045.83</v>
      </c>
      <c r="V266" s="56">
        <v>2048.46</v>
      </c>
      <c r="W266" s="56">
        <v>2010.31</v>
      </c>
      <c r="X266" s="56">
        <v>1993.9299999999998</v>
      </c>
      <c r="Y266" s="56">
        <v>1943.28</v>
      </c>
      <c r="Z266" s="76">
        <v>1901.9499999999998</v>
      </c>
      <c r="AA266" s="65"/>
    </row>
    <row r="267" spans="1:27" ht="16.5" x14ac:dyDescent="0.25">
      <c r="A267" s="64"/>
      <c r="B267" s="88">
        <v>11</v>
      </c>
      <c r="C267" s="84">
        <v>1915.37</v>
      </c>
      <c r="D267" s="56">
        <v>1939.53</v>
      </c>
      <c r="E267" s="56">
        <v>1941.81</v>
      </c>
      <c r="F267" s="56">
        <v>1936.9099999999999</v>
      </c>
      <c r="G267" s="56">
        <v>1932.51</v>
      </c>
      <c r="H267" s="56">
        <v>1945.69</v>
      </c>
      <c r="I267" s="56">
        <v>1953</v>
      </c>
      <c r="J267" s="56">
        <v>1988.9099999999999</v>
      </c>
      <c r="K267" s="56">
        <v>2019.03</v>
      </c>
      <c r="L267" s="56">
        <v>2040.13</v>
      </c>
      <c r="M267" s="56">
        <v>2044.1499999999999</v>
      </c>
      <c r="N267" s="56">
        <v>2051.88</v>
      </c>
      <c r="O267" s="56">
        <v>2046.97</v>
      </c>
      <c r="P267" s="56">
        <v>2041.23</v>
      </c>
      <c r="Q267" s="56">
        <v>2038.08</v>
      </c>
      <c r="R267" s="56">
        <v>2037.65</v>
      </c>
      <c r="S267" s="56">
        <v>2027.29</v>
      </c>
      <c r="T267" s="56">
        <v>2030.4099999999999</v>
      </c>
      <c r="U267" s="56">
        <v>2048.16</v>
      </c>
      <c r="V267" s="56">
        <v>2044.8799999999999</v>
      </c>
      <c r="W267" s="56">
        <v>2015.9499999999998</v>
      </c>
      <c r="X267" s="56">
        <v>2013.46</v>
      </c>
      <c r="Y267" s="56">
        <v>1965.36</v>
      </c>
      <c r="Z267" s="76">
        <v>1939.03</v>
      </c>
      <c r="AA267" s="65"/>
    </row>
    <row r="268" spans="1:27" ht="16.5" x14ac:dyDescent="0.25">
      <c r="A268" s="64"/>
      <c r="B268" s="88">
        <v>12</v>
      </c>
      <c r="C268" s="84">
        <v>1978.46</v>
      </c>
      <c r="D268" s="56">
        <v>1953.38</v>
      </c>
      <c r="E268" s="56">
        <v>1948</v>
      </c>
      <c r="F268" s="56">
        <v>1953.92</v>
      </c>
      <c r="G268" s="56">
        <v>1977.4299999999998</v>
      </c>
      <c r="H268" s="56">
        <v>2019.77</v>
      </c>
      <c r="I268" s="56">
        <v>2129.19</v>
      </c>
      <c r="J268" s="56">
        <v>2166.52</v>
      </c>
      <c r="K268" s="56">
        <v>2181.9</v>
      </c>
      <c r="L268" s="56">
        <v>2177.54</v>
      </c>
      <c r="M268" s="56">
        <v>2174.79</v>
      </c>
      <c r="N268" s="56">
        <v>2175.59</v>
      </c>
      <c r="O268" s="56">
        <v>2172.04</v>
      </c>
      <c r="P268" s="56">
        <v>2171.14</v>
      </c>
      <c r="Q268" s="56">
        <v>2172.6799999999998</v>
      </c>
      <c r="R268" s="56">
        <v>2173.35</v>
      </c>
      <c r="S268" s="56">
        <v>2178.2800000000002</v>
      </c>
      <c r="T268" s="56">
        <v>2169.7600000000002</v>
      </c>
      <c r="U268" s="56">
        <v>2172.36</v>
      </c>
      <c r="V268" s="56">
        <v>2174.83</v>
      </c>
      <c r="W268" s="56">
        <v>2137.79</v>
      </c>
      <c r="X268" s="56">
        <v>2135.87</v>
      </c>
      <c r="Y268" s="56">
        <v>2025.82</v>
      </c>
      <c r="Z268" s="76">
        <v>1981.25</v>
      </c>
      <c r="AA268" s="65"/>
    </row>
    <row r="269" spans="1:27" ht="16.5" x14ac:dyDescent="0.25">
      <c r="A269" s="64"/>
      <c r="B269" s="88">
        <v>13</v>
      </c>
      <c r="C269" s="84">
        <v>1977.9099999999999</v>
      </c>
      <c r="D269" s="56">
        <v>1967.46</v>
      </c>
      <c r="E269" s="56">
        <v>1971.34</v>
      </c>
      <c r="F269" s="56">
        <v>1977.67</v>
      </c>
      <c r="G269" s="56">
        <v>1995.79</v>
      </c>
      <c r="H269" s="56">
        <v>2044.03</v>
      </c>
      <c r="I269" s="56">
        <v>2179.13</v>
      </c>
      <c r="J269" s="56">
        <v>2227.64</v>
      </c>
      <c r="K269" s="56">
        <v>2240.89</v>
      </c>
      <c r="L269" s="56">
        <v>2236.06</v>
      </c>
      <c r="M269" s="56">
        <v>2217.5300000000002</v>
      </c>
      <c r="N269" s="56">
        <v>2225.52</v>
      </c>
      <c r="O269" s="56">
        <v>2220.39</v>
      </c>
      <c r="P269" s="56">
        <v>2177.52</v>
      </c>
      <c r="Q269" s="56">
        <v>2163.7800000000002</v>
      </c>
      <c r="R269" s="56">
        <v>2164.1799999999998</v>
      </c>
      <c r="S269" s="56">
        <v>2164.5300000000002</v>
      </c>
      <c r="T269" s="56">
        <v>2165.04</v>
      </c>
      <c r="U269" s="56">
        <v>2167.33</v>
      </c>
      <c r="V269" s="56">
        <v>2160.9700000000003</v>
      </c>
      <c r="W269" s="56">
        <v>2154.38</v>
      </c>
      <c r="X269" s="56">
        <v>2179.2000000000003</v>
      </c>
      <c r="Y269" s="56">
        <v>2070.9900000000002</v>
      </c>
      <c r="Z269" s="76">
        <v>1987.26</v>
      </c>
      <c r="AA269" s="65"/>
    </row>
    <row r="270" spans="1:27" ht="16.5" x14ac:dyDescent="0.25">
      <c r="A270" s="64"/>
      <c r="B270" s="88">
        <v>14</v>
      </c>
      <c r="C270" s="84">
        <v>1986.23</v>
      </c>
      <c r="D270" s="56">
        <v>1948.9899999999998</v>
      </c>
      <c r="E270" s="56">
        <v>1946.83</v>
      </c>
      <c r="F270" s="56">
        <v>1953.94</v>
      </c>
      <c r="G270" s="56">
        <v>1983.7399999999998</v>
      </c>
      <c r="H270" s="56">
        <v>2024.86</v>
      </c>
      <c r="I270" s="56">
        <v>2174.25</v>
      </c>
      <c r="J270" s="56">
        <v>2182.3200000000002</v>
      </c>
      <c r="K270" s="56">
        <v>2179.81</v>
      </c>
      <c r="L270" s="56">
        <v>2175.44</v>
      </c>
      <c r="M270" s="56">
        <v>2128.81</v>
      </c>
      <c r="N270" s="56">
        <v>2139.92</v>
      </c>
      <c r="O270" s="56">
        <v>2147.21</v>
      </c>
      <c r="P270" s="56">
        <v>2136.8200000000002</v>
      </c>
      <c r="Q270" s="56">
        <v>2109.15</v>
      </c>
      <c r="R270" s="56">
        <v>2159.13</v>
      </c>
      <c r="S270" s="56">
        <v>2139.0100000000002</v>
      </c>
      <c r="T270" s="56">
        <v>2155.71</v>
      </c>
      <c r="U270" s="56">
        <v>2158.63</v>
      </c>
      <c r="V270" s="56">
        <v>2153.4700000000003</v>
      </c>
      <c r="W270" s="56">
        <v>2139.04</v>
      </c>
      <c r="X270" s="56">
        <v>2074.71</v>
      </c>
      <c r="Y270" s="56">
        <v>2056.27</v>
      </c>
      <c r="Z270" s="76">
        <v>1980.53</v>
      </c>
      <c r="AA270" s="65"/>
    </row>
    <row r="271" spans="1:27" ht="16.5" x14ac:dyDescent="0.25">
      <c r="A271" s="64"/>
      <c r="B271" s="88">
        <v>15</v>
      </c>
      <c r="C271" s="84">
        <v>2040.59</v>
      </c>
      <c r="D271" s="56">
        <v>1985.83</v>
      </c>
      <c r="E271" s="56">
        <v>1994.8899999999999</v>
      </c>
      <c r="F271" s="56">
        <v>2015.1999999999998</v>
      </c>
      <c r="G271" s="56">
        <v>2036.3</v>
      </c>
      <c r="H271" s="56">
        <v>2111.1799999999998</v>
      </c>
      <c r="I271" s="56">
        <v>2225.48</v>
      </c>
      <c r="J271" s="56">
        <v>2229.1799999999998</v>
      </c>
      <c r="K271" s="56">
        <v>2327.15</v>
      </c>
      <c r="L271" s="56">
        <v>2323.46</v>
      </c>
      <c r="M271" s="56">
        <v>2310.64</v>
      </c>
      <c r="N271" s="56">
        <v>2316.91</v>
      </c>
      <c r="O271" s="56">
        <v>2310.33</v>
      </c>
      <c r="P271" s="56">
        <v>2301.9900000000002</v>
      </c>
      <c r="Q271" s="56">
        <v>2295.79</v>
      </c>
      <c r="R271" s="56">
        <v>2303.64</v>
      </c>
      <c r="S271" s="56">
        <v>2304.9900000000002</v>
      </c>
      <c r="T271" s="56">
        <v>2244.48</v>
      </c>
      <c r="U271" s="56">
        <v>2266.08</v>
      </c>
      <c r="V271" s="56">
        <v>2252.5700000000002</v>
      </c>
      <c r="W271" s="56">
        <v>2280.81</v>
      </c>
      <c r="X271" s="56">
        <v>2253.25</v>
      </c>
      <c r="Y271" s="56">
        <v>2202.81</v>
      </c>
      <c r="Z271" s="76">
        <v>2029.29</v>
      </c>
      <c r="AA271" s="65"/>
    </row>
    <row r="272" spans="1:27" ht="16.5" x14ac:dyDescent="0.25">
      <c r="A272" s="64"/>
      <c r="B272" s="88">
        <v>16</v>
      </c>
      <c r="C272" s="84">
        <v>1971.07</v>
      </c>
      <c r="D272" s="56">
        <v>1964.76</v>
      </c>
      <c r="E272" s="56">
        <v>1959.37</v>
      </c>
      <c r="F272" s="56">
        <v>1961.15</v>
      </c>
      <c r="G272" s="56">
        <v>1986.12</v>
      </c>
      <c r="H272" s="56">
        <v>2004.83</v>
      </c>
      <c r="I272" s="56">
        <v>2168.6</v>
      </c>
      <c r="J272" s="56">
        <v>2162.9</v>
      </c>
      <c r="K272" s="56">
        <v>2163.36</v>
      </c>
      <c r="L272" s="56">
        <v>2161.56</v>
      </c>
      <c r="M272" s="56">
        <v>2157.29</v>
      </c>
      <c r="N272" s="56">
        <v>2154.5100000000002</v>
      </c>
      <c r="O272" s="56">
        <v>2153.12</v>
      </c>
      <c r="P272" s="56">
        <v>2160.04</v>
      </c>
      <c r="Q272" s="56">
        <v>2158.87</v>
      </c>
      <c r="R272" s="56">
        <v>2160.87</v>
      </c>
      <c r="S272" s="56">
        <v>2198.09</v>
      </c>
      <c r="T272" s="56">
        <v>2192.88</v>
      </c>
      <c r="U272" s="56">
        <v>2191.83</v>
      </c>
      <c r="V272" s="56">
        <v>2210.1799999999998</v>
      </c>
      <c r="W272" s="56">
        <v>2206.86</v>
      </c>
      <c r="X272" s="56">
        <v>2151.44</v>
      </c>
      <c r="Y272" s="56">
        <v>2069.61</v>
      </c>
      <c r="Z272" s="76">
        <v>2006.06</v>
      </c>
      <c r="AA272" s="65"/>
    </row>
    <row r="273" spans="1:27" ht="16.5" x14ac:dyDescent="0.25">
      <c r="A273" s="64"/>
      <c r="B273" s="88">
        <v>17</v>
      </c>
      <c r="C273" s="84">
        <v>1972.88</v>
      </c>
      <c r="D273" s="56">
        <v>1959.33</v>
      </c>
      <c r="E273" s="56">
        <v>1952.1999999999998</v>
      </c>
      <c r="F273" s="56">
        <v>1950.44</v>
      </c>
      <c r="G273" s="56">
        <v>1954.6799999999998</v>
      </c>
      <c r="H273" s="56">
        <v>1966.33</v>
      </c>
      <c r="I273" s="56">
        <v>1983.32</v>
      </c>
      <c r="J273" s="56">
        <v>2002.88</v>
      </c>
      <c r="K273" s="56">
        <v>2085.7600000000002</v>
      </c>
      <c r="L273" s="56">
        <v>2094.4900000000002</v>
      </c>
      <c r="M273" s="56">
        <v>2091.81</v>
      </c>
      <c r="N273" s="56">
        <v>2089.58</v>
      </c>
      <c r="O273" s="56">
        <v>2086.79</v>
      </c>
      <c r="P273" s="56">
        <v>2080.4500000000003</v>
      </c>
      <c r="Q273" s="56">
        <v>2080.16</v>
      </c>
      <c r="R273" s="56">
        <v>2070.3000000000002</v>
      </c>
      <c r="S273" s="56">
        <v>2082.91</v>
      </c>
      <c r="T273" s="56">
        <v>2062.5</v>
      </c>
      <c r="U273" s="56">
        <v>2069.25</v>
      </c>
      <c r="V273" s="56">
        <v>2095.9900000000002</v>
      </c>
      <c r="W273" s="56">
        <v>2075.8200000000002</v>
      </c>
      <c r="X273" s="56">
        <v>2089.52</v>
      </c>
      <c r="Y273" s="56">
        <v>2038.34</v>
      </c>
      <c r="Z273" s="76">
        <v>1949.77</v>
      </c>
      <c r="AA273" s="65"/>
    </row>
    <row r="274" spans="1:27" ht="16.5" x14ac:dyDescent="0.25">
      <c r="A274" s="64"/>
      <c r="B274" s="88">
        <v>18</v>
      </c>
      <c r="C274" s="84">
        <v>1947.2199999999998</v>
      </c>
      <c r="D274" s="56">
        <v>1944.1599999999999</v>
      </c>
      <c r="E274" s="56">
        <v>1940.26</v>
      </c>
      <c r="F274" s="56">
        <v>1940.77</v>
      </c>
      <c r="G274" s="56">
        <v>1943.62</v>
      </c>
      <c r="H274" s="56">
        <v>1946.76</v>
      </c>
      <c r="I274" s="56">
        <v>1967.09</v>
      </c>
      <c r="J274" s="56">
        <v>1980.62</v>
      </c>
      <c r="K274" s="56">
        <v>1996.87</v>
      </c>
      <c r="L274" s="56">
        <v>2086.6</v>
      </c>
      <c r="M274" s="56">
        <v>2088.69</v>
      </c>
      <c r="N274" s="56">
        <v>2089.86</v>
      </c>
      <c r="O274" s="56">
        <v>2087.41</v>
      </c>
      <c r="P274" s="56">
        <v>2083.79</v>
      </c>
      <c r="Q274" s="56">
        <v>2081.36</v>
      </c>
      <c r="R274" s="56">
        <v>2069.23</v>
      </c>
      <c r="S274" s="56">
        <v>2053.0500000000002</v>
      </c>
      <c r="T274" s="56">
        <v>2100.41</v>
      </c>
      <c r="U274" s="56">
        <v>2106.8000000000002</v>
      </c>
      <c r="V274" s="56">
        <v>2128.7000000000003</v>
      </c>
      <c r="W274" s="56">
        <v>2087.11</v>
      </c>
      <c r="X274" s="56">
        <v>2109.81</v>
      </c>
      <c r="Y274" s="56">
        <v>2055.39</v>
      </c>
      <c r="Z274" s="76">
        <v>1947.9299999999998</v>
      </c>
      <c r="AA274" s="65"/>
    </row>
    <row r="275" spans="1:27" ht="16.5" x14ac:dyDescent="0.25">
      <c r="A275" s="64"/>
      <c r="B275" s="88">
        <v>19</v>
      </c>
      <c r="C275" s="84">
        <v>1953.1</v>
      </c>
      <c r="D275" s="56">
        <v>1950.63</v>
      </c>
      <c r="E275" s="56">
        <v>1951.3</v>
      </c>
      <c r="F275" s="56">
        <v>1957.81</v>
      </c>
      <c r="G275" s="56">
        <v>1970.27</v>
      </c>
      <c r="H275" s="56">
        <v>1983.25</v>
      </c>
      <c r="I275" s="56">
        <v>2038.57</v>
      </c>
      <c r="J275" s="56">
        <v>2171.36</v>
      </c>
      <c r="K275" s="56">
        <v>2198.8000000000002</v>
      </c>
      <c r="L275" s="56">
        <v>2235.9700000000003</v>
      </c>
      <c r="M275" s="56">
        <v>2206.06</v>
      </c>
      <c r="N275" s="56">
        <v>2170.5</v>
      </c>
      <c r="O275" s="56">
        <v>2162.11</v>
      </c>
      <c r="P275" s="56">
        <v>2162.63</v>
      </c>
      <c r="Q275" s="56">
        <v>2158.67</v>
      </c>
      <c r="R275" s="56">
        <v>2159.4299999999998</v>
      </c>
      <c r="S275" s="56">
        <v>2157.98</v>
      </c>
      <c r="T275" s="56">
        <v>2115.71</v>
      </c>
      <c r="U275" s="56">
        <v>2094.5300000000002</v>
      </c>
      <c r="V275" s="56">
        <v>2135.09</v>
      </c>
      <c r="W275" s="56">
        <v>2079.3200000000002</v>
      </c>
      <c r="X275" s="56">
        <v>2078.9900000000002</v>
      </c>
      <c r="Y275" s="56">
        <v>2040.7399999999998</v>
      </c>
      <c r="Z275" s="76">
        <v>1947.46</v>
      </c>
      <c r="AA275" s="65"/>
    </row>
    <row r="276" spans="1:27" ht="16.5" x14ac:dyDescent="0.25">
      <c r="A276" s="64"/>
      <c r="B276" s="88">
        <v>20</v>
      </c>
      <c r="C276" s="84">
        <v>1900.23</v>
      </c>
      <c r="D276" s="56">
        <v>1896.88</v>
      </c>
      <c r="E276" s="56">
        <v>1894.9099999999999</v>
      </c>
      <c r="F276" s="56">
        <v>1899.19</v>
      </c>
      <c r="G276" s="56">
        <v>1918.1799999999998</v>
      </c>
      <c r="H276" s="56">
        <v>1946.38</v>
      </c>
      <c r="I276" s="56">
        <v>1984.33</v>
      </c>
      <c r="J276" s="56">
        <v>2009.98</v>
      </c>
      <c r="K276" s="56">
        <v>2038.92</v>
      </c>
      <c r="L276" s="56">
        <v>2063.92</v>
      </c>
      <c r="M276" s="56">
        <v>2057.85</v>
      </c>
      <c r="N276" s="56">
        <v>2065.2000000000003</v>
      </c>
      <c r="O276" s="56">
        <v>2054.52</v>
      </c>
      <c r="P276" s="56">
        <v>2057.9700000000003</v>
      </c>
      <c r="Q276" s="56">
        <v>2044.37</v>
      </c>
      <c r="R276" s="56">
        <v>2058.64</v>
      </c>
      <c r="S276" s="56">
        <v>2047.96</v>
      </c>
      <c r="T276" s="56">
        <v>2021.54</v>
      </c>
      <c r="U276" s="56">
        <v>1994.96</v>
      </c>
      <c r="V276" s="56">
        <v>2005.63</v>
      </c>
      <c r="W276" s="56">
        <v>2010.71</v>
      </c>
      <c r="X276" s="56">
        <v>2089.38</v>
      </c>
      <c r="Y276" s="56">
        <v>1986.13</v>
      </c>
      <c r="Z276" s="76">
        <v>1918.01</v>
      </c>
      <c r="AA276" s="65"/>
    </row>
    <row r="277" spans="1:27" ht="16.5" x14ac:dyDescent="0.25">
      <c r="A277" s="64"/>
      <c r="B277" s="88">
        <v>21</v>
      </c>
      <c r="C277" s="84">
        <v>1889.13</v>
      </c>
      <c r="D277" s="56">
        <v>1871.28</v>
      </c>
      <c r="E277" s="56">
        <v>1868.4899999999998</v>
      </c>
      <c r="F277" s="56">
        <v>1870.23</v>
      </c>
      <c r="G277" s="56">
        <v>1889.19</v>
      </c>
      <c r="H277" s="56">
        <v>1912.81</v>
      </c>
      <c r="I277" s="56">
        <v>1959.87</v>
      </c>
      <c r="J277" s="56">
        <v>2010.75</v>
      </c>
      <c r="K277" s="56">
        <v>2054.2800000000002</v>
      </c>
      <c r="L277" s="56">
        <v>2071.67</v>
      </c>
      <c r="M277" s="56">
        <v>2055.2000000000003</v>
      </c>
      <c r="N277" s="56">
        <v>2076.37</v>
      </c>
      <c r="O277" s="56">
        <v>2066.62</v>
      </c>
      <c r="P277" s="56">
        <v>2069.31</v>
      </c>
      <c r="Q277" s="56">
        <v>2057.23</v>
      </c>
      <c r="R277" s="56">
        <v>2069.25</v>
      </c>
      <c r="S277" s="56">
        <v>2053.46</v>
      </c>
      <c r="T277" s="56">
        <v>2009.9099999999999</v>
      </c>
      <c r="U277" s="56">
        <v>1961.15</v>
      </c>
      <c r="V277" s="56">
        <v>1995.9499999999998</v>
      </c>
      <c r="W277" s="56">
        <v>2003.26</v>
      </c>
      <c r="X277" s="56">
        <v>1998.7199999999998</v>
      </c>
      <c r="Y277" s="56">
        <v>1957.1799999999998</v>
      </c>
      <c r="Z277" s="76">
        <v>1863.84</v>
      </c>
      <c r="AA277" s="65"/>
    </row>
    <row r="278" spans="1:27" ht="16.5" x14ac:dyDescent="0.25">
      <c r="A278" s="64"/>
      <c r="B278" s="88">
        <v>22</v>
      </c>
      <c r="C278" s="84">
        <v>1866.13</v>
      </c>
      <c r="D278" s="56">
        <v>1861.25</v>
      </c>
      <c r="E278" s="56">
        <v>1860.94</v>
      </c>
      <c r="F278" s="56">
        <v>1862.6399999999999</v>
      </c>
      <c r="G278" s="56">
        <v>1878.84</v>
      </c>
      <c r="H278" s="56">
        <v>1899.9299999999998</v>
      </c>
      <c r="I278" s="56">
        <v>1956.35</v>
      </c>
      <c r="J278" s="56">
        <v>1989.55</v>
      </c>
      <c r="K278" s="56">
        <v>1959.9499999999998</v>
      </c>
      <c r="L278" s="56">
        <v>1983.56</v>
      </c>
      <c r="M278" s="56">
        <v>1975.5</v>
      </c>
      <c r="N278" s="56">
        <v>1980.19</v>
      </c>
      <c r="O278" s="56">
        <v>1961.33</v>
      </c>
      <c r="P278" s="56">
        <v>1962.06</v>
      </c>
      <c r="Q278" s="56">
        <v>1964.1999999999998</v>
      </c>
      <c r="R278" s="56">
        <v>1975.8</v>
      </c>
      <c r="S278" s="56">
        <v>2019.83</v>
      </c>
      <c r="T278" s="56">
        <v>2022.1799999999998</v>
      </c>
      <c r="U278" s="56">
        <v>2003.48</v>
      </c>
      <c r="V278" s="56">
        <v>2105.0700000000002</v>
      </c>
      <c r="W278" s="56">
        <v>2159.15</v>
      </c>
      <c r="X278" s="56">
        <v>2250.81</v>
      </c>
      <c r="Y278" s="56">
        <v>2083.13</v>
      </c>
      <c r="Z278" s="76">
        <v>1936.85</v>
      </c>
      <c r="AA278" s="65"/>
    </row>
    <row r="279" spans="1:27" ht="16.5" x14ac:dyDescent="0.25">
      <c r="A279" s="64"/>
      <c r="B279" s="88">
        <v>23</v>
      </c>
      <c r="C279" s="84">
        <v>1905.21</v>
      </c>
      <c r="D279" s="56">
        <v>1882.6999999999998</v>
      </c>
      <c r="E279" s="56">
        <v>1868.6</v>
      </c>
      <c r="F279" s="56">
        <v>1870.63</v>
      </c>
      <c r="G279" s="56">
        <v>1898.4299999999998</v>
      </c>
      <c r="H279" s="56">
        <v>1937.96</v>
      </c>
      <c r="I279" s="56">
        <v>1992.69</v>
      </c>
      <c r="J279" s="56">
        <v>2161.31</v>
      </c>
      <c r="K279" s="56">
        <v>2204.25</v>
      </c>
      <c r="L279" s="56">
        <v>2226.0100000000002</v>
      </c>
      <c r="M279" s="56">
        <v>2261.41</v>
      </c>
      <c r="N279" s="56">
        <v>2268.77</v>
      </c>
      <c r="O279" s="56">
        <v>2255.81</v>
      </c>
      <c r="P279" s="56">
        <v>2234.35</v>
      </c>
      <c r="Q279" s="56">
        <v>2227.3200000000002</v>
      </c>
      <c r="R279" s="56">
        <v>2227.52</v>
      </c>
      <c r="S279" s="56">
        <v>2259.2800000000002</v>
      </c>
      <c r="T279" s="56">
        <v>2218.84</v>
      </c>
      <c r="U279" s="56">
        <v>2259.5500000000002</v>
      </c>
      <c r="V279" s="56">
        <v>2330.34</v>
      </c>
      <c r="W279" s="56">
        <v>2277.98</v>
      </c>
      <c r="X279" s="56">
        <v>2278.96</v>
      </c>
      <c r="Y279" s="56">
        <v>2043.48</v>
      </c>
      <c r="Z279" s="76">
        <v>1925.35</v>
      </c>
      <c r="AA279" s="65"/>
    </row>
    <row r="280" spans="1:27" ht="16.5" x14ac:dyDescent="0.25">
      <c r="A280" s="64"/>
      <c r="B280" s="88">
        <v>24</v>
      </c>
      <c r="C280" s="84">
        <v>1932.63</v>
      </c>
      <c r="D280" s="56">
        <v>1913.28</v>
      </c>
      <c r="E280" s="56">
        <v>1886.05</v>
      </c>
      <c r="F280" s="56">
        <v>1875.59</v>
      </c>
      <c r="G280" s="56">
        <v>1877.2399999999998</v>
      </c>
      <c r="H280" s="56">
        <v>1892.6399999999999</v>
      </c>
      <c r="I280" s="56">
        <v>1961.73</v>
      </c>
      <c r="J280" s="56">
        <v>2012.29</v>
      </c>
      <c r="K280" s="56">
        <v>2190.34</v>
      </c>
      <c r="L280" s="56">
        <v>2249.98</v>
      </c>
      <c r="M280" s="56">
        <v>2304.25</v>
      </c>
      <c r="N280" s="56">
        <v>2275.38</v>
      </c>
      <c r="O280" s="56">
        <v>2272.1</v>
      </c>
      <c r="P280" s="56">
        <v>2262.8000000000002</v>
      </c>
      <c r="Q280" s="56">
        <v>2225.36</v>
      </c>
      <c r="R280" s="56">
        <v>2193.4299999999998</v>
      </c>
      <c r="S280" s="56">
        <v>2215.71</v>
      </c>
      <c r="T280" s="56">
        <v>2195.6</v>
      </c>
      <c r="U280" s="56">
        <v>2261.2400000000002</v>
      </c>
      <c r="V280" s="56">
        <v>2344.64</v>
      </c>
      <c r="W280" s="56">
        <v>2340.02</v>
      </c>
      <c r="X280" s="56">
        <v>2263.1799999999998</v>
      </c>
      <c r="Y280" s="56">
        <v>2075.94</v>
      </c>
      <c r="Z280" s="76">
        <v>1932.38</v>
      </c>
      <c r="AA280" s="65"/>
    </row>
    <row r="281" spans="1:27" ht="16.5" x14ac:dyDescent="0.25">
      <c r="A281" s="64"/>
      <c r="B281" s="88">
        <v>25</v>
      </c>
      <c r="C281" s="84">
        <v>1928.54</v>
      </c>
      <c r="D281" s="56">
        <v>1904.07</v>
      </c>
      <c r="E281" s="56">
        <v>1891.81</v>
      </c>
      <c r="F281" s="56">
        <v>1888.63</v>
      </c>
      <c r="G281" s="56">
        <v>1879.1</v>
      </c>
      <c r="H281" s="56">
        <v>1890.8</v>
      </c>
      <c r="I281" s="56">
        <v>1918.76</v>
      </c>
      <c r="J281" s="56">
        <v>1956.9499999999998</v>
      </c>
      <c r="K281" s="56">
        <v>2023.6999999999998</v>
      </c>
      <c r="L281" s="56">
        <v>2195.7400000000002</v>
      </c>
      <c r="M281" s="56">
        <v>2201.9</v>
      </c>
      <c r="N281" s="56">
        <v>2193.4500000000003</v>
      </c>
      <c r="O281" s="56">
        <v>2180.12</v>
      </c>
      <c r="P281" s="56">
        <v>2182.9500000000003</v>
      </c>
      <c r="Q281" s="56">
        <v>2192.0700000000002</v>
      </c>
      <c r="R281" s="56">
        <v>2207.2400000000002</v>
      </c>
      <c r="S281" s="56">
        <v>2199.7800000000002</v>
      </c>
      <c r="T281" s="56">
        <v>2247.11</v>
      </c>
      <c r="U281" s="56">
        <v>2295.21</v>
      </c>
      <c r="V281" s="56">
        <v>2348.8000000000002</v>
      </c>
      <c r="W281" s="56">
        <v>2275.38</v>
      </c>
      <c r="X281" s="56">
        <v>2241.4500000000003</v>
      </c>
      <c r="Y281" s="56">
        <v>2087.73</v>
      </c>
      <c r="Z281" s="76">
        <v>1931.2199999999998</v>
      </c>
      <c r="AA281" s="65"/>
    </row>
    <row r="282" spans="1:27" ht="16.5" x14ac:dyDescent="0.25">
      <c r="A282" s="64"/>
      <c r="B282" s="88">
        <v>26</v>
      </c>
      <c r="C282" s="84">
        <v>1931.4699999999998</v>
      </c>
      <c r="D282" s="56">
        <v>1896.28</v>
      </c>
      <c r="E282" s="56">
        <v>1896.1399999999999</v>
      </c>
      <c r="F282" s="56">
        <v>1902.69</v>
      </c>
      <c r="G282" s="56">
        <v>1917.21</v>
      </c>
      <c r="H282" s="56">
        <v>1963.9499999999998</v>
      </c>
      <c r="I282" s="56">
        <v>2138.7800000000002</v>
      </c>
      <c r="J282" s="56">
        <v>2277.13</v>
      </c>
      <c r="K282" s="56">
        <v>2394.66</v>
      </c>
      <c r="L282" s="56">
        <v>2396.65</v>
      </c>
      <c r="M282" s="56">
        <v>2377.0700000000002</v>
      </c>
      <c r="N282" s="56">
        <v>2377.27</v>
      </c>
      <c r="O282" s="56">
        <v>2294.17</v>
      </c>
      <c r="P282" s="56">
        <v>2276.4299999999998</v>
      </c>
      <c r="Q282" s="56">
        <v>2269.54</v>
      </c>
      <c r="R282" s="56">
        <v>2273.64</v>
      </c>
      <c r="S282" s="56">
        <v>2300.1799999999998</v>
      </c>
      <c r="T282" s="56">
        <v>2247.7600000000002</v>
      </c>
      <c r="U282" s="56">
        <v>2177.6799999999998</v>
      </c>
      <c r="V282" s="56">
        <v>2252.2400000000002</v>
      </c>
      <c r="W282" s="56">
        <v>2180.4</v>
      </c>
      <c r="X282" s="56">
        <v>1989.25</v>
      </c>
      <c r="Y282" s="56">
        <v>1983.4899999999998</v>
      </c>
      <c r="Z282" s="76">
        <v>1905.98</v>
      </c>
      <c r="AA282" s="65"/>
    </row>
    <row r="283" spans="1:27" ht="16.5" x14ac:dyDescent="0.25">
      <c r="A283" s="64"/>
      <c r="B283" s="88">
        <v>27</v>
      </c>
      <c r="C283" s="84">
        <v>1867.26</v>
      </c>
      <c r="D283" s="56">
        <v>1849.87</v>
      </c>
      <c r="E283" s="56">
        <v>1844.85</v>
      </c>
      <c r="F283" s="56">
        <v>1849.65</v>
      </c>
      <c r="G283" s="56">
        <v>1863.38</v>
      </c>
      <c r="H283" s="56">
        <v>1899.61</v>
      </c>
      <c r="I283" s="56">
        <v>1969.36</v>
      </c>
      <c r="J283" s="56">
        <v>2143.27</v>
      </c>
      <c r="K283" s="56">
        <v>2145.16</v>
      </c>
      <c r="L283" s="56">
        <v>2134.87</v>
      </c>
      <c r="M283" s="56">
        <v>2096.64</v>
      </c>
      <c r="N283" s="56">
        <v>2081.9700000000003</v>
      </c>
      <c r="O283" s="56">
        <v>2039.12</v>
      </c>
      <c r="P283" s="56">
        <v>2037.69</v>
      </c>
      <c r="Q283" s="56">
        <v>2009.33</v>
      </c>
      <c r="R283" s="56">
        <v>2011.28</v>
      </c>
      <c r="S283" s="56">
        <v>2018.38</v>
      </c>
      <c r="T283" s="56">
        <v>1988.98</v>
      </c>
      <c r="U283" s="56">
        <v>2114.7000000000003</v>
      </c>
      <c r="V283" s="56">
        <v>2059.23</v>
      </c>
      <c r="W283" s="56">
        <v>1953.21</v>
      </c>
      <c r="X283" s="56">
        <v>1942.2399999999998</v>
      </c>
      <c r="Y283" s="56">
        <v>1936.4499999999998</v>
      </c>
      <c r="Z283" s="76">
        <v>1884.17</v>
      </c>
      <c r="AA283" s="65"/>
    </row>
    <row r="284" spans="1:27" ht="16.5" x14ac:dyDescent="0.25">
      <c r="A284" s="64"/>
      <c r="B284" s="88">
        <v>28</v>
      </c>
      <c r="C284" s="84">
        <v>1866.44</v>
      </c>
      <c r="D284" s="56">
        <v>1853.79</v>
      </c>
      <c r="E284" s="56">
        <v>1839.67</v>
      </c>
      <c r="F284" s="56">
        <v>1850.2199999999998</v>
      </c>
      <c r="G284" s="56">
        <v>1859.1799999999998</v>
      </c>
      <c r="H284" s="56">
        <v>1897.08</v>
      </c>
      <c r="I284" s="56">
        <v>1984.15</v>
      </c>
      <c r="J284" s="56">
        <v>2014.71</v>
      </c>
      <c r="K284" s="56">
        <v>2175.41</v>
      </c>
      <c r="L284" s="56">
        <v>2187.86</v>
      </c>
      <c r="M284" s="56">
        <v>2175.7800000000002</v>
      </c>
      <c r="N284" s="56">
        <v>2175.81</v>
      </c>
      <c r="O284" s="56">
        <v>2168.89</v>
      </c>
      <c r="P284" s="56">
        <v>2174.34</v>
      </c>
      <c r="Q284" s="56">
        <v>2173.36</v>
      </c>
      <c r="R284" s="56">
        <v>2173.9900000000002</v>
      </c>
      <c r="S284" s="56">
        <v>2160.4900000000002</v>
      </c>
      <c r="T284" s="56">
        <v>2033.92</v>
      </c>
      <c r="U284" s="56">
        <v>2050.37</v>
      </c>
      <c r="V284" s="56">
        <v>2058.38</v>
      </c>
      <c r="W284" s="56">
        <v>2008.33</v>
      </c>
      <c r="X284" s="56">
        <v>2019.6799999999998</v>
      </c>
      <c r="Y284" s="56">
        <v>1970.6</v>
      </c>
      <c r="Z284" s="76">
        <v>1894.1599999999999</v>
      </c>
      <c r="AA284" s="65"/>
    </row>
    <row r="285" spans="1:27" ht="16.5" x14ac:dyDescent="0.25">
      <c r="A285" s="64"/>
      <c r="B285" s="88">
        <v>29</v>
      </c>
      <c r="C285" s="84">
        <v>1855.01</v>
      </c>
      <c r="D285" s="56">
        <v>1839.62</v>
      </c>
      <c r="E285" s="56">
        <v>1839.6999999999998</v>
      </c>
      <c r="F285" s="56">
        <v>1849.28</v>
      </c>
      <c r="G285" s="56">
        <v>1862.52</v>
      </c>
      <c r="H285" s="56">
        <v>1893.73</v>
      </c>
      <c r="I285" s="56">
        <v>1951.4099999999999</v>
      </c>
      <c r="J285" s="56">
        <v>1996.6999999999998</v>
      </c>
      <c r="K285" s="56">
        <v>2057.02</v>
      </c>
      <c r="L285" s="56">
        <v>2049.13</v>
      </c>
      <c r="M285" s="56">
        <v>1963.04</v>
      </c>
      <c r="N285" s="56">
        <v>1953.1599999999999</v>
      </c>
      <c r="O285" s="56">
        <v>1949.6</v>
      </c>
      <c r="P285" s="56">
        <v>1948.28</v>
      </c>
      <c r="Q285" s="56">
        <v>1948.3899999999999</v>
      </c>
      <c r="R285" s="56">
        <v>1973.4899999999998</v>
      </c>
      <c r="S285" s="56">
        <v>1968.9699999999998</v>
      </c>
      <c r="T285" s="56">
        <v>1980.78</v>
      </c>
      <c r="U285" s="56">
        <v>1983.81</v>
      </c>
      <c r="V285" s="56">
        <v>1988.96</v>
      </c>
      <c r="W285" s="56">
        <v>1939.78</v>
      </c>
      <c r="X285" s="56">
        <v>1963.5</v>
      </c>
      <c r="Y285" s="56">
        <v>1968.6799999999998</v>
      </c>
      <c r="Z285" s="76">
        <v>1885.09</v>
      </c>
      <c r="AA285" s="65"/>
    </row>
    <row r="286" spans="1:27" ht="16.5" x14ac:dyDescent="0.25">
      <c r="A286" s="64"/>
      <c r="B286" s="88">
        <v>30</v>
      </c>
      <c r="C286" s="84">
        <v>1881.3</v>
      </c>
      <c r="D286" s="56">
        <v>1860.98</v>
      </c>
      <c r="E286" s="56">
        <v>1858.4299999999998</v>
      </c>
      <c r="F286" s="56">
        <v>1864.17</v>
      </c>
      <c r="G286" s="56">
        <v>1885.1</v>
      </c>
      <c r="H286" s="56">
        <v>1924.59</v>
      </c>
      <c r="I286" s="56">
        <v>1995.48</v>
      </c>
      <c r="J286" s="56">
        <v>2066.4500000000003</v>
      </c>
      <c r="K286" s="56">
        <v>2182.5300000000002</v>
      </c>
      <c r="L286" s="56">
        <v>2183.4700000000003</v>
      </c>
      <c r="M286" s="56">
        <v>2180.5100000000002</v>
      </c>
      <c r="N286" s="56">
        <v>2292.67</v>
      </c>
      <c r="O286" s="56">
        <v>2251.5700000000002</v>
      </c>
      <c r="P286" s="56">
        <v>2251.77</v>
      </c>
      <c r="Q286" s="56">
        <v>2252.81</v>
      </c>
      <c r="R286" s="56">
        <v>2274.81</v>
      </c>
      <c r="S286" s="56">
        <v>2337.71</v>
      </c>
      <c r="T286" s="56">
        <v>2257.88</v>
      </c>
      <c r="U286" s="56">
        <v>2240.73</v>
      </c>
      <c r="V286" s="56">
        <v>2316.52</v>
      </c>
      <c r="W286" s="56">
        <v>2274.86</v>
      </c>
      <c r="X286" s="56">
        <v>2236.64</v>
      </c>
      <c r="Y286" s="56">
        <v>1997.31</v>
      </c>
      <c r="Z286" s="76">
        <v>1958.57</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2" t="s">
        <v>157</v>
      </c>
      <c r="C289" s="282"/>
      <c r="D289" s="282"/>
      <c r="E289" s="282"/>
      <c r="F289" s="282"/>
      <c r="G289" s="282"/>
      <c r="H289" s="282"/>
      <c r="I289" s="282"/>
      <c r="J289" s="282"/>
      <c r="K289" s="282"/>
      <c r="L289" s="282"/>
      <c r="M289" s="282"/>
      <c r="N289" s="282"/>
      <c r="O289" s="282"/>
      <c r="P289" s="282"/>
      <c r="Q289" s="60"/>
      <c r="R289" s="299">
        <v>915137.86</v>
      </c>
      <c r="S289" s="299"/>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2" t="s">
        <v>171</v>
      </c>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6"/>
      <c r="C293" s="327"/>
      <c r="D293" s="327"/>
      <c r="E293" s="327"/>
      <c r="F293" s="327"/>
      <c r="G293" s="327"/>
      <c r="H293" s="327"/>
      <c r="I293" s="327"/>
      <c r="J293" s="327"/>
      <c r="K293" s="327"/>
      <c r="L293" s="327"/>
      <c r="M293" s="328"/>
      <c r="N293" s="332" t="s">
        <v>78</v>
      </c>
      <c r="O293" s="333"/>
      <c r="P293" s="333"/>
      <c r="Q293" s="333"/>
      <c r="R293" s="333"/>
      <c r="S293" s="333"/>
      <c r="T293" s="333"/>
      <c r="U293" s="334"/>
      <c r="V293" s="51"/>
      <c r="W293" s="51"/>
      <c r="X293" s="51"/>
      <c r="Y293" s="51"/>
      <c r="Z293" s="51"/>
      <c r="AA293" s="65"/>
    </row>
    <row r="294" spans="1:27" ht="16.5" thickBot="1" x14ac:dyDescent="0.3">
      <c r="A294" s="64"/>
      <c r="B294" s="329"/>
      <c r="C294" s="330"/>
      <c r="D294" s="330"/>
      <c r="E294" s="330"/>
      <c r="F294" s="330"/>
      <c r="G294" s="330"/>
      <c r="H294" s="330"/>
      <c r="I294" s="330"/>
      <c r="J294" s="330"/>
      <c r="K294" s="330"/>
      <c r="L294" s="330"/>
      <c r="M294" s="331"/>
      <c r="N294" s="335" t="s">
        <v>79</v>
      </c>
      <c r="O294" s="266"/>
      <c r="P294" s="265" t="s">
        <v>80</v>
      </c>
      <c r="Q294" s="266"/>
      <c r="R294" s="265" t="s">
        <v>81</v>
      </c>
      <c r="S294" s="266"/>
      <c r="T294" s="265" t="s">
        <v>82</v>
      </c>
      <c r="U294" s="267"/>
      <c r="V294" s="51"/>
      <c r="W294" s="51"/>
      <c r="X294" s="51"/>
      <c r="Y294" s="51"/>
      <c r="Z294" s="51"/>
      <c r="AA294" s="65"/>
    </row>
    <row r="295" spans="1:27" ht="16.5" thickBot="1" x14ac:dyDescent="0.3">
      <c r="A295" s="64"/>
      <c r="B295" s="318" t="s">
        <v>163</v>
      </c>
      <c r="C295" s="319"/>
      <c r="D295" s="319"/>
      <c r="E295" s="319"/>
      <c r="F295" s="319"/>
      <c r="G295" s="319"/>
      <c r="H295" s="319"/>
      <c r="I295" s="319"/>
      <c r="J295" s="319"/>
      <c r="K295" s="319"/>
      <c r="L295" s="319"/>
      <c r="M295" s="320"/>
      <c r="N295" s="321">
        <v>545653.31000000006</v>
      </c>
      <c r="O295" s="322"/>
      <c r="P295" s="323">
        <v>914367.12</v>
      </c>
      <c r="Q295" s="324"/>
      <c r="R295" s="323">
        <v>1195009.68</v>
      </c>
      <c r="S295" s="324"/>
      <c r="T295" s="322">
        <v>1310334.77</v>
      </c>
      <c r="U295" s="325"/>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74" t="s">
        <v>164</v>
      </c>
      <c r="C298" s="274"/>
      <c r="D298" s="274"/>
      <c r="E298" s="274"/>
      <c r="F298" s="274"/>
      <c r="G298" s="274"/>
      <c r="H298" s="274"/>
      <c r="I298" s="274"/>
      <c r="J298" s="274"/>
      <c r="K298" s="274"/>
      <c r="L298" s="274"/>
      <c r="M298" s="274"/>
      <c r="N298" s="274"/>
      <c r="O298" s="274"/>
      <c r="P298" s="274"/>
      <c r="Q298" s="274"/>
      <c r="R298" s="274"/>
      <c r="S298" s="274"/>
      <c r="T298" s="274"/>
      <c r="U298" s="274"/>
      <c r="V298" s="274"/>
      <c r="W298" s="274"/>
      <c r="X298" s="274"/>
      <c r="Y298" s="274"/>
      <c r="Z298" s="274"/>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2" t="s">
        <v>130</v>
      </c>
      <c r="C300" s="282"/>
      <c r="D300" s="282"/>
      <c r="E300" s="282"/>
      <c r="F300" s="282"/>
      <c r="G300" s="282"/>
      <c r="H300" s="282"/>
      <c r="I300" s="282"/>
      <c r="J300" s="282"/>
      <c r="K300" s="282"/>
      <c r="L300" s="282"/>
      <c r="M300" s="282"/>
      <c r="N300" s="282"/>
      <c r="O300" s="282"/>
      <c r="P300" s="282"/>
      <c r="Q300" s="282"/>
      <c r="R300" s="282"/>
      <c r="S300" s="282"/>
      <c r="T300" s="282"/>
      <c r="U300" s="282"/>
      <c r="V300" s="282"/>
      <c r="W300" s="282"/>
      <c r="X300" s="282"/>
      <c r="Y300" s="282"/>
      <c r="Z300" s="282"/>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0" t="s">
        <v>131</v>
      </c>
      <c r="C302" s="302" t="s">
        <v>156</v>
      </c>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3"/>
      <c r="AA302" s="65"/>
    </row>
    <row r="303" spans="1:27" ht="32.25" thickBot="1" x14ac:dyDescent="0.3">
      <c r="A303" s="64"/>
      <c r="B303" s="30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2215.73</v>
      </c>
      <c r="D304" s="79">
        <v>2179.3900000000003</v>
      </c>
      <c r="E304" s="79">
        <v>2180.59</v>
      </c>
      <c r="F304" s="79">
        <v>2199.8700000000003</v>
      </c>
      <c r="G304" s="79">
        <v>2233</v>
      </c>
      <c r="H304" s="79">
        <v>2308.52</v>
      </c>
      <c r="I304" s="79">
        <v>2495.7400000000002</v>
      </c>
      <c r="J304" s="79">
        <v>2517.0700000000002</v>
      </c>
      <c r="K304" s="79">
        <v>2511</v>
      </c>
      <c r="L304" s="79">
        <v>2509.2800000000002</v>
      </c>
      <c r="M304" s="79">
        <v>2480.27</v>
      </c>
      <c r="N304" s="79">
        <v>2503.3200000000002</v>
      </c>
      <c r="O304" s="79">
        <v>2419.02</v>
      </c>
      <c r="P304" s="79">
        <v>2401.77</v>
      </c>
      <c r="Q304" s="79">
        <v>2463.23</v>
      </c>
      <c r="R304" s="79">
        <v>2496.4699999999998</v>
      </c>
      <c r="S304" s="79">
        <v>2507.31</v>
      </c>
      <c r="T304" s="79">
        <v>2512.0500000000002</v>
      </c>
      <c r="U304" s="79">
        <v>2501.46</v>
      </c>
      <c r="V304" s="79">
        <v>2374.34</v>
      </c>
      <c r="W304" s="79">
        <v>2345.44</v>
      </c>
      <c r="X304" s="79">
        <v>2315.88</v>
      </c>
      <c r="Y304" s="79">
        <v>2326.1600000000003</v>
      </c>
      <c r="Z304" s="80">
        <v>2236.4700000000003</v>
      </c>
      <c r="AA304" s="65"/>
    </row>
    <row r="305" spans="1:27" ht="16.5" x14ac:dyDescent="0.25">
      <c r="A305" s="64"/>
      <c r="B305" s="88">
        <v>2</v>
      </c>
      <c r="C305" s="84">
        <v>2227.3700000000003</v>
      </c>
      <c r="D305" s="56">
        <v>2216.5700000000002</v>
      </c>
      <c r="E305" s="56">
        <v>2216.1800000000003</v>
      </c>
      <c r="F305" s="56">
        <v>2232.71</v>
      </c>
      <c r="G305" s="56">
        <v>2266.1000000000004</v>
      </c>
      <c r="H305" s="56">
        <v>2330.59</v>
      </c>
      <c r="I305" s="56">
        <v>2505.1200000000003</v>
      </c>
      <c r="J305" s="56">
        <v>2426.4500000000003</v>
      </c>
      <c r="K305" s="56">
        <v>2403.69</v>
      </c>
      <c r="L305" s="56">
        <v>2356.9700000000003</v>
      </c>
      <c r="M305" s="56">
        <v>2349.46</v>
      </c>
      <c r="N305" s="56">
        <v>2370.38</v>
      </c>
      <c r="O305" s="56">
        <v>2361.56</v>
      </c>
      <c r="P305" s="56">
        <v>2360.42</v>
      </c>
      <c r="Q305" s="56">
        <v>2356.1799999999998</v>
      </c>
      <c r="R305" s="56">
        <v>2360.08</v>
      </c>
      <c r="S305" s="56">
        <v>2368.5</v>
      </c>
      <c r="T305" s="56">
        <v>2367.8200000000002</v>
      </c>
      <c r="U305" s="56">
        <v>2371.0800000000004</v>
      </c>
      <c r="V305" s="56">
        <v>2353.13</v>
      </c>
      <c r="W305" s="56">
        <v>2344.96</v>
      </c>
      <c r="X305" s="56">
        <v>2310.31</v>
      </c>
      <c r="Y305" s="56">
        <v>2319.1800000000003</v>
      </c>
      <c r="Z305" s="76">
        <v>2260.5300000000002</v>
      </c>
      <c r="AA305" s="65"/>
    </row>
    <row r="306" spans="1:27" ht="16.5" x14ac:dyDescent="0.25">
      <c r="A306" s="64"/>
      <c r="B306" s="88">
        <v>3</v>
      </c>
      <c r="C306" s="84">
        <v>2332.8500000000004</v>
      </c>
      <c r="D306" s="56">
        <v>2276.4500000000003</v>
      </c>
      <c r="E306" s="56">
        <v>2265.4500000000003</v>
      </c>
      <c r="F306" s="56">
        <v>2271.0300000000002</v>
      </c>
      <c r="G306" s="56">
        <v>2275.96</v>
      </c>
      <c r="H306" s="56">
        <v>2288.6200000000003</v>
      </c>
      <c r="I306" s="56">
        <v>2335.0300000000002</v>
      </c>
      <c r="J306" s="56">
        <v>2411.1600000000003</v>
      </c>
      <c r="K306" s="56">
        <v>2496.21</v>
      </c>
      <c r="L306" s="56">
        <v>2492.64</v>
      </c>
      <c r="M306" s="56">
        <v>2488.5800000000004</v>
      </c>
      <c r="N306" s="56">
        <v>2484.52</v>
      </c>
      <c r="O306" s="56">
        <v>2488.7599999999998</v>
      </c>
      <c r="P306" s="56">
        <v>2489.0500000000002</v>
      </c>
      <c r="Q306" s="56">
        <v>2493.35</v>
      </c>
      <c r="R306" s="56">
        <v>2495.36</v>
      </c>
      <c r="S306" s="56">
        <v>2495.9500000000003</v>
      </c>
      <c r="T306" s="56">
        <v>2500.88</v>
      </c>
      <c r="U306" s="56">
        <v>2498.36</v>
      </c>
      <c r="V306" s="56">
        <v>2479.5300000000002</v>
      </c>
      <c r="W306" s="56">
        <v>2438.48</v>
      </c>
      <c r="X306" s="56">
        <v>2353.3000000000002</v>
      </c>
      <c r="Y306" s="56">
        <v>2365.21</v>
      </c>
      <c r="Z306" s="76">
        <v>2257.88</v>
      </c>
      <c r="AA306" s="65"/>
    </row>
    <row r="307" spans="1:27" ht="16.5" x14ac:dyDescent="0.25">
      <c r="A307" s="64"/>
      <c r="B307" s="88">
        <v>4</v>
      </c>
      <c r="C307" s="84">
        <v>2269.69</v>
      </c>
      <c r="D307" s="56">
        <v>2230.63</v>
      </c>
      <c r="E307" s="56">
        <v>2212.6600000000003</v>
      </c>
      <c r="F307" s="56">
        <v>2215.65</v>
      </c>
      <c r="G307" s="56">
        <v>2221.5</v>
      </c>
      <c r="H307" s="56">
        <v>2229.29</v>
      </c>
      <c r="I307" s="56">
        <v>2279.65</v>
      </c>
      <c r="J307" s="56">
        <v>2293.9300000000003</v>
      </c>
      <c r="K307" s="56">
        <v>2403.61</v>
      </c>
      <c r="L307" s="56">
        <v>2495.46</v>
      </c>
      <c r="M307" s="56">
        <v>2490.8000000000002</v>
      </c>
      <c r="N307" s="56">
        <v>2487.5800000000004</v>
      </c>
      <c r="O307" s="56">
        <v>2490.64</v>
      </c>
      <c r="P307" s="56">
        <v>2491.09</v>
      </c>
      <c r="Q307" s="56">
        <v>2492.2400000000002</v>
      </c>
      <c r="R307" s="56">
        <v>2493.38</v>
      </c>
      <c r="S307" s="56">
        <v>2493.7199999999998</v>
      </c>
      <c r="T307" s="56">
        <v>2500.46</v>
      </c>
      <c r="U307" s="56">
        <v>2515.2400000000002</v>
      </c>
      <c r="V307" s="56">
        <v>2489.48</v>
      </c>
      <c r="W307" s="56">
        <v>2463.7400000000002</v>
      </c>
      <c r="X307" s="56">
        <v>2350.8500000000004</v>
      </c>
      <c r="Y307" s="56">
        <v>2335.25</v>
      </c>
      <c r="Z307" s="76">
        <v>2240.5100000000002</v>
      </c>
      <c r="AA307" s="65"/>
    </row>
    <row r="308" spans="1:27" ht="16.5" x14ac:dyDescent="0.25">
      <c r="A308" s="64"/>
      <c r="B308" s="88">
        <v>5</v>
      </c>
      <c r="C308" s="84">
        <v>2242.0700000000002</v>
      </c>
      <c r="D308" s="56">
        <v>2210.4500000000003</v>
      </c>
      <c r="E308" s="56">
        <v>2212.0100000000002</v>
      </c>
      <c r="F308" s="56">
        <v>2228.02</v>
      </c>
      <c r="G308" s="56">
        <v>2263.94</v>
      </c>
      <c r="H308" s="56">
        <v>2342.8900000000003</v>
      </c>
      <c r="I308" s="56">
        <v>2563.4900000000002</v>
      </c>
      <c r="J308" s="56">
        <v>2593.81</v>
      </c>
      <c r="K308" s="56">
        <v>2631.57</v>
      </c>
      <c r="L308" s="56">
        <v>2629.17</v>
      </c>
      <c r="M308" s="56">
        <v>2546</v>
      </c>
      <c r="N308" s="56">
        <v>2603.0500000000002</v>
      </c>
      <c r="O308" s="56">
        <v>2628.34</v>
      </c>
      <c r="P308" s="56">
        <v>2626.85</v>
      </c>
      <c r="Q308" s="56">
        <v>2629.6200000000003</v>
      </c>
      <c r="R308" s="56">
        <v>2629.9500000000003</v>
      </c>
      <c r="S308" s="56">
        <v>2635.36</v>
      </c>
      <c r="T308" s="56">
        <v>2636.81</v>
      </c>
      <c r="U308" s="56">
        <v>2631.53</v>
      </c>
      <c r="V308" s="56">
        <v>2549.5800000000004</v>
      </c>
      <c r="W308" s="56">
        <v>2456.27</v>
      </c>
      <c r="X308" s="56">
        <v>2404.98</v>
      </c>
      <c r="Y308" s="56">
        <v>2474.9</v>
      </c>
      <c r="Z308" s="76">
        <v>2265.98</v>
      </c>
      <c r="AA308" s="65"/>
    </row>
    <row r="309" spans="1:27" ht="16.5" x14ac:dyDescent="0.25">
      <c r="A309" s="64"/>
      <c r="B309" s="88">
        <v>6</v>
      </c>
      <c r="C309" s="84">
        <v>2245.4500000000003</v>
      </c>
      <c r="D309" s="56">
        <v>2217</v>
      </c>
      <c r="E309" s="56">
        <v>2222.4900000000002</v>
      </c>
      <c r="F309" s="56">
        <v>2243.23</v>
      </c>
      <c r="G309" s="56">
        <v>2284.2200000000003</v>
      </c>
      <c r="H309" s="56">
        <v>2394.5500000000002</v>
      </c>
      <c r="I309" s="56">
        <v>2595.2400000000002</v>
      </c>
      <c r="J309" s="56">
        <v>2692.86</v>
      </c>
      <c r="K309" s="56">
        <v>2718.7900000000004</v>
      </c>
      <c r="L309" s="56">
        <v>2689.14</v>
      </c>
      <c r="M309" s="56">
        <v>2666.86</v>
      </c>
      <c r="N309" s="56">
        <v>2704.35</v>
      </c>
      <c r="O309" s="56">
        <v>2681.0800000000004</v>
      </c>
      <c r="P309" s="56">
        <v>2657.4</v>
      </c>
      <c r="Q309" s="56">
        <v>2644.31</v>
      </c>
      <c r="R309" s="56">
        <v>2600.65</v>
      </c>
      <c r="S309" s="56">
        <v>2655.2400000000002</v>
      </c>
      <c r="T309" s="56">
        <v>2671.3700000000003</v>
      </c>
      <c r="U309" s="56">
        <v>2628.89</v>
      </c>
      <c r="V309" s="56">
        <v>2605.98</v>
      </c>
      <c r="W309" s="56">
        <v>2584.27</v>
      </c>
      <c r="X309" s="56">
        <v>2490.5700000000002</v>
      </c>
      <c r="Y309" s="56">
        <v>2410.77</v>
      </c>
      <c r="Z309" s="76">
        <v>2286.6200000000003</v>
      </c>
      <c r="AA309" s="65"/>
    </row>
    <row r="310" spans="1:27" ht="16.5" x14ac:dyDescent="0.25">
      <c r="A310" s="64"/>
      <c r="B310" s="88">
        <v>7</v>
      </c>
      <c r="C310" s="84">
        <v>2247.7000000000003</v>
      </c>
      <c r="D310" s="56">
        <v>2231.02</v>
      </c>
      <c r="E310" s="56">
        <v>2233.54</v>
      </c>
      <c r="F310" s="56">
        <v>2255.88</v>
      </c>
      <c r="G310" s="56">
        <v>2286.29</v>
      </c>
      <c r="H310" s="56">
        <v>2322.6800000000003</v>
      </c>
      <c r="I310" s="56">
        <v>2548.46</v>
      </c>
      <c r="J310" s="56">
        <v>2556.2000000000003</v>
      </c>
      <c r="K310" s="56">
        <v>2646.71</v>
      </c>
      <c r="L310" s="56">
        <v>2620.4100000000003</v>
      </c>
      <c r="M310" s="56">
        <v>2606.23</v>
      </c>
      <c r="N310" s="56">
        <v>2632.23</v>
      </c>
      <c r="O310" s="56">
        <v>2634.53</v>
      </c>
      <c r="P310" s="56">
        <v>2634.63</v>
      </c>
      <c r="Q310" s="56">
        <v>2645.63</v>
      </c>
      <c r="R310" s="56">
        <v>2662.17</v>
      </c>
      <c r="S310" s="56">
        <v>2675.19</v>
      </c>
      <c r="T310" s="56">
        <v>2677.78</v>
      </c>
      <c r="U310" s="56">
        <v>2673.03</v>
      </c>
      <c r="V310" s="56">
        <v>2630.72</v>
      </c>
      <c r="W310" s="56">
        <v>2556.17</v>
      </c>
      <c r="X310" s="56">
        <v>2488.09</v>
      </c>
      <c r="Y310" s="56">
        <v>2366.6600000000003</v>
      </c>
      <c r="Z310" s="76">
        <v>2246.88</v>
      </c>
      <c r="AA310" s="65"/>
    </row>
    <row r="311" spans="1:27" ht="16.5" x14ac:dyDescent="0.25">
      <c r="A311" s="64"/>
      <c r="B311" s="88">
        <v>8</v>
      </c>
      <c r="C311" s="84">
        <v>2247.38</v>
      </c>
      <c r="D311" s="56">
        <v>2233.3500000000004</v>
      </c>
      <c r="E311" s="56">
        <v>2231.6400000000003</v>
      </c>
      <c r="F311" s="56">
        <v>2260.4</v>
      </c>
      <c r="G311" s="56">
        <v>2284.4</v>
      </c>
      <c r="H311" s="56">
        <v>2313.0500000000002</v>
      </c>
      <c r="I311" s="56">
        <v>2518.8700000000003</v>
      </c>
      <c r="J311" s="56">
        <v>2543.02</v>
      </c>
      <c r="K311" s="56">
        <v>2616.21</v>
      </c>
      <c r="L311" s="56">
        <v>2588.02</v>
      </c>
      <c r="M311" s="56">
        <v>2557.48</v>
      </c>
      <c r="N311" s="56">
        <v>2572.48</v>
      </c>
      <c r="O311" s="56">
        <v>2586.65</v>
      </c>
      <c r="P311" s="56">
        <v>2575.46</v>
      </c>
      <c r="Q311" s="56">
        <v>2560.9699999999998</v>
      </c>
      <c r="R311" s="56">
        <v>2562.15</v>
      </c>
      <c r="S311" s="56">
        <v>2611.8000000000002</v>
      </c>
      <c r="T311" s="56">
        <v>2616.0099999999998</v>
      </c>
      <c r="U311" s="56">
        <v>2502.4500000000003</v>
      </c>
      <c r="V311" s="56">
        <v>2462.06</v>
      </c>
      <c r="W311" s="56">
        <v>2346.6600000000003</v>
      </c>
      <c r="X311" s="56">
        <v>2298.7200000000003</v>
      </c>
      <c r="Y311" s="56">
        <v>2282.1000000000004</v>
      </c>
      <c r="Z311" s="76">
        <v>2253.61</v>
      </c>
      <c r="AA311" s="65"/>
    </row>
    <row r="312" spans="1:27" ht="16.5" x14ac:dyDescent="0.25">
      <c r="A312" s="64"/>
      <c r="B312" s="88">
        <v>9</v>
      </c>
      <c r="C312" s="84">
        <v>2253.44</v>
      </c>
      <c r="D312" s="56">
        <v>2251.88</v>
      </c>
      <c r="E312" s="56">
        <v>2239.9300000000003</v>
      </c>
      <c r="F312" s="56">
        <v>2238.67</v>
      </c>
      <c r="G312" s="56">
        <v>2268.5</v>
      </c>
      <c r="H312" s="56">
        <v>2317</v>
      </c>
      <c r="I312" s="56">
        <v>2486.5300000000002</v>
      </c>
      <c r="J312" s="56">
        <v>2491.06</v>
      </c>
      <c r="K312" s="56">
        <v>2483.4900000000002</v>
      </c>
      <c r="L312" s="56">
        <v>2478.3300000000004</v>
      </c>
      <c r="M312" s="56">
        <v>2466.96</v>
      </c>
      <c r="N312" s="56">
        <v>2480.9</v>
      </c>
      <c r="O312" s="56">
        <v>2476.02</v>
      </c>
      <c r="P312" s="56">
        <v>2462.96</v>
      </c>
      <c r="Q312" s="56">
        <v>2474.14</v>
      </c>
      <c r="R312" s="56">
        <v>2476.8700000000003</v>
      </c>
      <c r="S312" s="56">
        <v>2480.36</v>
      </c>
      <c r="T312" s="56">
        <v>2483.5099999999998</v>
      </c>
      <c r="U312" s="56">
        <v>2477.48</v>
      </c>
      <c r="V312" s="56">
        <v>2355.02</v>
      </c>
      <c r="W312" s="56">
        <v>2334.94</v>
      </c>
      <c r="X312" s="56">
        <v>2335.9700000000003</v>
      </c>
      <c r="Y312" s="56">
        <v>2284.59</v>
      </c>
      <c r="Z312" s="76">
        <v>2262.81</v>
      </c>
      <c r="AA312" s="65"/>
    </row>
    <row r="313" spans="1:27" ht="16.5" x14ac:dyDescent="0.25">
      <c r="A313" s="64"/>
      <c r="B313" s="88">
        <v>10</v>
      </c>
      <c r="C313" s="84">
        <v>2326.83</v>
      </c>
      <c r="D313" s="56">
        <v>2270.98</v>
      </c>
      <c r="E313" s="56">
        <v>2255.38</v>
      </c>
      <c r="F313" s="56">
        <v>2213.08</v>
      </c>
      <c r="G313" s="56">
        <v>2204.6600000000003</v>
      </c>
      <c r="H313" s="56">
        <v>2211.77</v>
      </c>
      <c r="I313" s="56">
        <v>2210.5</v>
      </c>
      <c r="J313" s="56">
        <v>2282.65</v>
      </c>
      <c r="K313" s="56">
        <v>2353.63</v>
      </c>
      <c r="L313" s="56">
        <v>2363.44</v>
      </c>
      <c r="M313" s="56">
        <v>2355.4299999999998</v>
      </c>
      <c r="N313" s="56">
        <v>2354.23</v>
      </c>
      <c r="O313" s="56">
        <v>2350.1200000000003</v>
      </c>
      <c r="P313" s="56">
        <v>2344.3900000000003</v>
      </c>
      <c r="Q313" s="56">
        <v>2343.7400000000002</v>
      </c>
      <c r="R313" s="56">
        <v>2339.61</v>
      </c>
      <c r="S313" s="56">
        <v>2342.02</v>
      </c>
      <c r="T313" s="56">
        <v>2339.46</v>
      </c>
      <c r="U313" s="56">
        <v>2352.0700000000002</v>
      </c>
      <c r="V313" s="56">
        <v>2354.7000000000003</v>
      </c>
      <c r="W313" s="56">
        <v>2316.5500000000002</v>
      </c>
      <c r="X313" s="56">
        <v>2300.17</v>
      </c>
      <c r="Y313" s="56">
        <v>2249.52</v>
      </c>
      <c r="Z313" s="76">
        <v>2208.19</v>
      </c>
      <c r="AA313" s="65"/>
    </row>
    <row r="314" spans="1:27" ht="16.5" x14ac:dyDescent="0.25">
      <c r="A314" s="64"/>
      <c r="B314" s="88">
        <v>11</v>
      </c>
      <c r="C314" s="84">
        <v>2221.61</v>
      </c>
      <c r="D314" s="56">
        <v>2245.77</v>
      </c>
      <c r="E314" s="56">
        <v>2248.0500000000002</v>
      </c>
      <c r="F314" s="56">
        <v>2243.15</v>
      </c>
      <c r="G314" s="56">
        <v>2238.75</v>
      </c>
      <c r="H314" s="56">
        <v>2251.9300000000003</v>
      </c>
      <c r="I314" s="56">
        <v>2259.2400000000002</v>
      </c>
      <c r="J314" s="56">
        <v>2295.15</v>
      </c>
      <c r="K314" s="56">
        <v>2325.27</v>
      </c>
      <c r="L314" s="56">
        <v>2346.3700000000003</v>
      </c>
      <c r="M314" s="56">
        <v>2350.3900000000003</v>
      </c>
      <c r="N314" s="56">
        <v>2358.1200000000003</v>
      </c>
      <c r="O314" s="56">
        <v>2353.21</v>
      </c>
      <c r="P314" s="56">
        <v>2347.4700000000003</v>
      </c>
      <c r="Q314" s="56">
        <v>2344.3200000000002</v>
      </c>
      <c r="R314" s="56">
        <v>2343.8900000000003</v>
      </c>
      <c r="S314" s="56">
        <v>2333.5300000000002</v>
      </c>
      <c r="T314" s="56">
        <v>2336.65</v>
      </c>
      <c r="U314" s="56">
        <v>2354.4</v>
      </c>
      <c r="V314" s="56">
        <v>2351.1200000000003</v>
      </c>
      <c r="W314" s="56">
        <v>2322.19</v>
      </c>
      <c r="X314" s="56">
        <v>2319.7000000000003</v>
      </c>
      <c r="Y314" s="56">
        <v>2271.6000000000004</v>
      </c>
      <c r="Z314" s="76">
        <v>2245.27</v>
      </c>
      <c r="AA314" s="65"/>
    </row>
    <row r="315" spans="1:27" ht="16.5" x14ac:dyDescent="0.25">
      <c r="A315" s="64"/>
      <c r="B315" s="88">
        <v>12</v>
      </c>
      <c r="C315" s="84">
        <v>2284.7000000000003</v>
      </c>
      <c r="D315" s="56">
        <v>2259.6200000000003</v>
      </c>
      <c r="E315" s="56">
        <v>2254.2400000000002</v>
      </c>
      <c r="F315" s="56">
        <v>2260.1600000000003</v>
      </c>
      <c r="G315" s="56">
        <v>2283.67</v>
      </c>
      <c r="H315" s="56">
        <v>2326.0100000000002</v>
      </c>
      <c r="I315" s="56">
        <v>2435.4299999999998</v>
      </c>
      <c r="J315" s="56">
        <v>2472.7599999999998</v>
      </c>
      <c r="K315" s="56">
        <v>2488.14</v>
      </c>
      <c r="L315" s="56">
        <v>2483.7800000000002</v>
      </c>
      <c r="M315" s="56">
        <v>2481.0300000000002</v>
      </c>
      <c r="N315" s="56">
        <v>2481.8300000000004</v>
      </c>
      <c r="O315" s="56">
        <v>2478.2800000000002</v>
      </c>
      <c r="P315" s="56">
        <v>2477.38</v>
      </c>
      <c r="Q315" s="56">
        <v>2478.92</v>
      </c>
      <c r="R315" s="56">
        <v>2479.59</v>
      </c>
      <c r="S315" s="56">
        <v>2484.52</v>
      </c>
      <c r="T315" s="56">
        <v>2476</v>
      </c>
      <c r="U315" s="56">
        <v>2478.6</v>
      </c>
      <c r="V315" s="56">
        <v>2481.0700000000002</v>
      </c>
      <c r="W315" s="56">
        <v>2444.0300000000002</v>
      </c>
      <c r="X315" s="56">
        <v>2442.11</v>
      </c>
      <c r="Y315" s="56">
        <v>2332.06</v>
      </c>
      <c r="Z315" s="76">
        <v>2287.4900000000002</v>
      </c>
      <c r="AA315" s="65"/>
    </row>
    <row r="316" spans="1:27" ht="16.5" x14ac:dyDescent="0.25">
      <c r="A316" s="64"/>
      <c r="B316" s="88">
        <v>13</v>
      </c>
      <c r="C316" s="84">
        <v>2284.15</v>
      </c>
      <c r="D316" s="56">
        <v>2273.7000000000003</v>
      </c>
      <c r="E316" s="56">
        <v>2277.58</v>
      </c>
      <c r="F316" s="56">
        <v>2283.9100000000003</v>
      </c>
      <c r="G316" s="56">
        <v>2302.0300000000002</v>
      </c>
      <c r="H316" s="56">
        <v>2350.27</v>
      </c>
      <c r="I316" s="56">
        <v>2485.3700000000003</v>
      </c>
      <c r="J316" s="56">
        <v>2533.88</v>
      </c>
      <c r="K316" s="56">
        <v>2547.13</v>
      </c>
      <c r="L316" s="56">
        <v>2542.3000000000002</v>
      </c>
      <c r="M316" s="56">
        <v>2523.77</v>
      </c>
      <c r="N316" s="56">
        <v>2531.7599999999998</v>
      </c>
      <c r="O316" s="56">
        <v>2526.63</v>
      </c>
      <c r="P316" s="56">
        <v>2483.7599999999998</v>
      </c>
      <c r="Q316" s="56">
        <v>2470.02</v>
      </c>
      <c r="R316" s="56">
        <v>2470.42</v>
      </c>
      <c r="S316" s="56">
        <v>2470.77</v>
      </c>
      <c r="T316" s="56">
        <v>2471.2800000000002</v>
      </c>
      <c r="U316" s="56">
        <v>2473.5700000000002</v>
      </c>
      <c r="V316" s="56">
        <v>2467.21</v>
      </c>
      <c r="W316" s="56">
        <v>2460.6200000000003</v>
      </c>
      <c r="X316" s="56">
        <v>2485.44</v>
      </c>
      <c r="Y316" s="56">
        <v>2377.23</v>
      </c>
      <c r="Z316" s="76">
        <v>2293.5</v>
      </c>
      <c r="AA316" s="65"/>
    </row>
    <row r="317" spans="1:27" ht="16.5" x14ac:dyDescent="0.25">
      <c r="A317" s="64"/>
      <c r="B317" s="88">
        <v>14</v>
      </c>
      <c r="C317" s="84">
        <v>2292.4700000000003</v>
      </c>
      <c r="D317" s="56">
        <v>2255.23</v>
      </c>
      <c r="E317" s="56">
        <v>2253.0700000000002</v>
      </c>
      <c r="F317" s="56">
        <v>2260.1800000000003</v>
      </c>
      <c r="G317" s="56">
        <v>2289.98</v>
      </c>
      <c r="H317" s="56">
        <v>2331.1000000000004</v>
      </c>
      <c r="I317" s="56">
        <v>2480.4900000000002</v>
      </c>
      <c r="J317" s="56">
        <v>2488.56</v>
      </c>
      <c r="K317" s="56">
        <v>2486.0500000000002</v>
      </c>
      <c r="L317" s="56">
        <v>2481.6799999999998</v>
      </c>
      <c r="M317" s="56">
        <v>2435.0500000000002</v>
      </c>
      <c r="N317" s="56">
        <v>2446.1600000000003</v>
      </c>
      <c r="O317" s="56">
        <v>2453.4500000000003</v>
      </c>
      <c r="P317" s="56">
        <v>2443.06</v>
      </c>
      <c r="Q317" s="56">
        <v>2415.39</v>
      </c>
      <c r="R317" s="56">
        <v>2465.3700000000003</v>
      </c>
      <c r="S317" s="56">
        <v>2445.25</v>
      </c>
      <c r="T317" s="56">
        <v>2461.9500000000003</v>
      </c>
      <c r="U317" s="56">
        <v>2464.8700000000003</v>
      </c>
      <c r="V317" s="56">
        <v>2459.71</v>
      </c>
      <c r="W317" s="56">
        <v>2445.2800000000002</v>
      </c>
      <c r="X317" s="56">
        <v>2380.9500000000003</v>
      </c>
      <c r="Y317" s="56">
        <v>2362.5100000000002</v>
      </c>
      <c r="Z317" s="76">
        <v>2286.77</v>
      </c>
      <c r="AA317" s="65"/>
    </row>
    <row r="318" spans="1:27" ht="16.5" x14ac:dyDescent="0.25">
      <c r="A318" s="64"/>
      <c r="B318" s="88">
        <v>15</v>
      </c>
      <c r="C318" s="84">
        <v>2346.83</v>
      </c>
      <c r="D318" s="56">
        <v>2292.0700000000002</v>
      </c>
      <c r="E318" s="56">
        <v>2301.13</v>
      </c>
      <c r="F318" s="56">
        <v>2321.44</v>
      </c>
      <c r="G318" s="56">
        <v>2342.54</v>
      </c>
      <c r="H318" s="56">
        <v>2417.42</v>
      </c>
      <c r="I318" s="56">
        <v>2531.7199999999998</v>
      </c>
      <c r="J318" s="56">
        <v>2535.42</v>
      </c>
      <c r="K318" s="56">
        <v>2633.39</v>
      </c>
      <c r="L318" s="56">
        <v>2629.7000000000003</v>
      </c>
      <c r="M318" s="56">
        <v>2616.88</v>
      </c>
      <c r="N318" s="56">
        <v>2623.15</v>
      </c>
      <c r="O318" s="56">
        <v>2616.5700000000002</v>
      </c>
      <c r="P318" s="56">
        <v>2608.23</v>
      </c>
      <c r="Q318" s="56">
        <v>2602.0300000000002</v>
      </c>
      <c r="R318" s="56">
        <v>2609.88</v>
      </c>
      <c r="S318" s="56">
        <v>2611.23</v>
      </c>
      <c r="T318" s="56">
        <v>2550.7199999999998</v>
      </c>
      <c r="U318" s="56">
        <v>2572.3200000000002</v>
      </c>
      <c r="V318" s="56">
        <v>2558.81</v>
      </c>
      <c r="W318" s="56">
        <v>2587.0500000000002</v>
      </c>
      <c r="X318" s="56">
        <v>2559.4900000000002</v>
      </c>
      <c r="Y318" s="56">
        <v>2509.0500000000002</v>
      </c>
      <c r="Z318" s="76">
        <v>2335.5300000000002</v>
      </c>
      <c r="AA318" s="65"/>
    </row>
    <row r="319" spans="1:27" ht="16.5" x14ac:dyDescent="0.25">
      <c r="A319" s="64"/>
      <c r="B319" s="88">
        <v>16</v>
      </c>
      <c r="C319" s="84">
        <v>2277.31</v>
      </c>
      <c r="D319" s="56">
        <v>2271</v>
      </c>
      <c r="E319" s="56">
        <v>2265.61</v>
      </c>
      <c r="F319" s="56">
        <v>2267.3900000000003</v>
      </c>
      <c r="G319" s="56">
        <v>2292.36</v>
      </c>
      <c r="H319" s="56">
        <v>2311.0700000000002</v>
      </c>
      <c r="I319" s="56">
        <v>2474.84</v>
      </c>
      <c r="J319" s="56">
        <v>2469.14</v>
      </c>
      <c r="K319" s="56">
        <v>2469.6</v>
      </c>
      <c r="L319" s="56">
        <v>2467.8000000000002</v>
      </c>
      <c r="M319" s="56">
        <v>2463.5300000000002</v>
      </c>
      <c r="N319" s="56">
        <v>2460.75</v>
      </c>
      <c r="O319" s="56">
        <v>2459.36</v>
      </c>
      <c r="P319" s="56">
        <v>2466.2800000000002</v>
      </c>
      <c r="Q319" s="56">
        <v>2465.11</v>
      </c>
      <c r="R319" s="56">
        <v>2467.11</v>
      </c>
      <c r="S319" s="56">
        <v>2504.3300000000004</v>
      </c>
      <c r="T319" s="56">
        <v>2499.1200000000003</v>
      </c>
      <c r="U319" s="56">
        <v>2498.0700000000002</v>
      </c>
      <c r="V319" s="56">
        <v>2516.42</v>
      </c>
      <c r="W319" s="56">
        <v>2513.1</v>
      </c>
      <c r="X319" s="56">
        <v>2457.6799999999998</v>
      </c>
      <c r="Y319" s="56">
        <v>2375.85</v>
      </c>
      <c r="Z319" s="76">
        <v>2312.3000000000002</v>
      </c>
      <c r="AA319" s="65"/>
    </row>
    <row r="320" spans="1:27" ht="16.5" x14ac:dyDescent="0.25">
      <c r="A320" s="64"/>
      <c r="B320" s="88">
        <v>17</v>
      </c>
      <c r="C320" s="84">
        <v>2279.1200000000003</v>
      </c>
      <c r="D320" s="56">
        <v>2265.5700000000002</v>
      </c>
      <c r="E320" s="56">
        <v>2258.44</v>
      </c>
      <c r="F320" s="56">
        <v>2256.6800000000003</v>
      </c>
      <c r="G320" s="56">
        <v>2260.92</v>
      </c>
      <c r="H320" s="56">
        <v>2272.5700000000002</v>
      </c>
      <c r="I320" s="56">
        <v>2289.56</v>
      </c>
      <c r="J320" s="56">
        <v>2309.1200000000003</v>
      </c>
      <c r="K320" s="56">
        <v>2392</v>
      </c>
      <c r="L320" s="56">
        <v>2400.73</v>
      </c>
      <c r="M320" s="56">
        <v>2398.0500000000002</v>
      </c>
      <c r="N320" s="56">
        <v>2395.8200000000002</v>
      </c>
      <c r="O320" s="56">
        <v>2393.0300000000002</v>
      </c>
      <c r="P320" s="56">
        <v>2386.69</v>
      </c>
      <c r="Q320" s="56">
        <v>2386.4</v>
      </c>
      <c r="R320" s="56">
        <v>2376.5400000000004</v>
      </c>
      <c r="S320" s="56">
        <v>2389.15</v>
      </c>
      <c r="T320" s="56">
        <v>2368.7400000000002</v>
      </c>
      <c r="U320" s="56">
        <v>2375.4900000000002</v>
      </c>
      <c r="V320" s="56">
        <v>2402.23</v>
      </c>
      <c r="W320" s="56">
        <v>2382.06</v>
      </c>
      <c r="X320" s="56">
        <v>2395.7599999999998</v>
      </c>
      <c r="Y320" s="56">
        <v>2344.58</v>
      </c>
      <c r="Z320" s="76">
        <v>2256.0100000000002</v>
      </c>
      <c r="AA320" s="65"/>
    </row>
    <row r="321" spans="1:27" ht="16.5" x14ac:dyDescent="0.25">
      <c r="A321" s="64"/>
      <c r="B321" s="88">
        <v>18</v>
      </c>
      <c r="C321" s="84">
        <v>2253.46</v>
      </c>
      <c r="D321" s="56">
        <v>2250.4</v>
      </c>
      <c r="E321" s="56">
        <v>2246.5</v>
      </c>
      <c r="F321" s="56">
        <v>2247.0100000000002</v>
      </c>
      <c r="G321" s="56">
        <v>2249.86</v>
      </c>
      <c r="H321" s="56">
        <v>2253</v>
      </c>
      <c r="I321" s="56">
        <v>2273.33</v>
      </c>
      <c r="J321" s="56">
        <v>2286.86</v>
      </c>
      <c r="K321" s="56">
        <v>2303.11</v>
      </c>
      <c r="L321" s="56">
        <v>2392.84</v>
      </c>
      <c r="M321" s="56">
        <v>2394.9299999999998</v>
      </c>
      <c r="N321" s="56">
        <v>2396.1</v>
      </c>
      <c r="O321" s="56">
        <v>2393.65</v>
      </c>
      <c r="P321" s="56">
        <v>2390.0300000000002</v>
      </c>
      <c r="Q321" s="56">
        <v>2387.6</v>
      </c>
      <c r="R321" s="56">
        <v>2375.4699999999998</v>
      </c>
      <c r="S321" s="56">
        <v>2359.29</v>
      </c>
      <c r="T321" s="56">
        <v>2406.65</v>
      </c>
      <c r="U321" s="56">
        <v>2413.0400000000004</v>
      </c>
      <c r="V321" s="56">
        <v>2434.94</v>
      </c>
      <c r="W321" s="56">
        <v>2393.35</v>
      </c>
      <c r="X321" s="56">
        <v>2416.0500000000002</v>
      </c>
      <c r="Y321" s="56">
        <v>2361.63</v>
      </c>
      <c r="Z321" s="76">
        <v>2254.17</v>
      </c>
      <c r="AA321" s="65"/>
    </row>
    <row r="322" spans="1:27" ht="16.5" x14ac:dyDescent="0.25">
      <c r="A322" s="64"/>
      <c r="B322" s="88">
        <v>19</v>
      </c>
      <c r="C322" s="84">
        <v>2259.34</v>
      </c>
      <c r="D322" s="56">
        <v>2256.8700000000003</v>
      </c>
      <c r="E322" s="56">
        <v>2257.54</v>
      </c>
      <c r="F322" s="56">
        <v>2264.0500000000002</v>
      </c>
      <c r="G322" s="56">
        <v>2276.5100000000002</v>
      </c>
      <c r="H322" s="56">
        <v>2289.4900000000002</v>
      </c>
      <c r="I322" s="56">
        <v>2344.81</v>
      </c>
      <c r="J322" s="56">
        <v>2477.6</v>
      </c>
      <c r="K322" s="56">
        <v>2505.0400000000004</v>
      </c>
      <c r="L322" s="56">
        <v>2542.21</v>
      </c>
      <c r="M322" s="56">
        <v>2512.3000000000002</v>
      </c>
      <c r="N322" s="56">
        <v>2476.7400000000002</v>
      </c>
      <c r="O322" s="56">
        <v>2468.35</v>
      </c>
      <c r="P322" s="56">
        <v>2468.8700000000003</v>
      </c>
      <c r="Q322" s="56">
        <v>2464.9100000000003</v>
      </c>
      <c r="R322" s="56">
        <v>2465.67</v>
      </c>
      <c r="S322" s="56">
        <v>2464.2199999999998</v>
      </c>
      <c r="T322" s="56">
        <v>2421.9500000000003</v>
      </c>
      <c r="U322" s="56">
        <v>2400.77</v>
      </c>
      <c r="V322" s="56">
        <v>2441.3300000000004</v>
      </c>
      <c r="W322" s="56">
        <v>2385.56</v>
      </c>
      <c r="X322" s="56">
        <v>2385.23</v>
      </c>
      <c r="Y322" s="56">
        <v>2346.98</v>
      </c>
      <c r="Z322" s="76">
        <v>2253.7000000000003</v>
      </c>
      <c r="AA322" s="65"/>
    </row>
    <row r="323" spans="1:27" ht="16.5" x14ac:dyDescent="0.25">
      <c r="A323" s="64"/>
      <c r="B323" s="88">
        <v>20</v>
      </c>
      <c r="C323" s="84">
        <v>2206.4700000000003</v>
      </c>
      <c r="D323" s="56">
        <v>2203.1200000000003</v>
      </c>
      <c r="E323" s="56">
        <v>2201.15</v>
      </c>
      <c r="F323" s="56">
        <v>2205.4300000000003</v>
      </c>
      <c r="G323" s="56">
        <v>2224.42</v>
      </c>
      <c r="H323" s="56">
        <v>2252.6200000000003</v>
      </c>
      <c r="I323" s="56">
        <v>2290.5700000000002</v>
      </c>
      <c r="J323" s="56">
        <v>2316.2200000000003</v>
      </c>
      <c r="K323" s="56">
        <v>2345.1600000000003</v>
      </c>
      <c r="L323" s="56">
        <v>2370.1600000000003</v>
      </c>
      <c r="M323" s="56">
        <v>2364.09</v>
      </c>
      <c r="N323" s="56">
        <v>2371.44</v>
      </c>
      <c r="O323" s="56">
        <v>2360.7600000000002</v>
      </c>
      <c r="P323" s="56">
        <v>2364.21</v>
      </c>
      <c r="Q323" s="56">
        <v>2350.61</v>
      </c>
      <c r="R323" s="56">
        <v>2364.88</v>
      </c>
      <c r="S323" s="56">
        <v>2354.2000000000003</v>
      </c>
      <c r="T323" s="56">
        <v>2327.7800000000002</v>
      </c>
      <c r="U323" s="56">
        <v>2301.2000000000003</v>
      </c>
      <c r="V323" s="56">
        <v>2311.8700000000003</v>
      </c>
      <c r="W323" s="56">
        <v>2316.9500000000003</v>
      </c>
      <c r="X323" s="56">
        <v>2395.6200000000003</v>
      </c>
      <c r="Y323" s="56">
        <v>2292.3700000000003</v>
      </c>
      <c r="Z323" s="76">
        <v>2224.25</v>
      </c>
      <c r="AA323" s="65"/>
    </row>
    <row r="324" spans="1:27" ht="16.5" x14ac:dyDescent="0.25">
      <c r="A324" s="64"/>
      <c r="B324" s="88">
        <v>21</v>
      </c>
      <c r="C324" s="84">
        <v>2195.3700000000003</v>
      </c>
      <c r="D324" s="56">
        <v>2177.52</v>
      </c>
      <c r="E324" s="56">
        <v>2174.73</v>
      </c>
      <c r="F324" s="56">
        <v>2176.4700000000003</v>
      </c>
      <c r="G324" s="56">
        <v>2195.4300000000003</v>
      </c>
      <c r="H324" s="56">
        <v>2219.0500000000002</v>
      </c>
      <c r="I324" s="56">
        <v>2266.11</v>
      </c>
      <c r="J324" s="56">
        <v>2316.9900000000002</v>
      </c>
      <c r="K324" s="56">
        <v>2360.52</v>
      </c>
      <c r="L324" s="56">
        <v>2377.9100000000003</v>
      </c>
      <c r="M324" s="56">
        <v>2361.44</v>
      </c>
      <c r="N324" s="56">
        <v>2382.61</v>
      </c>
      <c r="O324" s="56">
        <v>2372.86</v>
      </c>
      <c r="P324" s="56">
        <v>2375.5500000000002</v>
      </c>
      <c r="Q324" s="56">
        <v>2363.4700000000003</v>
      </c>
      <c r="R324" s="56">
        <v>2375.4900000000002</v>
      </c>
      <c r="S324" s="56">
        <v>2359.7000000000003</v>
      </c>
      <c r="T324" s="56">
        <v>2316.15</v>
      </c>
      <c r="U324" s="56">
        <v>2267.3900000000003</v>
      </c>
      <c r="V324" s="56">
        <v>2302.19</v>
      </c>
      <c r="W324" s="56">
        <v>2309.5</v>
      </c>
      <c r="X324" s="56">
        <v>2304.96</v>
      </c>
      <c r="Y324" s="56">
        <v>2263.42</v>
      </c>
      <c r="Z324" s="76">
        <v>2170.08</v>
      </c>
      <c r="AA324" s="65"/>
    </row>
    <row r="325" spans="1:27" ht="16.5" x14ac:dyDescent="0.25">
      <c r="A325" s="64"/>
      <c r="B325" s="88">
        <v>22</v>
      </c>
      <c r="C325" s="84">
        <v>2172.3700000000003</v>
      </c>
      <c r="D325" s="56">
        <v>2167.4900000000002</v>
      </c>
      <c r="E325" s="56">
        <v>2167.1800000000003</v>
      </c>
      <c r="F325" s="56">
        <v>2168.88</v>
      </c>
      <c r="G325" s="56">
        <v>2185.08</v>
      </c>
      <c r="H325" s="56">
        <v>2206.17</v>
      </c>
      <c r="I325" s="56">
        <v>2262.59</v>
      </c>
      <c r="J325" s="56">
        <v>2295.79</v>
      </c>
      <c r="K325" s="56">
        <v>2266.19</v>
      </c>
      <c r="L325" s="56">
        <v>2289.8000000000002</v>
      </c>
      <c r="M325" s="56">
        <v>2281.7400000000002</v>
      </c>
      <c r="N325" s="56">
        <v>2286.4300000000003</v>
      </c>
      <c r="O325" s="56">
        <v>2267.5700000000002</v>
      </c>
      <c r="P325" s="56">
        <v>2268.3000000000002</v>
      </c>
      <c r="Q325" s="56">
        <v>2270.44</v>
      </c>
      <c r="R325" s="56">
        <v>2282.04</v>
      </c>
      <c r="S325" s="56">
        <v>2326.0700000000002</v>
      </c>
      <c r="T325" s="56">
        <v>2328.42</v>
      </c>
      <c r="U325" s="56">
        <v>2309.7200000000003</v>
      </c>
      <c r="V325" s="56">
        <v>2411.31</v>
      </c>
      <c r="W325" s="56">
        <v>2465.39</v>
      </c>
      <c r="X325" s="56">
        <v>2557.0500000000002</v>
      </c>
      <c r="Y325" s="56">
        <v>2389.3700000000003</v>
      </c>
      <c r="Z325" s="76">
        <v>2243.09</v>
      </c>
      <c r="AA325" s="65"/>
    </row>
    <row r="326" spans="1:27" ht="16.5" x14ac:dyDescent="0.25">
      <c r="A326" s="64"/>
      <c r="B326" s="88">
        <v>23</v>
      </c>
      <c r="C326" s="84">
        <v>2211.4500000000003</v>
      </c>
      <c r="D326" s="56">
        <v>2188.94</v>
      </c>
      <c r="E326" s="56">
        <v>2174.84</v>
      </c>
      <c r="F326" s="56">
        <v>2176.8700000000003</v>
      </c>
      <c r="G326" s="56">
        <v>2204.67</v>
      </c>
      <c r="H326" s="56">
        <v>2244.2000000000003</v>
      </c>
      <c r="I326" s="56">
        <v>2298.9300000000003</v>
      </c>
      <c r="J326" s="56">
        <v>2467.5500000000002</v>
      </c>
      <c r="K326" s="56">
        <v>2510.4900000000002</v>
      </c>
      <c r="L326" s="56">
        <v>2532.25</v>
      </c>
      <c r="M326" s="56">
        <v>2567.65</v>
      </c>
      <c r="N326" s="56">
        <v>2575.0099999999998</v>
      </c>
      <c r="O326" s="56">
        <v>2562.0500000000002</v>
      </c>
      <c r="P326" s="56">
        <v>2540.59</v>
      </c>
      <c r="Q326" s="56">
        <v>2533.56</v>
      </c>
      <c r="R326" s="56">
        <v>2533.7599999999998</v>
      </c>
      <c r="S326" s="56">
        <v>2565.52</v>
      </c>
      <c r="T326" s="56">
        <v>2525.0800000000004</v>
      </c>
      <c r="U326" s="56">
        <v>2565.7900000000004</v>
      </c>
      <c r="V326" s="56">
        <v>2636.5800000000004</v>
      </c>
      <c r="W326" s="56">
        <v>2584.2199999999998</v>
      </c>
      <c r="X326" s="56">
        <v>2585.2000000000003</v>
      </c>
      <c r="Y326" s="56">
        <v>2349.7200000000003</v>
      </c>
      <c r="Z326" s="76">
        <v>2231.59</v>
      </c>
      <c r="AA326" s="65"/>
    </row>
    <row r="327" spans="1:27" ht="16.5" x14ac:dyDescent="0.25">
      <c r="A327" s="64"/>
      <c r="B327" s="88">
        <v>24</v>
      </c>
      <c r="C327" s="84">
        <v>2238.8700000000003</v>
      </c>
      <c r="D327" s="56">
        <v>2219.52</v>
      </c>
      <c r="E327" s="56">
        <v>2192.29</v>
      </c>
      <c r="F327" s="56">
        <v>2181.83</v>
      </c>
      <c r="G327" s="56">
        <v>2183.48</v>
      </c>
      <c r="H327" s="56">
        <v>2198.88</v>
      </c>
      <c r="I327" s="56">
        <v>2267.9700000000003</v>
      </c>
      <c r="J327" s="56">
        <v>2318.5300000000002</v>
      </c>
      <c r="K327" s="56">
        <v>2496.5800000000004</v>
      </c>
      <c r="L327" s="56">
        <v>2556.2199999999998</v>
      </c>
      <c r="M327" s="56">
        <v>2610.4900000000002</v>
      </c>
      <c r="N327" s="56">
        <v>2581.6200000000003</v>
      </c>
      <c r="O327" s="56">
        <v>2578.34</v>
      </c>
      <c r="P327" s="56">
        <v>2569.0400000000004</v>
      </c>
      <c r="Q327" s="56">
        <v>2531.6</v>
      </c>
      <c r="R327" s="56">
        <v>2499.67</v>
      </c>
      <c r="S327" s="56">
        <v>2521.9500000000003</v>
      </c>
      <c r="T327" s="56">
        <v>2501.84</v>
      </c>
      <c r="U327" s="56">
        <v>2567.48</v>
      </c>
      <c r="V327" s="56">
        <v>2650.88</v>
      </c>
      <c r="W327" s="56">
        <v>2646.2599999999998</v>
      </c>
      <c r="X327" s="56">
        <v>2569.42</v>
      </c>
      <c r="Y327" s="56">
        <v>2382.1799999999998</v>
      </c>
      <c r="Z327" s="76">
        <v>2238.6200000000003</v>
      </c>
      <c r="AA327" s="65"/>
    </row>
    <row r="328" spans="1:27" ht="16.5" x14ac:dyDescent="0.25">
      <c r="A328" s="64"/>
      <c r="B328" s="88">
        <v>25</v>
      </c>
      <c r="C328" s="84">
        <v>2234.7800000000002</v>
      </c>
      <c r="D328" s="56">
        <v>2210.31</v>
      </c>
      <c r="E328" s="56">
        <v>2198.0500000000002</v>
      </c>
      <c r="F328" s="56">
        <v>2194.8700000000003</v>
      </c>
      <c r="G328" s="56">
        <v>2185.34</v>
      </c>
      <c r="H328" s="56">
        <v>2197.04</v>
      </c>
      <c r="I328" s="56">
        <v>2225</v>
      </c>
      <c r="J328" s="56">
        <v>2263.19</v>
      </c>
      <c r="K328" s="56">
        <v>2329.94</v>
      </c>
      <c r="L328" s="56">
        <v>2501.98</v>
      </c>
      <c r="M328" s="56">
        <v>2508.14</v>
      </c>
      <c r="N328" s="56">
        <v>2499.69</v>
      </c>
      <c r="O328" s="56">
        <v>2486.36</v>
      </c>
      <c r="P328" s="56">
        <v>2489.19</v>
      </c>
      <c r="Q328" s="56">
        <v>2498.31</v>
      </c>
      <c r="R328" s="56">
        <v>2513.48</v>
      </c>
      <c r="S328" s="56">
        <v>2506.02</v>
      </c>
      <c r="T328" s="56">
        <v>2553.35</v>
      </c>
      <c r="U328" s="56">
        <v>2601.4500000000003</v>
      </c>
      <c r="V328" s="56">
        <v>2655.0400000000004</v>
      </c>
      <c r="W328" s="56">
        <v>2581.6200000000003</v>
      </c>
      <c r="X328" s="56">
        <v>2547.69</v>
      </c>
      <c r="Y328" s="56">
        <v>2393.9699999999998</v>
      </c>
      <c r="Z328" s="76">
        <v>2237.46</v>
      </c>
      <c r="AA328" s="65"/>
    </row>
    <row r="329" spans="1:27" ht="16.5" x14ac:dyDescent="0.25">
      <c r="A329" s="64"/>
      <c r="B329" s="88">
        <v>26</v>
      </c>
      <c r="C329" s="84">
        <v>2237.71</v>
      </c>
      <c r="D329" s="56">
        <v>2202.52</v>
      </c>
      <c r="E329" s="56">
        <v>2202.38</v>
      </c>
      <c r="F329" s="56">
        <v>2208.9300000000003</v>
      </c>
      <c r="G329" s="56">
        <v>2223.4500000000003</v>
      </c>
      <c r="H329" s="56">
        <v>2270.19</v>
      </c>
      <c r="I329" s="56">
        <v>2445.02</v>
      </c>
      <c r="J329" s="56">
        <v>2583.3700000000003</v>
      </c>
      <c r="K329" s="56">
        <v>2700.9</v>
      </c>
      <c r="L329" s="56">
        <v>2702.89</v>
      </c>
      <c r="M329" s="56">
        <v>2683.31</v>
      </c>
      <c r="N329" s="56">
        <v>2683.5099999999998</v>
      </c>
      <c r="O329" s="56">
        <v>2600.4100000000003</v>
      </c>
      <c r="P329" s="56">
        <v>2582.67</v>
      </c>
      <c r="Q329" s="56">
        <v>2575.7800000000002</v>
      </c>
      <c r="R329" s="56">
        <v>2579.88</v>
      </c>
      <c r="S329" s="56">
        <v>2606.42</v>
      </c>
      <c r="T329" s="56">
        <v>2554</v>
      </c>
      <c r="U329" s="56">
        <v>2483.92</v>
      </c>
      <c r="V329" s="56">
        <v>2558.48</v>
      </c>
      <c r="W329" s="56">
        <v>2486.64</v>
      </c>
      <c r="X329" s="56">
        <v>2295.4900000000002</v>
      </c>
      <c r="Y329" s="56">
        <v>2289.73</v>
      </c>
      <c r="Z329" s="76">
        <v>2212.2200000000003</v>
      </c>
      <c r="AA329" s="65"/>
    </row>
    <row r="330" spans="1:27" ht="16.5" x14ac:dyDescent="0.25">
      <c r="A330" s="64"/>
      <c r="B330" s="88">
        <v>27</v>
      </c>
      <c r="C330" s="84">
        <v>2173.5</v>
      </c>
      <c r="D330" s="56">
        <v>2156.11</v>
      </c>
      <c r="E330" s="56">
        <v>2151.09</v>
      </c>
      <c r="F330" s="56">
        <v>2155.8900000000003</v>
      </c>
      <c r="G330" s="56">
        <v>2169.6200000000003</v>
      </c>
      <c r="H330" s="56">
        <v>2205.8500000000004</v>
      </c>
      <c r="I330" s="56">
        <v>2275.6000000000004</v>
      </c>
      <c r="J330" s="56">
        <v>2449.5099999999998</v>
      </c>
      <c r="K330" s="56">
        <v>2451.4</v>
      </c>
      <c r="L330" s="56">
        <v>2441.11</v>
      </c>
      <c r="M330" s="56">
        <v>2402.88</v>
      </c>
      <c r="N330" s="56">
        <v>2388.21</v>
      </c>
      <c r="O330" s="56">
        <v>2345.36</v>
      </c>
      <c r="P330" s="56">
        <v>2343.9300000000003</v>
      </c>
      <c r="Q330" s="56">
        <v>2315.5700000000002</v>
      </c>
      <c r="R330" s="56">
        <v>2317.52</v>
      </c>
      <c r="S330" s="56">
        <v>2324.6200000000003</v>
      </c>
      <c r="T330" s="56">
        <v>2295.2200000000003</v>
      </c>
      <c r="U330" s="56">
        <v>2420.94</v>
      </c>
      <c r="V330" s="56">
        <v>2365.4699999999998</v>
      </c>
      <c r="W330" s="56">
        <v>2259.4500000000003</v>
      </c>
      <c r="X330" s="56">
        <v>2248.48</v>
      </c>
      <c r="Y330" s="56">
        <v>2242.69</v>
      </c>
      <c r="Z330" s="76">
        <v>2190.4100000000003</v>
      </c>
      <c r="AA330" s="65"/>
    </row>
    <row r="331" spans="1:27" ht="16.5" x14ac:dyDescent="0.25">
      <c r="A331" s="64"/>
      <c r="B331" s="88">
        <v>28</v>
      </c>
      <c r="C331" s="84">
        <v>2172.6800000000003</v>
      </c>
      <c r="D331" s="56">
        <v>2160.0300000000002</v>
      </c>
      <c r="E331" s="56">
        <v>2145.9100000000003</v>
      </c>
      <c r="F331" s="56">
        <v>2156.46</v>
      </c>
      <c r="G331" s="56">
        <v>2165.42</v>
      </c>
      <c r="H331" s="56">
        <v>2203.3200000000002</v>
      </c>
      <c r="I331" s="56">
        <v>2290.3900000000003</v>
      </c>
      <c r="J331" s="56">
        <v>2320.9500000000003</v>
      </c>
      <c r="K331" s="56">
        <v>2481.65</v>
      </c>
      <c r="L331" s="56">
        <v>2494.1</v>
      </c>
      <c r="M331" s="56">
        <v>2482.02</v>
      </c>
      <c r="N331" s="56">
        <v>2482.0500000000002</v>
      </c>
      <c r="O331" s="56">
        <v>2475.13</v>
      </c>
      <c r="P331" s="56">
        <v>2480.5800000000004</v>
      </c>
      <c r="Q331" s="56">
        <v>2479.6</v>
      </c>
      <c r="R331" s="56">
        <v>2480.23</v>
      </c>
      <c r="S331" s="56">
        <v>2466.73</v>
      </c>
      <c r="T331" s="56">
        <v>2340.1600000000003</v>
      </c>
      <c r="U331" s="56">
        <v>2356.61</v>
      </c>
      <c r="V331" s="56">
        <v>2364.6200000000003</v>
      </c>
      <c r="W331" s="56">
        <v>2314.5700000000002</v>
      </c>
      <c r="X331" s="56">
        <v>2325.92</v>
      </c>
      <c r="Y331" s="56">
        <v>2276.84</v>
      </c>
      <c r="Z331" s="76">
        <v>2200.4</v>
      </c>
      <c r="AA331" s="65"/>
    </row>
    <row r="332" spans="1:27" ht="16.5" x14ac:dyDescent="0.25">
      <c r="A332" s="64"/>
      <c r="B332" s="88">
        <v>29</v>
      </c>
      <c r="C332" s="84">
        <v>2161.25</v>
      </c>
      <c r="D332" s="56">
        <v>2145.86</v>
      </c>
      <c r="E332" s="56">
        <v>2145.94</v>
      </c>
      <c r="F332" s="56">
        <v>2155.52</v>
      </c>
      <c r="G332" s="56">
        <v>2168.7600000000002</v>
      </c>
      <c r="H332" s="56">
        <v>2199.9700000000003</v>
      </c>
      <c r="I332" s="56">
        <v>2257.65</v>
      </c>
      <c r="J332" s="56">
        <v>2302.94</v>
      </c>
      <c r="K332" s="56">
        <v>2363.2600000000002</v>
      </c>
      <c r="L332" s="56">
        <v>2355.3700000000003</v>
      </c>
      <c r="M332" s="56">
        <v>2269.2800000000002</v>
      </c>
      <c r="N332" s="56">
        <v>2259.4</v>
      </c>
      <c r="O332" s="56">
        <v>2255.84</v>
      </c>
      <c r="P332" s="56">
        <v>2254.52</v>
      </c>
      <c r="Q332" s="56">
        <v>2254.63</v>
      </c>
      <c r="R332" s="56">
        <v>2279.73</v>
      </c>
      <c r="S332" s="56">
        <v>2275.21</v>
      </c>
      <c r="T332" s="56">
        <v>2287.02</v>
      </c>
      <c r="U332" s="56">
        <v>2290.0500000000002</v>
      </c>
      <c r="V332" s="56">
        <v>2295.2000000000003</v>
      </c>
      <c r="W332" s="56">
        <v>2246.02</v>
      </c>
      <c r="X332" s="56">
        <v>2269.7400000000002</v>
      </c>
      <c r="Y332" s="56">
        <v>2274.92</v>
      </c>
      <c r="Z332" s="76">
        <v>2191.33</v>
      </c>
      <c r="AA332" s="65"/>
    </row>
    <row r="333" spans="1:27" ht="16.5" x14ac:dyDescent="0.25">
      <c r="A333" s="64"/>
      <c r="B333" s="88">
        <v>30</v>
      </c>
      <c r="C333" s="84">
        <v>2187.54</v>
      </c>
      <c r="D333" s="56">
        <v>2167.2200000000003</v>
      </c>
      <c r="E333" s="56">
        <v>2164.67</v>
      </c>
      <c r="F333" s="56">
        <v>2170.4100000000003</v>
      </c>
      <c r="G333" s="56">
        <v>2191.34</v>
      </c>
      <c r="H333" s="56">
        <v>2230.83</v>
      </c>
      <c r="I333" s="56">
        <v>2301.7200000000003</v>
      </c>
      <c r="J333" s="56">
        <v>2372.69</v>
      </c>
      <c r="K333" s="56">
        <v>2488.77</v>
      </c>
      <c r="L333" s="56">
        <v>2489.71</v>
      </c>
      <c r="M333" s="56">
        <v>2486.75</v>
      </c>
      <c r="N333" s="56">
        <v>2598.9100000000003</v>
      </c>
      <c r="O333" s="56">
        <v>2557.81</v>
      </c>
      <c r="P333" s="56">
        <v>2558.0099999999998</v>
      </c>
      <c r="Q333" s="56">
        <v>2559.0500000000002</v>
      </c>
      <c r="R333" s="56">
        <v>2581.0500000000002</v>
      </c>
      <c r="S333" s="56">
        <v>2643.9500000000003</v>
      </c>
      <c r="T333" s="56">
        <v>2564.1200000000003</v>
      </c>
      <c r="U333" s="56">
        <v>2546.9699999999998</v>
      </c>
      <c r="V333" s="56">
        <v>2622.7599999999998</v>
      </c>
      <c r="W333" s="56">
        <v>2581.1</v>
      </c>
      <c r="X333" s="56">
        <v>2542.88</v>
      </c>
      <c r="Y333" s="56">
        <v>2303.5500000000002</v>
      </c>
      <c r="Z333" s="76">
        <v>2264.81</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0" t="s">
        <v>131</v>
      </c>
      <c r="C336" s="302" t="s">
        <v>159</v>
      </c>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3"/>
      <c r="AA336" s="65"/>
    </row>
    <row r="337" spans="1:27" ht="32.25" thickBot="1" x14ac:dyDescent="0.3">
      <c r="A337" s="64"/>
      <c r="B337" s="30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3006.42</v>
      </c>
      <c r="D338" s="79">
        <v>2970.0800000000004</v>
      </c>
      <c r="E338" s="79">
        <v>2971.28</v>
      </c>
      <c r="F338" s="79">
        <v>2990.56</v>
      </c>
      <c r="G338" s="79">
        <v>3023.69</v>
      </c>
      <c r="H338" s="79">
        <v>3099.21</v>
      </c>
      <c r="I338" s="79">
        <v>3286.43</v>
      </c>
      <c r="J338" s="79">
        <v>3307.76</v>
      </c>
      <c r="K338" s="79">
        <v>3301.69</v>
      </c>
      <c r="L338" s="79">
        <v>3299.9700000000003</v>
      </c>
      <c r="M338" s="79">
        <v>3270.96</v>
      </c>
      <c r="N338" s="79">
        <v>3294.01</v>
      </c>
      <c r="O338" s="79">
        <v>3209.71</v>
      </c>
      <c r="P338" s="79">
        <v>3192.46</v>
      </c>
      <c r="Q338" s="79">
        <v>3253.92</v>
      </c>
      <c r="R338" s="79">
        <v>3287.1600000000003</v>
      </c>
      <c r="S338" s="79">
        <v>3298.0000000000005</v>
      </c>
      <c r="T338" s="79">
        <v>3302.7400000000002</v>
      </c>
      <c r="U338" s="79">
        <v>3292.15</v>
      </c>
      <c r="V338" s="79">
        <v>3165.03</v>
      </c>
      <c r="W338" s="79">
        <v>3136.13</v>
      </c>
      <c r="X338" s="79">
        <v>3106.57</v>
      </c>
      <c r="Y338" s="79">
        <v>3116.85</v>
      </c>
      <c r="Z338" s="80">
        <v>3027.1600000000003</v>
      </c>
      <c r="AA338" s="65"/>
    </row>
    <row r="339" spans="1:27" ht="16.5" x14ac:dyDescent="0.25">
      <c r="A339" s="64"/>
      <c r="B339" s="88">
        <v>2</v>
      </c>
      <c r="C339" s="84">
        <v>3018.06</v>
      </c>
      <c r="D339" s="56">
        <v>3007.26</v>
      </c>
      <c r="E339" s="56">
        <v>3006.8700000000003</v>
      </c>
      <c r="F339" s="56">
        <v>3023.4</v>
      </c>
      <c r="G339" s="56">
        <v>3056.7900000000004</v>
      </c>
      <c r="H339" s="56">
        <v>3121.28</v>
      </c>
      <c r="I339" s="56">
        <v>3295.81</v>
      </c>
      <c r="J339" s="56">
        <v>3217.14</v>
      </c>
      <c r="K339" s="56">
        <v>3194.38</v>
      </c>
      <c r="L339" s="56">
        <v>3147.6600000000003</v>
      </c>
      <c r="M339" s="56">
        <v>3140.15</v>
      </c>
      <c r="N339" s="56">
        <v>3161.07</v>
      </c>
      <c r="O339" s="56">
        <v>3152.25</v>
      </c>
      <c r="P339" s="56">
        <v>3151.11</v>
      </c>
      <c r="Q339" s="56">
        <v>3146.8700000000003</v>
      </c>
      <c r="R339" s="56">
        <v>3150.77</v>
      </c>
      <c r="S339" s="56">
        <v>3159.19</v>
      </c>
      <c r="T339" s="56">
        <v>3158.51</v>
      </c>
      <c r="U339" s="56">
        <v>3161.77</v>
      </c>
      <c r="V339" s="56">
        <v>3143.82</v>
      </c>
      <c r="W339" s="56">
        <v>3135.65</v>
      </c>
      <c r="X339" s="56">
        <v>3101</v>
      </c>
      <c r="Y339" s="56">
        <v>3109.8700000000003</v>
      </c>
      <c r="Z339" s="76">
        <v>3051.2200000000003</v>
      </c>
      <c r="AA339" s="65"/>
    </row>
    <row r="340" spans="1:27" ht="16.5" x14ac:dyDescent="0.25">
      <c r="A340" s="64"/>
      <c r="B340" s="88">
        <v>3</v>
      </c>
      <c r="C340" s="84">
        <v>3123.5400000000004</v>
      </c>
      <c r="D340" s="56">
        <v>3067.14</v>
      </c>
      <c r="E340" s="56">
        <v>3056.14</v>
      </c>
      <c r="F340" s="56">
        <v>3061.7200000000003</v>
      </c>
      <c r="G340" s="56">
        <v>3066.65</v>
      </c>
      <c r="H340" s="56">
        <v>3079.31</v>
      </c>
      <c r="I340" s="56">
        <v>3125.7200000000003</v>
      </c>
      <c r="J340" s="56">
        <v>3201.85</v>
      </c>
      <c r="K340" s="56">
        <v>3286.9</v>
      </c>
      <c r="L340" s="56">
        <v>3283.3300000000004</v>
      </c>
      <c r="M340" s="56">
        <v>3279.27</v>
      </c>
      <c r="N340" s="56">
        <v>3275.21</v>
      </c>
      <c r="O340" s="56">
        <v>3279.4500000000003</v>
      </c>
      <c r="P340" s="56">
        <v>3279.7400000000002</v>
      </c>
      <c r="Q340" s="56">
        <v>3284.0400000000004</v>
      </c>
      <c r="R340" s="56">
        <v>3286.05</v>
      </c>
      <c r="S340" s="56">
        <v>3286.64</v>
      </c>
      <c r="T340" s="56">
        <v>3291.57</v>
      </c>
      <c r="U340" s="56">
        <v>3289.05</v>
      </c>
      <c r="V340" s="56">
        <v>3270.2200000000003</v>
      </c>
      <c r="W340" s="56">
        <v>3229.17</v>
      </c>
      <c r="X340" s="56">
        <v>3143.9900000000002</v>
      </c>
      <c r="Y340" s="56">
        <v>3155.9</v>
      </c>
      <c r="Z340" s="76">
        <v>3048.57</v>
      </c>
      <c r="AA340" s="65"/>
    </row>
    <row r="341" spans="1:27" ht="16.5" x14ac:dyDescent="0.25">
      <c r="A341" s="64"/>
      <c r="B341" s="88">
        <v>4</v>
      </c>
      <c r="C341" s="84">
        <v>3060.38</v>
      </c>
      <c r="D341" s="56">
        <v>3021.32</v>
      </c>
      <c r="E341" s="56">
        <v>3003.35</v>
      </c>
      <c r="F341" s="56">
        <v>3006.34</v>
      </c>
      <c r="G341" s="56">
        <v>3012.19</v>
      </c>
      <c r="H341" s="56">
        <v>3019.98</v>
      </c>
      <c r="I341" s="56">
        <v>3070.34</v>
      </c>
      <c r="J341" s="56">
        <v>3084.6200000000003</v>
      </c>
      <c r="K341" s="56">
        <v>3194.3</v>
      </c>
      <c r="L341" s="56">
        <v>3286.15</v>
      </c>
      <c r="M341" s="56">
        <v>3281.4900000000002</v>
      </c>
      <c r="N341" s="56">
        <v>3278.27</v>
      </c>
      <c r="O341" s="56">
        <v>3281.3300000000004</v>
      </c>
      <c r="P341" s="56">
        <v>3281.78</v>
      </c>
      <c r="Q341" s="56">
        <v>3282.93</v>
      </c>
      <c r="R341" s="56">
        <v>3284.07</v>
      </c>
      <c r="S341" s="56">
        <v>3284.4100000000003</v>
      </c>
      <c r="T341" s="56">
        <v>3291.15</v>
      </c>
      <c r="U341" s="56">
        <v>3305.93</v>
      </c>
      <c r="V341" s="56">
        <v>3280.17</v>
      </c>
      <c r="W341" s="56">
        <v>3254.43</v>
      </c>
      <c r="X341" s="56">
        <v>3141.5400000000004</v>
      </c>
      <c r="Y341" s="56">
        <v>3125.94</v>
      </c>
      <c r="Z341" s="76">
        <v>3031.2000000000003</v>
      </c>
      <c r="AA341" s="65"/>
    </row>
    <row r="342" spans="1:27" ht="16.5" x14ac:dyDescent="0.25">
      <c r="A342" s="64"/>
      <c r="B342" s="88">
        <v>5</v>
      </c>
      <c r="C342" s="84">
        <v>3032.76</v>
      </c>
      <c r="D342" s="56">
        <v>3001.14</v>
      </c>
      <c r="E342" s="56">
        <v>3002.7000000000003</v>
      </c>
      <c r="F342" s="56">
        <v>3018.71</v>
      </c>
      <c r="G342" s="56">
        <v>3054.63</v>
      </c>
      <c r="H342" s="56">
        <v>3133.5800000000004</v>
      </c>
      <c r="I342" s="56">
        <v>3354.18</v>
      </c>
      <c r="J342" s="56">
        <v>3384.5000000000005</v>
      </c>
      <c r="K342" s="56">
        <v>3422.26</v>
      </c>
      <c r="L342" s="56">
        <v>3419.86</v>
      </c>
      <c r="M342" s="56">
        <v>3336.69</v>
      </c>
      <c r="N342" s="56">
        <v>3393.7400000000002</v>
      </c>
      <c r="O342" s="56">
        <v>3419.03</v>
      </c>
      <c r="P342" s="56">
        <v>3417.5400000000004</v>
      </c>
      <c r="Q342" s="56">
        <v>3420.31</v>
      </c>
      <c r="R342" s="56">
        <v>3420.64</v>
      </c>
      <c r="S342" s="56">
        <v>3426.05</v>
      </c>
      <c r="T342" s="56">
        <v>3427.5000000000005</v>
      </c>
      <c r="U342" s="56">
        <v>3422.2200000000003</v>
      </c>
      <c r="V342" s="56">
        <v>3340.27</v>
      </c>
      <c r="W342" s="56">
        <v>3246.96</v>
      </c>
      <c r="X342" s="56">
        <v>3195.67</v>
      </c>
      <c r="Y342" s="56">
        <v>3265.59</v>
      </c>
      <c r="Z342" s="76">
        <v>3056.67</v>
      </c>
      <c r="AA342" s="65"/>
    </row>
    <row r="343" spans="1:27" ht="16.5" x14ac:dyDescent="0.25">
      <c r="A343" s="64"/>
      <c r="B343" s="88">
        <v>6</v>
      </c>
      <c r="C343" s="84">
        <v>3036.14</v>
      </c>
      <c r="D343" s="56">
        <v>3007.69</v>
      </c>
      <c r="E343" s="56">
        <v>3013.1800000000003</v>
      </c>
      <c r="F343" s="56">
        <v>3033.92</v>
      </c>
      <c r="G343" s="56">
        <v>3074.9100000000003</v>
      </c>
      <c r="H343" s="56">
        <v>3185.2400000000002</v>
      </c>
      <c r="I343" s="56">
        <v>3385.93</v>
      </c>
      <c r="J343" s="56">
        <v>3483.55</v>
      </c>
      <c r="K343" s="56">
        <v>3509.48</v>
      </c>
      <c r="L343" s="56">
        <v>3479.8300000000004</v>
      </c>
      <c r="M343" s="56">
        <v>3457.55</v>
      </c>
      <c r="N343" s="56">
        <v>3495.0400000000004</v>
      </c>
      <c r="O343" s="56">
        <v>3471.77</v>
      </c>
      <c r="P343" s="56">
        <v>3448.09</v>
      </c>
      <c r="Q343" s="56">
        <v>3435.0000000000005</v>
      </c>
      <c r="R343" s="56">
        <v>3391.34</v>
      </c>
      <c r="S343" s="56">
        <v>3445.93</v>
      </c>
      <c r="T343" s="56">
        <v>3462.06</v>
      </c>
      <c r="U343" s="56">
        <v>3419.5800000000004</v>
      </c>
      <c r="V343" s="56">
        <v>3396.67</v>
      </c>
      <c r="W343" s="56">
        <v>3374.96</v>
      </c>
      <c r="X343" s="56">
        <v>3281.26</v>
      </c>
      <c r="Y343" s="56">
        <v>3201.46</v>
      </c>
      <c r="Z343" s="76">
        <v>3077.31</v>
      </c>
      <c r="AA343" s="65"/>
    </row>
    <row r="344" spans="1:27" ht="16.5" x14ac:dyDescent="0.25">
      <c r="A344" s="64"/>
      <c r="B344" s="88">
        <v>7</v>
      </c>
      <c r="C344" s="84">
        <v>3038.39</v>
      </c>
      <c r="D344" s="56">
        <v>3021.71</v>
      </c>
      <c r="E344" s="56">
        <v>3024.23</v>
      </c>
      <c r="F344" s="56">
        <v>3046.57</v>
      </c>
      <c r="G344" s="56">
        <v>3076.98</v>
      </c>
      <c r="H344" s="56">
        <v>3113.3700000000003</v>
      </c>
      <c r="I344" s="56">
        <v>3339.15</v>
      </c>
      <c r="J344" s="56">
        <v>3346.89</v>
      </c>
      <c r="K344" s="56">
        <v>3437.4</v>
      </c>
      <c r="L344" s="56">
        <v>3411.1</v>
      </c>
      <c r="M344" s="56">
        <v>3396.92</v>
      </c>
      <c r="N344" s="56">
        <v>3422.92</v>
      </c>
      <c r="O344" s="56">
        <v>3425.2200000000003</v>
      </c>
      <c r="P344" s="56">
        <v>3425.32</v>
      </c>
      <c r="Q344" s="56">
        <v>3436.32</v>
      </c>
      <c r="R344" s="56">
        <v>3452.86</v>
      </c>
      <c r="S344" s="56">
        <v>3465.88</v>
      </c>
      <c r="T344" s="56">
        <v>3468.4700000000003</v>
      </c>
      <c r="U344" s="56">
        <v>3463.7200000000003</v>
      </c>
      <c r="V344" s="56">
        <v>3421.4100000000003</v>
      </c>
      <c r="W344" s="56">
        <v>3346.86</v>
      </c>
      <c r="X344" s="56">
        <v>3278.78</v>
      </c>
      <c r="Y344" s="56">
        <v>3157.35</v>
      </c>
      <c r="Z344" s="76">
        <v>3037.57</v>
      </c>
      <c r="AA344" s="65"/>
    </row>
    <row r="345" spans="1:27" ht="16.5" x14ac:dyDescent="0.25">
      <c r="A345" s="64"/>
      <c r="B345" s="88">
        <v>8</v>
      </c>
      <c r="C345" s="84">
        <v>3038.07</v>
      </c>
      <c r="D345" s="56">
        <v>3024.0400000000004</v>
      </c>
      <c r="E345" s="56">
        <v>3022.3300000000004</v>
      </c>
      <c r="F345" s="56">
        <v>3051.09</v>
      </c>
      <c r="G345" s="56">
        <v>3075.09</v>
      </c>
      <c r="H345" s="56">
        <v>3103.7400000000002</v>
      </c>
      <c r="I345" s="56">
        <v>3309.56</v>
      </c>
      <c r="J345" s="56">
        <v>3333.71</v>
      </c>
      <c r="K345" s="56">
        <v>3406.9</v>
      </c>
      <c r="L345" s="56">
        <v>3378.71</v>
      </c>
      <c r="M345" s="56">
        <v>3348.17</v>
      </c>
      <c r="N345" s="56">
        <v>3363.17</v>
      </c>
      <c r="O345" s="56">
        <v>3377.34</v>
      </c>
      <c r="P345" s="56">
        <v>3366.15</v>
      </c>
      <c r="Q345" s="56">
        <v>3351.6600000000003</v>
      </c>
      <c r="R345" s="56">
        <v>3352.84</v>
      </c>
      <c r="S345" s="56">
        <v>3402.4900000000002</v>
      </c>
      <c r="T345" s="56">
        <v>3406.7000000000003</v>
      </c>
      <c r="U345" s="56">
        <v>3293.14</v>
      </c>
      <c r="V345" s="56">
        <v>3252.7500000000005</v>
      </c>
      <c r="W345" s="56">
        <v>3137.35</v>
      </c>
      <c r="X345" s="56">
        <v>3089.4100000000003</v>
      </c>
      <c r="Y345" s="56">
        <v>3072.7900000000004</v>
      </c>
      <c r="Z345" s="76">
        <v>3044.3</v>
      </c>
      <c r="AA345" s="65"/>
    </row>
    <row r="346" spans="1:27" ht="16.5" x14ac:dyDescent="0.25">
      <c r="A346" s="64"/>
      <c r="B346" s="88">
        <v>9</v>
      </c>
      <c r="C346" s="84">
        <v>3044.13</v>
      </c>
      <c r="D346" s="56">
        <v>3042.57</v>
      </c>
      <c r="E346" s="56">
        <v>3030.6200000000003</v>
      </c>
      <c r="F346" s="56">
        <v>3029.36</v>
      </c>
      <c r="G346" s="56">
        <v>3059.19</v>
      </c>
      <c r="H346" s="56">
        <v>3107.69</v>
      </c>
      <c r="I346" s="56">
        <v>3277.2200000000003</v>
      </c>
      <c r="J346" s="56">
        <v>3281.7500000000005</v>
      </c>
      <c r="K346" s="56">
        <v>3274.18</v>
      </c>
      <c r="L346" s="56">
        <v>3269.02</v>
      </c>
      <c r="M346" s="56">
        <v>3257.65</v>
      </c>
      <c r="N346" s="56">
        <v>3271.59</v>
      </c>
      <c r="O346" s="56">
        <v>3266.71</v>
      </c>
      <c r="P346" s="56">
        <v>3253.65</v>
      </c>
      <c r="Q346" s="56">
        <v>3264.8300000000004</v>
      </c>
      <c r="R346" s="56">
        <v>3267.56</v>
      </c>
      <c r="S346" s="56">
        <v>3271.05</v>
      </c>
      <c r="T346" s="56">
        <v>3274.2000000000003</v>
      </c>
      <c r="U346" s="56">
        <v>3268.17</v>
      </c>
      <c r="V346" s="56">
        <v>3145.71</v>
      </c>
      <c r="W346" s="56">
        <v>3125.63</v>
      </c>
      <c r="X346" s="56">
        <v>3126.6600000000003</v>
      </c>
      <c r="Y346" s="56">
        <v>3075.28</v>
      </c>
      <c r="Z346" s="76">
        <v>3053.5</v>
      </c>
      <c r="AA346" s="65"/>
    </row>
    <row r="347" spans="1:27" ht="16.5" x14ac:dyDescent="0.25">
      <c r="A347" s="64"/>
      <c r="B347" s="88">
        <v>10</v>
      </c>
      <c r="C347" s="84">
        <v>3117.52</v>
      </c>
      <c r="D347" s="56">
        <v>3061.67</v>
      </c>
      <c r="E347" s="56">
        <v>3046.07</v>
      </c>
      <c r="F347" s="56">
        <v>3003.77</v>
      </c>
      <c r="G347" s="56">
        <v>2995.35</v>
      </c>
      <c r="H347" s="56">
        <v>3002.46</v>
      </c>
      <c r="I347" s="56">
        <v>3001.19</v>
      </c>
      <c r="J347" s="56">
        <v>3073.34</v>
      </c>
      <c r="K347" s="56">
        <v>3144.32</v>
      </c>
      <c r="L347" s="56">
        <v>3154.13</v>
      </c>
      <c r="M347" s="56">
        <v>3146.1200000000003</v>
      </c>
      <c r="N347" s="56">
        <v>3144.92</v>
      </c>
      <c r="O347" s="56">
        <v>3140.81</v>
      </c>
      <c r="P347" s="56">
        <v>3135.0800000000004</v>
      </c>
      <c r="Q347" s="56">
        <v>3134.4300000000003</v>
      </c>
      <c r="R347" s="56">
        <v>3130.3</v>
      </c>
      <c r="S347" s="56">
        <v>3132.71</v>
      </c>
      <c r="T347" s="56">
        <v>3130.15</v>
      </c>
      <c r="U347" s="56">
        <v>3142.76</v>
      </c>
      <c r="V347" s="56">
        <v>3145.39</v>
      </c>
      <c r="W347" s="56">
        <v>3107.2400000000002</v>
      </c>
      <c r="X347" s="56">
        <v>3090.86</v>
      </c>
      <c r="Y347" s="56">
        <v>3040.21</v>
      </c>
      <c r="Z347" s="76">
        <v>2998.88</v>
      </c>
      <c r="AA347" s="65"/>
    </row>
    <row r="348" spans="1:27" ht="16.5" x14ac:dyDescent="0.25">
      <c r="A348" s="64"/>
      <c r="B348" s="88">
        <v>11</v>
      </c>
      <c r="C348" s="84">
        <v>3012.3</v>
      </c>
      <c r="D348" s="56">
        <v>3036.46</v>
      </c>
      <c r="E348" s="56">
        <v>3038.7400000000002</v>
      </c>
      <c r="F348" s="56">
        <v>3033.84</v>
      </c>
      <c r="G348" s="56">
        <v>3029.44</v>
      </c>
      <c r="H348" s="56">
        <v>3042.6200000000003</v>
      </c>
      <c r="I348" s="56">
        <v>3049.9300000000003</v>
      </c>
      <c r="J348" s="56">
        <v>3085.84</v>
      </c>
      <c r="K348" s="56">
        <v>3115.96</v>
      </c>
      <c r="L348" s="56">
        <v>3137.06</v>
      </c>
      <c r="M348" s="56">
        <v>3141.0800000000004</v>
      </c>
      <c r="N348" s="56">
        <v>3148.81</v>
      </c>
      <c r="O348" s="56">
        <v>3143.9</v>
      </c>
      <c r="P348" s="56">
        <v>3138.1600000000003</v>
      </c>
      <c r="Q348" s="56">
        <v>3135.01</v>
      </c>
      <c r="R348" s="56">
        <v>3134.5800000000004</v>
      </c>
      <c r="S348" s="56">
        <v>3124.2200000000003</v>
      </c>
      <c r="T348" s="56">
        <v>3127.34</v>
      </c>
      <c r="U348" s="56">
        <v>3145.09</v>
      </c>
      <c r="V348" s="56">
        <v>3141.81</v>
      </c>
      <c r="W348" s="56">
        <v>3112.88</v>
      </c>
      <c r="X348" s="56">
        <v>3110.39</v>
      </c>
      <c r="Y348" s="56">
        <v>3062.2900000000004</v>
      </c>
      <c r="Z348" s="76">
        <v>3035.96</v>
      </c>
      <c r="AA348" s="65"/>
    </row>
    <row r="349" spans="1:27" ht="16.5" x14ac:dyDescent="0.25">
      <c r="A349" s="64"/>
      <c r="B349" s="88">
        <v>12</v>
      </c>
      <c r="C349" s="84">
        <v>3075.39</v>
      </c>
      <c r="D349" s="56">
        <v>3050.31</v>
      </c>
      <c r="E349" s="56">
        <v>3044.9300000000003</v>
      </c>
      <c r="F349" s="56">
        <v>3050.85</v>
      </c>
      <c r="G349" s="56">
        <v>3074.36</v>
      </c>
      <c r="H349" s="56">
        <v>3116.7000000000003</v>
      </c>
      <c r="I349" s="56">
        <v>3226.1200000000003</v>
      </c>
      <c r="J349" s="56">
        <v>3263.4500000000003</v>
      </c>
      <c r="K349" s="56">
        <v>3278.8300000000004</v>
      </c>
      <c r="L349" s="56">
        <v>3274.4700000000003</v>
      </c>
      <c r="M349" s="56">
        <v>3271.7200000000003</v>
      </c>
      <c r="N349" s="56">
        <v>3272.52</v>
      </c>
      <c r="O349" s="56">
        <v>3268.9700000000003</v>
      </c>
      <c r="P349" s="56">
        <v>3268.07</v>
      </c>
      <c r="Q349" s="56">
        <v>3269.61</v>
      </c>
      <c r="R349" s="56">
        <v>3270.28</v>
      </c>
      <c r="S349" s="56">
        <v>3275.21</v>
      </c>
      <c r="T349" s="56">
        <v>3266.69</v>
      </c>
      <c r="U349" s="56">
        <v>3269.2900000000004</v>
      </c>
      <c r="V349" s="56">
        <v>3271.76</v>
      </c>
      <c r="W349" s="56">
        <v>3234.7200000000003</v>
      </c>
      <c r="X349" s="56">
        <v>3232.8</v>
      </c>
      <c r="Y349" s="56">
        <v>3122.75</v>
      </c>
      <c r="Z349" s="76">
        <v>3078.1800000000003</v>
      </c>
      <c r="AA349" s="65"/>
    </row>
    <row r="350" spans="1:27" ht="16.5" x14ac:dyDescent="0.25">
      <c r="A350" s="64"/>
      <c r="B350" s="88">
        <v>13</v>
      </c>
      <c r="C350" s="84">
        <v>3074.84</v>
      </c>
      <c r="D350" s="56">
        <v>3064.39</v>
      </c>
      <c r="E350" s="56">
        <v>3068.27</v>
      </c>
      <c r="F350" s="56">
        <v>3074.6</v>
      </c>
      <c r="G350" s="56">
        <v>3092.7200000000003</v>
      </c>
      <c r="H350" s="56">
        <v>3140.96</v>
      </c>
      <c r="I350" s="56">
        <v>3276.06</v>
      </c>
      <c r="J350" s="56">
        <v>3324.57</v>
      </c>
      <c r="K350" s="56">
        <v>3337.82</v>
      </c>
      <c r="L350" s="56">
        <v>3332.9900000000002</v>
      </c>
      <c r="M350" s="56">
        <v>3314.46</v>
      </c>
      <c r="N350" s="56">
        <v>3322.4500000000003</v>
      </c>
      <c r="O350" s="56">
        <v>3317.32</v>
      </c>
      <c r="P350" s="56">
        <v>3274.4500000000003</v>
      </c>
      <c r="Q350" s="56">
        <v>3260.71</v>
      </c>
      <c r="R350" s="56">
        <v>3261.11</v>
      </c>
      <c r="S350" s="56">
        <v>3261.46</v>
      </c>
      <c r="T350" s="56">
        <v>3261.9700000000003</v>
      </c>
      <c r="U350" s="56">
        <v>3264.26</v>
      </c>
      <c r="V350" s="56">
        <v>3257.9</v>
      </c>
      <c r="W350" s="56">
        <v>3251.31</v>
      </c>
      <c r="X350" s="56">
        <v>3276.13</v>
      </c>
      <c r="Y350" s="56">
        <v>3167.92</v>
      </c>
      <c r="Z350" s="76">
        <v>3084.19</v>
      </c>
      <c r="AA350" s="65"/>
    </row>
    <row r="351" spans="1:27" ht="16.5" x14ac:dyDescent="0.25">
      <c r="A351" s="64"/>
      <c r="B351" s="88">
        <v>14</v>
      </c>
      <c r="C351" s="84">
        <v>3083.1600000000003</v>
      </c>
      <c r="D351" s="56">
        <v>3045.92</v>
      </c>
      <c r="E351" s="56">
        <v>3043.76</v>
      </c>
      <c r="F351" s="56">
        <v>3050.8700000000003</v>
      </c>
      <c r="G351" s="56">
        <v>3080.67</v>
      </c>
      <c r="H351" s="56">
        <v>3121.7900000000004</v>
      </c>
      <c r="I351" s="56">
        <v>3271.18</v>
      </c>
      <c r="J351" s="56">
        <v>3279.2500000000005</v>
      </c>
      <c r="K351" s="56">
        <v>3276.7400000000002</v>
      </c>
      <c r="L351" s="56">
        <v>3272.3700000000003</v>
      </c>
      <c r="M351" s="56">
        <v>3225.7400000000002</v>
      </c>
      <c r="N351" s="56">
        <v>3236.85</v>
      </c>
      <c r="O351" s="56">
        <v>3244.14</v>
      </c>
      <c r="P351" s="56">
        <v>3233.7500000000005</v>
      </c>
      <c r="Q351" s="56">
        <v>3206.0800000000004</v>
      </c>
      <c r="R351" s="56">
        <v>3256.06</v>
      </c>
      <c r="S351" s="56">
        <v>3235.94</v>
      </c>
      <c r="T351" s="56">
        <v>3252.64</v>
      </c>
      <c r="U351" s="56">
        <v>3255.56</v>
      </c>
      <c r="V351" s="56">
        <v>3250.4</v>
      </c>
      <c r="W351" s="56">
        <v>3235.9700000000003</v>
      </c>
      <c r="X351" s="56">
        <v>3171.64</v>
      </c>
      <c r="Y351" s="56">
        <v>3153.2000000000003</v>
      </c>
      <c r="Z351" s="76">
        <v>3077.46</v>
      </c>
      <c r="AA351" s="65"/>
    </row>
    <row r="352" spans="1:27" ht="16.5" x14ac:dyDescent="0.25">
      <c r="A352" s="64"/>
      <c r="B352" s="88">
        <v>15</v>
      </c>
      <c r="C352" s="84">
        <v>3137.52</v>
      </c>
      <c r="D352" s="56">
        <v>3082.76</v>
      </c>
      <c r="E352" s="56">
        <v>3091.82</v>
      </c>
      <c r="F352" s="56">
        <v>3112.13</v>
      </c>
      <c r="G352" s="56">
        <v>3133.23</v>
      </c>
      <c r="H352" s="56">
        <v>3208.11</v>
      </c>
      <c r="I352" s="56">
        <v>3322.4100000000003</v>
      </c>
      <c r="J352" s="56">
        <v>3326.11</v>
      </c>
      <c r="K352" s="56">
        <v>3424.0800000000004</v>
      </c>
      <c r="L352" s="56">
        <v>3420.39</v>
      </c>
      <c r="M352" s="56">
        <v>3407.57</v>
      </c>
      <c r="N352" s="56">
        <v>3413.84</v>
      </c>
      <c r="O352" s="56">
        <v>3407.26</v>
      </c>
      <c r="P352" s="56">
        <v>3398.92</v>
      </c>
      <c r="Q352" s="56">
        <v>3392.7200000000003</v>
      </c>
      <c r="R352" s="56">
        <v>3400.57</v>
      </c>
      <c r="S352" s="56">
        <v>3401.92</v>
      </c>
      <c r="T352" s="56">
        <v>3341.4100000000003</v>
      </c>
      <c r="U352" s="56">
        <v>3363.01</v>
      </c>
      <c r="V352" s="56">
        <v>3349.5000000000005</v>
      </c>
      <c r="W352" s="56">
        <v>3377.7400000000002</v>
      </c>
      <c r="X352" s="56">
        <v>3350.18</v>
      </c>
      <c r="Y352" s="56">
        <v>3299.7400000000002</v>
      </c>
      <c r="Z352" s="76">
        <v>3126.2200000000003</v>
      </c>
      <c r="AA352" s="65"/>
    </row>
    <row r="353" spans="1:27" ht="16.5" x14ac:dyDescent="0.25">
      <c r="A353" s="64"/>
      <c r="B353" s="88">
        <v>16</v>
      </c>
      <c r="C353" s="84">
        <v>3068</v>
      </c>
      <c r="D353" s="56">
        <v>3061.69</v>
      </c>
      <c r="E353" s="56">
        <v>3056.3</v>
      </c>
      <c r="F353" s="56">
        <v>3058.0800000000004</v>
      </c>
      <c r="G353" s="56">
        <v>3083.05</v>
      </c>
      <c r="H353" s="56">
        <v>3101.76</v>
      </c>
      <c r="I353" s="56">
        <v>3265.53</v>
      </c>
      <c r="J353" s="56">
        <v>3259.8300000000004</v>
      </c>
      <c r="K353" s="56">
        <v>3260.2900000000004</v>
      </c>
      <c r="L353" s="56">
        <v>3258.4900000000002</v>
      </c>
      <c r="M353" s="56">
        <v>3254.2200000000003</v>
      </c>
      <c r="N353" s="56">
        <v>3251.44</v>
      </c>
      <c r="O353" s="56">
        <v>3250.05</v>
      </c>
      <c r="P353" s="56">
        <v>3256.9700000000003</v>
      </c>
      <c r="Q353" s="56">
        <v>3255.8</v>
      </c>
      <c r="R353" s="56">
        <v>3257.8</v>
      </c>
      <c r="S353" s="56">
        <v>3295.02</v>
      </c>
      <c r="T353" s="56">
        <v>3289.81</v>
      </c>
      <c r="U353" s="56">
        <v>3288.76</v>
      </c>
      <c r="V353" s="56">
        <v>3307.11</v>
      </c>
      <c r="W353" s="56">
        <v>3303.7900000000004</v>
      </c>
      <c r="X353" s="56">
        <v>3248.3700000000003</v>
      </c>
      <c r="Y353" s="56">
        <v>3166.5400000000004</v>
      </c>
      <c r="Z353" s="76">
        <v>3102.9900000000002</v>
      </c>
      <c r="AA353" s="65"/>
    </row>
    <row r="354" spans="1:27" ht="16.5" x14ac:dyDescent="0.25">
      <c r="A354" s="64"/>
      <c r="B354" s="88">
        <v>17</v>
      </c>
      <c r="C354" s="84">
        <v>3069.81</v>
      </c>
      <c r="D354" s="56">
        <v>3056.26</v>
      </c>
      <c r="E354" s="56">
        <v>3049.13</v>
      </c>
      <c r="F354" s="56">
        <v>3047.3700000000003</v>
      </c>
      <c r="G354" s="56">
        <v>3051.61</v>
      </c>
      <c r="H354" s="56">
        <v>3063.26</v>
      </c>
      <c r="I354" s="56">
        <v>3080.25</v>
      </c>
      <c r="J354" s="56">
        <v>3099.81</v>
      </c>
      <c r="K354" s="56">
        <v>3182.69</v>
      </c>
      <c r="L354" s="56">
        <v>3191.42</v>
      </c>
      <c r="M354" s="56">
        <v>3188.7400000000002</v>
      </c>
      <c r="N354" s="56">
        <v>3186.51</v>
      </c>
      <c r="O354" s="56">
        <v>3183.7200000000003</v>
      </c>
      <c r="P354" s="56">
        <v>3177.38</v>
      </c>
      <c r="Q354" s="56">
        <v>3177.09</v>
      </c>
      <c r="R354" s="56">
        <v>3167.23</v>
      </c>
      <c r="S354" s="56">
        <v>3179.84</v>
      </c>
      <c r="T354" s="56">
        <v>3159.43</v>
      </c>
      <c r="U354" s="56">
        <v>3166.18</v>
      </c>
      <c r="V354" s="56">
        <v>3192.92</v>
      </c>
      <c r="W354" s="56">
        <v>3172.7500000000005</v>
      </c>
      <c r="X354" s="56">
        <v>3186.4500000000003</v>
      </c>
      <c r="Y354" s="56">
        <v>3135.27</v>
      </c>
      <c r="Z354" s="76">
        <v>3046.7000000000003</v>
      </c>
      <c r="AA354" s="65"/>
    </row>
    <row r="355" spans="1:27" ht="16.5" x14ac:dyDescent="0.25">
      <c r="A355" s="64"/>
      <c r="B355" s="88">
        <v>18</v>
      </c>
      <c r="C355" s="84">
        <v>3044.15</v>
      </c>
      <c r="D355" s="56">
        <v>3041.09</v>
      </c>
      <c r="E355" s="56">
        <v>3037.19</v>
      </c>
      <c r="F355" s="56">
        <v>3037.7000000000003</v>
      </c>
      <c r="G355" s="56">
        <v>3040.55</v>
      </c>
      <c r="H355" s="56">
        <v>3043.69</v>
      </c>
      <c r="I355" s="56">
        <v>3064.02</v>
      </c>
      <c r="J355" s="56">
        <v>3077.55</v>
      </c>
      <c r="K355" s="56">
        <v>3093.8</v>
      </c>
      <c r="L355" s="56">
        <v>3183.53</v>
      </c>
      <c r="M355" s="56">
        <v>3185.6200000000003</v>
      </c>
      <c r="N355" s="56">
        <v>3186.7900000000004</v>
      </c>
      <c r="O355" s="56">
        <v>3184.34</v>
      </c>
      <c r="P355" s="56">
        <v>3180.7200000000003</v>
      </c>
      <c r="Q355" s="56">
        <v>3178.2900000000004</v>
      </c>
      <c r="R355" s="56">
        <v>3166.1600000000003</v>
      </c>
      <c r="S355" s="56">
        <v>3149.98</v>
      </c>
      <c r="T355" s="56">
        <v>3197.34</v>
      </c>
      <c r="U355" s="56">
        <v>3203.73</v>
      </c>
      <c r="V355" s="56">
        <v>3225.63</v>
      </c>
      <c r="W355" s="56">
        <v>3184.0400000000004</v>
      </c>
      <c r="X355" s="56">
        <v>3206.7400000000002</v>
      </c>
      <c r="Y355" s="56">
        <v>3152.32</v>
      </c>
      <c r="Z355" s="76">
        <v>3044.86</v>
      </c>
      <c r="AA355" s="65"/>
    </row>
    <row r="356" spans="1:27" ht="16.5" x14ac:dyDescent="0.25">
      <c r="A356" s="64"/>
      <c r="B356" s="88">
        <v>19</v>
      </c>
      <c r="C356" s="84">
        <v>3050.03</v>
      </c>
      <c r="D356" s="56">
        <v>3047.56</v>
      </c>
      <c r="E356" s="56">
        <v>3048.23</v>
      </c>
      <c r="F356" s="56">
        <v>3054.7400000000002</v>
      </c>
      <c r="G356" s="56">
        <v>3067.2000000000003</v>
      </c>
      <c r="H356" s="56">
        <v>3080.1800000000003</v>
      </c>
      <c r="I356" s="56">
        <v>3135.5</v>
      </c>
      <c r="J356" s="56">
        <v>3268.2900000000004</v>
      </c>
      <c r="K356" s="56">
        <v>3295.73</v>
      </c>
      <c r="L356" s="56">
        <v>3332.9</v>
      </c>
      <c r="M356" s="56">
        <v>3302.9900000000002</v>
      </c>
      <c r="N356" s="56">
        <v>3267.43</v>
      </c>
      <c r="O356" s="56">
        <v>3259.0400000000004</v>
      </c>
      <c r="P356" s="56">
        <v>3259.56</v>
      </c>
      <c r="Q356" s="56">
        <v>3255.6</v>
      </c>
      <c r="R356" s="56">
        <v>3256.36</v>
      </c>
      <c r="S356" s="56">
        <v>3254.9100000000003</v>
      </c>
      <c r="T356" s="56">
        <v>3212.64</v>
      </c>
      <c r="U356" s="56">
        <v>3191.46</v>
      </c>
      <c r="V356" s="56">
        <v>3232.02</v>
      </c>
      <c r="W356" s="56">
        <v>3176.2500000000005</v>
      </c>
      <c r="X356" s="56">
        <v>3175.92</v>
      </c>
      <c r="Y356" s="56">
        <v>3137.67</v>
      </c>
      <c r="Z356" s="76">
        <v>3044.39</v>
      </c>
      <c r="AA356" s="65"/>
    </row>
    <row r="357" spans="1:27" ht="16.5" x14ac:dyDescent="0.25">
      <c r="A357" s="64"/>
      <c r="B357" s="88">
        <v>20</v>
      </c>
      <c r="C357" s="84">
        <v>2997.1600000000003</v>
      </c>
      <c r="D357" s="56">
        <v>2993.81</v>
      </c>
      <c r="E357" s="56">
        <v>2991.84</v>
      </c>
      <c r="F357" s="56">
        <v>2996.1200000000003</v>
      </c>
      <c r="G357" s="56">
        <v>3015.11</v>
      </c>
      <c r="H357" s="56">
        <v>3043.31</v>
      </c>
      <c r="I357" s="56">
        <v>3081.26</v>
      </c>
      <c r="J357" s="56">
        <v>3106.9100000000003</v>
      </c>
      <c r="K357" s="56">
        <v>3135.85</v>
      </c>
      <c r="L357" s="56">
        <v>3160.85</v>
      </c>
      <c r="M357" s="56">
        <v>3154.78</v>
      </c>
      <c r="N357" s="56">
        <v>3162.13</v>
      </c>
      <c r="O357" s="56">
        <v>3151.4500000000003</v>
      </c>
      <c r="P357" s="56">
        <v>3154.9</v>
      </c>
      <c r="Q357" s="56">
        <v>3141.3</v>
      </c>
      <c r="R357" s="56">
        <v>3155.57</v>
      </c>
      <c r="S357" s="56">
        <v>3144.89</v>
      </c>
      <c r="T357" s="56">
        <v>3118.4700000000003</v>
      </c>
      <c r="U357" s="56">
        <v>3091.89</v>
      </c>
      <c r="V357" s="56">
        <v>3102.56</v>
      </c>
      <c r="W357" s="56">
        <v>3107.64</v>
      </c>
      <c r="X357" s="56">
        <v>3186.31</v>
      </c>
      <c r="Y357" s="56">
        <v>3083.06</v>
      </c>
      <c r="Z357" s="76">
        <v>3014.94</v>
      </c>
      <c r="AA357" s="65"/>
    </row>
    <row r="358" spans="1:27" ht="16.5" x14ac:dyDescent="0.25">
      <c r="A358" s="64"/>
      <c r="B358" s="88">
        <v>21</v>
      </c>
      <c r="C358" s="84">
        <v>2986.06</v>
      </c>
      <c r="D358" s="56">
        <v>2968.21</v>
      </c>
      <c r="E358" s="56">
        <v>2965.42</v>
      </c>
      <c r="F358" s="56">
        <v>2967.1600000000003</v>
      </c>
      <c r="G358" s="56">
        <v>2986.1200000000003</v>
      </c>
      <c r="H358" s="56">
        <v>3009.7400000000002</v>
      </c>
      <c r="I358" s="56">
        <v>3056.8</v>
      </c>
      <c r="J358" s="56">
        <v>3107.6800000000003</v>
      </c>
      <c r="K358" s="56">
        <v>3151.21</v>
      </c>
      <c r="L358" s="56">
        <v>3168.6</v>
      </c>
      <c r="M358" s="56">
        <v>3152.13</v>
      </c>
      <c r="N358" s="56">
        <v>3173.3</v>
      </c>
      <c r="O358" s="56">
        <v>3163.55</v>
      </c>
      <c r="P358" s="56">
        <v>3166.2400000000002</v>
      </c>
      <c r="Q358" s="56">
        <v>3154.1600000000003</v>
      </c>
      <c r="R358" s="56">
        <v>3166.18</v>
      </c>
      <c r="S358" s="56">
        <v>3150.39</v>
      </c>
      <c r="T358" s="56">
        <v>3106.84</v>
      </c>
      <c r="U358" s="56">
        <v>3058.0800000000004</v>
      </c>
      <c r="V358" s="56">
        <v>3092.88</v>
      </c>
      <c r="W358" s="56">
        <v>3100.19</v>
      </c>
      <c r="X358" s="56">
        <v>3095.65</v>
      </c>
      <c r="Y358" s="56">
        <v>3054.11</v>
      </c>
      <c r="Z358" s="76">
        <v>2960.77</v>
      </c>
      <c r="AA358" s="65"/>
    </row>
    <row r="359" spans="1:27" ht="16.5" x14ac:dyDescent="0.25">
      <c r="A359" s="64"/>
      <c r="B359" s="88">
        <v>22</v>
      </c>
      <c r="C359" s="84">
        <v>2963.06</v>
      </c>
      <c r="D359" s="56">
        <v>2958.1800000000003</v>
      </c>
      <c r="E359" s="56">
        <v>2957.8700000000003</v>
      </c>
      <c r="F359" s="56">
        <v>2959.57</v>
      </c>
      <c r="G359" s="56">
        <v>2975.77</v>
      </c>
      <c r="H359" s="56">
        <v>2996.86</v>
      </c>
      <c r="I359" s="56">
        <v>3053.28</v>
      </c>
      <c r="J359" s="56">
        <v>3086.48</v>
      </c>
      <c r="K359" s="56">
        <v>3056.88</v>
      </c>
      <c r="L359" s="56">
        <v>3080.4900000000002</v>
      </c>
      <c r="M359" s="56">
        <v>3072.4300000000003</v>
      </c>
      <c r="N359" s="56">
        <v>3077.1200000000003</v>
      </c>
      <c r="O359" s="56">
        <v>3058.26</v>
      </c>
      <c r="P359" s="56">
        <v>3058.9900000000002</v>
      </c>
      <c r="Q359" s="56">
        <v>3061.13</v>
      </c>
      <c r="R359" s="56">
        <v>3072.73</v>
      </c>
      <c r="S359" s="56">
        <v>3116.76</v>
      </c>
      <c r="T359" s="56">
        <v>3119.11</v>
      </c>
      <c r="U359" s="56">
        <v>3100.4100000000003</v>
      </c>
      <c r="V359" s="56">
        <v>3202.0000000000005</v>
      </c>
      <c r="W359" s="56">
        <v>3256.0800000000004</v>
      </c>
      <c r="X359" s="56">
        <v>3347.7400000000002</v>
      </c>
      <c r="Y359" s="56">
        <v>3180.06</v>
      </c>
      <c r="Z359" s="76">
        <v>3033.78</v>
      </c>
      <c r="AA359" s="65"/>
    </row>
    <row r="360" spans="1:27" ht="16.5" x14ac:dyDescent="0.25">
      <c r="A360" s="64"/>
      <c r="B360" s="88">
        <v>23</v>
      </c>
      <c r="C360" s="84">
        <v>3002.14</v>
      </c>
      <c r="D360" s="56">
        <v>2979.63</v>
      </c>
      <c r="E360" s="56">
        <v>2965.53</v>
      </c>
      <c r="F360" s="56">
        <v>2967.56</v>
      </c>
      <c r="G360" s="56">
        <v>2995.36</v>
      </c>
      <c r="H360" s="56">
        <v>3034.89</v>
      </c>
      <c r="I360" s="56">
        <v>3089.6200000000003</v>
      </c>
      <c r="J360" s="56">
        <v>3258.2400000000002</v>
      </c>
      <c r="K360" s="56">
        <v>3301.18</v>
      </c>
      <c r="L360" s="56">
        <v>3322.94</v>
      </c>
      <c r="M360" s="56">
        <v>3358.34</v>
      </c>
      <c r="N360" s="56">
        <v>3365.7000000000003</v>
      </c>
      <c r="O360" s="56">
        <v>3352.7400000000002</v>
      </c>
      <c r="P360" s="56">
        <v>3331.28</v>
      </c>
      <c r="Q360" s="56">
        <v>3324.2500000000005</v>
      </c>
      <c r="R360" s="56">
        <v>3324.4500000000003</v>
      </c>
      <c r="S360" s="56">
        <v>3356.21</v>
      </c>
      <c r="T360" s="56">
        <v>3315.77</v>
      </c>
      <c r="U360" s="56">
        <v>3356.48</v>
      </c>
      <c r="V360" s="56">
        <v>3427.27</v>
      </c>
      <c r="W360" s="56">
        <v>3374.9100000000003</v>
      </c>
      <c r="X360" s="56">
        <v>3375.89</v>
      </c>
      <c r="Y360" s="56">
        <v>3140.4100000000003</v>
      </c>
      <c r="Z360" s="76">
        <v>3022.28</v>
      </c>
      <c r="AA360" s="65"/>
    </row>
    <row r="361" spans="1:27" ht="16.5" x14ac:dyDescent="0.25">
      <c r="A361" s="64"/>
      <c r="B361" s="88">
        <v>24</v>
      </c>
      <c r="C361" s="84">
        <v>3029.56</v>
      </c>
      <c r="D361" s="56">
        <v>3010.21</v>
      </c>
      <c r="E361" s="56">
        <v>2982.98</v>
      </c>
      <c r="F361" s="56">
        <v>2972.52</v>
      </c>
      <c r="G361" s="56">
        <v>2974.17</v>
      </c>
      <c r="H361" s="56">
        <v>2989.57</v>
      </c>
      <c r="I361" s="56">
        <v>3058.6600000000003</v>
      </c>
      <c r="J361" s="56">
        <v>3109.2200000000003</v>
      </c>
      <c r="K361" s="56">
        <v>3287.27</v>
      </c>
      <c r="L361" s="56">
        <v>3346.9100000000003</v>
      </c>
      <c r="M361" s="56">
        <v>3401.18</v>
      </c>
      <c r="N361" s="56">
        <v>3372.31</v>
      </c>
      <c r="O361" s="56">
        <v>3369.03</v>
      </c>
      <c r="P361" s="56">
        <v>3359.73</v>
      </c>
      <c r="Q361" s="56">
        <v>3322.2900000000004</v>
      </c>
      <c r="R361" s="56">
        <v>3290.36</v>
      </c>
      <c r="S361" s="56">
        <v>3312.64</v>
      </c>
      <c r="T361" s="56">
        <v>3292.53</v>
      </c>
      <c r="U361" s="56">
        <v>3358.17</v>
      </c>
      <c r="V361" s="56">
        <v>3441.57</v>
      </c>
      <c r="W361" s="56">
        <v>3436.9500000000003</v>
      </c>
      <c r="X361" s="56">
        <v>3360.11</v>
      </c>
      <c r="Y361" s="56">
        <v>3172.8700000000003</v>
      </c>
      <c r="Z361" s="76">
        <v>3029.31</v>
      </c>
      <c r="AA361" s="65"/>
    </row>
    <row r="362" spans="1:27" ht="16.5" x14ac:dyDescent="0.25">
      <c r="A362" s="64"/>
      <c r="B362" s="88">
        <v>25</v>
      </c>
      <c r="C362" s="84">
        <v>3025.4700000000003</v>
      </c>
      <c r="D362" s="56">
        <v>3001</v>
      </c>
      <c r="E362" s="56">
        <v>2988.7400000000002</v>
      </c>
      <c r="F362" s="56">
        <v>2985.56</v>
      </c>
      <c r="G362" s="56">
        <v>2976.03</v>
      </c>
      <c r="H362" s="56">
        <v>2987.73</v>
      </c>
      <c r="I362" s="56">
        <v>3015.69</v>
      </c>
      <c r="J362" s="56">
        <v>3053.88</v>
      </c>
      <c r="K362" s="56">
        <v>3120.63</v>
      </c>
      <c r="L362" s="56">
        <v>3292.67</v>
      </c>
      <c r="M362" s="56">
        <v>3298.8300000000004</v>
      </c>
      <c r="N362" s="56">
        <v>3290.38</v>
      </c>
      <c r="O362" s="56">
        <v>3277.05</v>
      </c>
      <c r="P362" s="56">
        <v>3279.88</v>
      </c>
      <c r="Q362" s="56">
        <v>3289.0000000000005</v>
      </c>
      <c r="R362" s="56">
        <v>3304.17</v>
      </c>
      <c r="S362" s="56">
        <v>3296.71</v>
      </c>
      <c r="T362" s="56">
        <v>3344.0400000000004</v>
      </c>
      <c r="U362" s="56">
        <v>3392.14</v>
      </c>
      <c r="V362" s="56">
        <v>3445.73</v>
      </c>
      <c r="W362" s="56">
        <v>3372.31</v>
      </c>
      <c r="X362" s="56">
        <v>3338.38</v>
      </c>
      <c r="Y362" s="56">
        <v>3184.6600000000003</v>
      </c>
      <c r="Z362" s="76">
        <v>3028.15</v>
      </c>
      <c r="AA362" s="65"/>
    </row>
    <row r="363" spans="1:27" ht="16.5" x14ac:dyDescent="0.25">
      <c r="A363" s="64"/>
      <c r="B363" s="88">
        <v>26</v>
      </c>
      <c r="C363" s="84">
        <v>3028.4</v>
      </c>
      <c r="D363" s="56">
        <v>2993.21</v>
      </c>
      <c r="E363" s="56">
        <v>2993.07</v>
      </c>
      <c r="F363" s="56">
        <v>2999.6200000000003</v>
      </c>
      <c r="G363" s="56">
        <v>3014.14</v>
      </c>
      <c r="H363" s="56">
        <v>3060.88</v>
      </c>
      <c r="I363" s="56">
        <v>3235.71</v>
      </c>
      <c r="J363" s="56">
        <v>3374.06</v>
      </c>
      <c r="K363" s="56">
        <v>3491.59</v>
      </c>
      <c r="L363" s="56">
        <v>3493.5800000000004</v>
      </c>
      <c r="M363" s="56">
        <v>3474.0000000000005</v>
      </c>
      <c r="N363" s="56">
        <v>3474.2000000000003</v>
      </c>
      <c r="O363" s="56">
        <v>3391.1</v>
      </c>
      <c r="P363" s="56">
        <v>3373.36</v>
      </c>
      <c r="Q363" s="56">
        <v>3366.4700000000003</v>
      </c>
      <c r="R363" s="56">
        <v>3370.57</v>
      </c>
      <c r="S363" s="56">
        <v>3397.11</v>
      </c>
      <c r="T363" s="56">
        <v>3344.69</v>
      </c>
      <c r="U363" s="56">
        <v>3274.61</v>
      </c>
      <c r="V363" s="56">
        <v>3349.17</v>
      </c>
      <c r="W363" s="56">
        <v>3277.3300000000004</v>
      </c>
      <c r="X363" s="56">
        <v>3086.1800000000003</v>
      </c>
      <c r="Y363" s="56">
        <v>3080.42</v>
      </c>
      <c r="Z363" s="76">
        <v>3002.9100000000003</v>
      </c>
      <c r="AA363" s="65"/>
    </row>
    <row r="364" spans="1:27" ht="16.5" x14ac:dyDescent="0.25">
      <c r="A364" s="64"/>
      <c r="B364" s="88">
        <v>27</v>
      </c>
      <c r="C364" s="84">
        <v>2964.19</v>
      </c>
      <c r="D364" s="56">
        <v>2946.8</v>
      </c>
      <c r="E364" s="56">
        <v>2941.78</v>
      </c>
      <c r="F364" s="56">
        <v>2946.5800000000004</v>
      </c>
      <c r="G364" s="56">
        <v>2960.31</v>
      </c>
      <c r="H364" s="56">
        <v>2996.5400000000004</v>
      </c>
      <c r="I364" s="56">
        <v>3066.2900000000004</v>
      </c>
      <c r="J364" s="56">
        <v>3240.2000000000003</v>
      </c>
      <c r="K364" s="56">
        <v>3242.09</v>
      </c>
      <c r="L364" s="56">
        <v>3231.8</v>
      </c>
      <c r="M364" s="56">
        <v>3193.57</v>
      </c>
      <c r="N364" s="56">
        <v>3178.9</v>
      </c>
      <c r="O364" s="56">
        <v>3136.05</v>
      </c>
      <c r="P364" s="56">
        <v>3134.6200000000003</v>
      </c>
      <c r="Q364" s="56">
        <v>3106.26</v>
      </c>
      <c r="R364" s="56">
        <v>3108.21</v>
      </c>
      <c r="S364" s="56">
        <v>3115.31</v>
      </c>
      <c r="T364" s="56">
        <v>3085.9100000000003</v>
      </c>
      <c r="U364" s="56">
        <v>3211.63</v>
      </c>
      <c r="V364" s="56">
        <v>3156.1600000000003</v>
      </c>
      <c r="W364" s="56">
        <v>3050.14</v>
      </c>
      <c r="X364" s="56">
        <v>3039.17</v>
      </c>
      <c r="Y364" s="56">
        <v>3033.38</v>
      </c>
      <c r="Z364" s="76">
        <v>2981.1</v>
      </c>
      <c r="AA364" s="65"/>
    </row>
    <row r="365" spans="1:27" ht="16.5" x14ac:dyDescent="0.25">
      <c r="A365" s="64"/>
      <c r="B365" s="88">
        <v>28</v>
      </c>
      <c r="C365" s="84">
        <v>2963.3700000000003</v>
      </c>
      <c r="D365" s="56">
        <v>2950.7200000000003</v>
      </c>
      <c r="E365" s="56">
        <v>2936.6</v>
      </c>
      <c r="F365" s="56">
        <v>2947.15</v>
      </c>
      <c r="G365" s="56">
        <v>2956.11</v>
      </c>
      <c r="H365" s="56">
        <v>2994.01</v>
      </c>
      <c r="I365" s="56">
        <v>3081.0800000000004</v>
      </c>
      <c r="J365" s="56">
        <v>3111.64</v>
      </c>
      <c r="K365" s="56">
        <v>3272.34</v>
      </c>
      <c r="L365" s="56">
        <v>3284.7900000000004</v>
      </c>
      <c r="M365" s="56">
        <v>3272.71</v>
      </c>
      <c r="N365" s="56">
        <v>3272.7400000000002</v>
      </c>
      <c r="O365" s="56">
        <v>3265.82</v>
      </c>
      <c r="P365" s="56">
        <v>3271.27</v>
      </c>
      <c r="Q365" s="56">
        <v>3270.2900000000004</v>
      </c>
      <c r="R365" s="56">
        <v>3270.92</v>
      </c>
      <c r="S365" s="56">
        <v>3257.42</v>
      </c>
      <c r="T365" s="56">
        <v>3130.85</v>
      </c>
      <c r="U365" s="56">
        <v>3147.3</v>
      </c>
      <c r="V365" s="56">
        <v>3155.31</v>
      </c>
      <c r="W365" s="56">
        <v>3105.26</v>
      </c>
      <c r="X365" s="56">
        <v>3116.61</v>
      </c>
      <c r="Y365" s="56">
        <v>3067.53</v>
      </c>
      <c r="Z365" s="76">
        <v>2991.09</v>
      </c>
      <c r="AA365" s="65"/>
    </row>
    <row r="366" spans="1:27" ht="16.5" x14ac:dyDescent="0.25">
      <c r="A366" s="64"/>
      <c r="B366" s="88">
        <v>29</v>
      </c>
      <c r="C366" s="84">
        <v>2951.94</v>
      </c>
      <c r="D366" s="56">
        <v>2936.55</v>
      </c>
      <c r="E366" s="56">
        <v>2936.63</v>
      </c>
      <c r="F366" s="56">
        <v>2946.21</v>
      </c>
      <c r="G366" s="56">
        <v>2959.4500000000003</v>
      </c>
      <c r="H366" s="56">
        <v>2990.6600000000003</v>
      </c>
      <c r="I366" s="56">
        <v>3048.34</v>
      </c>
      <c r="J366" s="56">
        <v>3093.63</v>
      </c>
      <c r="K366" s="56">
        <v>3153.9500000000003</v>
      </c>
      <c r="L366" s="56">
        <v>3146.06</v>
      </c>
      <c r="M366" s="56">
        <v>3059.9700000000003</v>
      </c>
      <c r="N366" s="56">
        <v>3050.09</v>
      </c>
      <c r="O366" s="56">
        <v>3046.53</v>
      </c>
      <c r="P366" s="56">
        <v>3045.21</v>
      </c>
      <c r="Q366" s="56">
        <v>3045.32</v>
      </c>
      <c r="R366" s="56">
        <v>3070.42</v>
      </c>
      <c r="S366" s="56">
        <v>3065.9</v>
      </c>
      <c r="T366" s="56">
        <v>3077.71</v>
      </c>
      <c r="U366" s="56">
        <v>3080.7400000000002</v>
      </c>
      <c r="V366" s="56">
        <v>3085.89</v>
      </c>
      <c r="W366" s="56">
        <v>3036.71</v>
      </c>
      <c r="X366" s="56">
        <v>3060.4300000000003</v>
      </c>
      <c r="Y366" s="56">
        <v>3065.61</v>
      </c>
      <c r="Z366" s="76">
        <v>2982.02</v>
      </c>
      <c r="AA366" s="65"/>
    </row>
    <row r="367" spans="1:27" ht="16.5" x14ac:dyDescent="0.25">
      <c r="A367" s="64"/>
      <c r="B367" s="88">
        <v>30</v>
      </c>
      <c r="C367" s="84">
        <v>2978.23</v>
      </c>
      <c r="D367" s="56">
        <v>2957.9100000000003</v>
      </c>
      <c r="E367" s="56">
        <v>2955.36</v>
      </c>
      <c r="F367" s="56">
        <v>2961.1</v>
      </c>
      <c r="G367" s="56">
        <v>2982.03</v>
      </c>
      <c r="H367" s="56">
        <v>3021.52</v>
      </c>
      <c r="I367" s="56">
        <v>3092.4100000000003</v>
      </c>
      <c r="J367" s="56">
        <v>3163.38</v>
      </c>
      <c r="K367" s="56">
        <v>3279.46</v>
      </c>
      <c r="L367" s="56">
        <v>3280.4</v>
      </c>
      <c r="M367" s="56">
        <v>3277.44</v>
      </c>
      <c r="N367" s="56">
        <v>3389.6</v>
      </c>
      <c r="O367" s="56">
        <v>3348.5000000000005</v>
      </c>
      <c r="P367" s="56">
        <v>3348.7000000000003</v>
      </c>
      <c r="Q367" s="56">
        <v>3349.7400000000002</v>
      </c>
      <c r="R367" s="56">
        <v>3371.7400000000002</v>
      </c>
      <c r="S367" s="56">
        <v>3434.64</v>
      </c>
      <c r="T367" s="56">
        <v>3354.81</v>
      </c>
      <c r="U367" s="56">
        <v>3337.6600000000003</v>
      </c>
      <c r="V367" s="56">
        <v>3413.4500000000003</v>
      </c>
      <c r="W367" s="56">
        <v>3371.7900000000004</v>
      </c>
      <c r="X367" s="56">
        <v>3333.57</v>
      </c>
      <c r="Y367" s="56">
        <v>3094.2400000000002</v>
      </c>
      <c r="Z367" s="76">
        <v>3055.5</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0" t="s">
        <v>131</v>
      </c>
      <c r="C370" s="302" t="s">
        <v>160</v>
      </c>
      <c r="D370" s="302"/>
      <c r="E370" s="302"/>
      <c r="F370" s="302"/>
      <c r="G370" s="302"/>
      <c r="H370" s="302"/>
      <c r="I370" s="302"/>
      <c r="J370" s="302"/>
      <c r="K370" s="302"/>
      <c r="L370" s="302"/>
      <c r="M370" s="302"/>
      <c r="N370" s="302"/>
      <c r="O370" s="302"/>
      <c r="P370" s="302"/>
      <c r="Q370" s="302"/>
      <c r="R370" s="302"/>
      <c r="S370" s="302"/>
      <c r="T370" s="302"/>
      <c r="U370" s="302"/>
      <c r="V370" s="302"/>
      <c r="W370" s="302"/>
      <c r="X370" s="302"/>
      <c r="Y370" s="302"/>
      <c r="Z370" s="303"/>
      <c r="AA370" s="65"/>
    </row>
    <row r="371" spans="1:27" ht="32.25" thickBot="1" x14ac:dyDescent="0.3">
      <c r="A371" s="64"/>
      <c r="B371" s="30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3946.52</v>
      </c>
      <c r="D372" s="79">
        <v>3910.18</v>
      </c>
      <c r="E372" s="79">
        <v>3911.38</v>
      </c>
      <c r="F372" s="79">
        <v>3930.6600000000003</v>
      </c>
      <c r="G372" s="79">
        <v>3963.79</v>
      </c>
      <c r="H372" s="79">
        <v>4039.31</v>
      </c>
      <c r="I372" s="79">
        <v>4226.5300000000007</v>
      </c>
      <c r="J372" s="79">
        <v>4247.8600000000006</v>
      </c>
      <c r="K372" s="79">
        <v>4241.79</v>
      </c>
      <c r="L372" s="79">
        <v>4240.0700000000006</v>
      </c>
      <c r="M372" s="79">
        <v>4211.0600000000004</v>
      </c>
      <c r="N372" s="79">
        <v>4234.1100000000006</v>
      </c>
      <c r="O372" s="79">
        <v>4149.8100000000004</v>
      </c>
      <c r="P372" s="79">
        <v>4132.5600000000004</v>
      </c>
      <c r="Q372" s="79">
        <v>4194.0200000000004</v>
      </c>
      <c r="R372" s="79">
        <v>4227.26</v>
      </c>
      <c r="S372" s="79">
        <v>4238.1000000000004</v>
      </c>
      <c r="T372" s="79">
        <v>4242.84</v>
      </c>
      <c r="U372" s="79">
        <v>4232.25</v>
      </c>
      <c r="V372" s="79">
        <v>4105.13</v>
      </c>
      <c r="W372" s="79">
        <v>4076.23</v>
      </c>
      <c r="X372" s="79">
        <v>4046.67</v>
      </c>
      <c r="Y372" s="79">
        <v>4056.9500000000003</v>
      </c>
      <c r="Z372" s="80">
        <v>3967.26</v>
      </c>
      <c r="AA372" s="65"/>
    </row>
    <row r="373" spans="1:27" ht="16.5" x14ac:dyDescent="0.25">
      <c r="A373" s="64"/>
      <c r="B373" s="88">
        <v>2</v>
      </c>
      <c r="C373" s="84">
        <v>3958.1600000000003</v>
      </c>
      <c r="D373" s="56">
        <v>3947.36</v>
      </c>
      <c r="E373" s="56">
        <v>3946.97</v>
      </c>
      <c r="F373" s="56">
        <v>3963.5</v>
      </c>
      <c r="G373" s="56">
        <v>3996.89</v>
      </c>
      <c r="H373" s="56">
        <v>4061.38</v>
      </c>
      <c r="I373" s="56">
        <v>4235.9100000000008</v>
      </c>
      <c r="J373" s="56">
        <v>4157.2400000000007</v>
      </c>
      <c r="K373" s="56">
        <v>4134.4800000000005</v>
      </c>
      <c r="L373" s="56">
        <v>4087.76</v>
      </c>
      <c r="M373" s="56">
        <v>4080.25</v>
      </c>
      <c r="N373" s="56">
        <v>4101.17</v>
      </c>
      <c r="O373" s="56">
        <v>4092.35</v>
      </c>
      <c r="P373" s="56">
        <v>4091.21</v>
      </c>
      <c r="Q373" s="56">
        <v>4086.97</v>
      </c>
      <c r="R373" s="56">
        <v>4090.87</v>
      </c>
      <c r="S373" s="56">
        <v>4099.29</v>
      </c>
      <c r="T373" s="56">
        <v>4098.6100000000006</v>
      </c>
      <c r="U373" s="56">
        <v>4101.8700000000008</v>
      </c>
      <c r="V373" s="56">
        <v>4083.92</v>
      </c>
      <c r="W373" s="56">
        <v>4075.75</v>
      </c>
      <c r="X373" s="56">
        <v>4041.1</v>
      </c>
      <c r="Y373" s="56">
        <v>4049.97</v>
      </c>
      <c r="Z373" s="76">
        <v>3991.32</v>
      </c>
      <c r="AA373" s="65"/>
    </row>
    <row r="374" spans="1:27" ht="16.5" x14ac:dyDescent="0.25">
      <c r="A374" s="64"/>
      <c r="B374" s="88">
        <v>3</v>
      </c>
      <c r="C374" s="84">
        <v>4063.64</v>
      </c>
      <c r="D374" s="56">
        <v>4007.2400000000002</v>
      </c>
      <c r="E374" s="56">
        <v>3996.2400000000002</v>
      </c>
      <c r="F374" s="56">
        <v>4001.82</v>
      </c>
      <c r="G374" s="56">
        <v>4006.75</v>
      </c>
      <c r="H374" s="56">
        <v>4019.4100000000003</v>
      </c>
      <c r="I374" s="56">
        <v>4065.82</v>
      </c>
      <c r="J374" s="56">
        <v>4141.9500000000007</v>
      </c>
      <c r="K374" s="56">
        <v>4227</v>
      </c>
      <c r="L374" s="56">
        <v>4223.43</v>
      </c>
      <c r="M374" s="56">
        <v>4219.3700000000008</v>
      </c>
      <c r="N374" s="56">
        <v>4215.3100000000004</v>
      </c>
      <c r="O374" s="56">
        <v>4219.55</v>
      </c>
      <c r="P374" s="56">
        <v>4219.84</v>
      </c>
      <c r="Q374" s="56">
        <v>4224.1400000000003</v>
      </c>
      <c r="R374" s="56">
        <v>4226.1500000000005</v>
      </c>
      <c r="S374" s="56">
        <v>4226.7400000000007</v>
      </c>
      <c r="T374" s="56">
        <v>4231.67</v>
      </c>
      <c r="U374" s="56">
        <v>4229.1500000000005</v>
      </c>
      <c r="V374" s="56">
        <v>4210.3200000000006</v>
      </c>
      <c r="W374" s="56">
        <v>4169.2700000000004</v>
      </c>
      <c r="X374" s="56">
        <v>4084.09</v>
      </c>
      <c r="Y374" s="56">
        <v>4096</v>
      </c>
      <c r="Z374" s="76">
        <v>3988.67</v>
      </c>
      <c r="AA374" s="65"/>
    </row>
    <row r="375" spans="1:27" ht="16.5" x14ac:dyDescent="0.25">
      <c r="A375" s="64"/>
      <c r="B375" s="88">
        <v>4</v>
      </c>
      <c r="C375" s="84">
        <v>4000.48</v>
      </c>
      <c r="D375" s="56">
        <v>3961.42</v>
      </c>
      <c r="E375" s="56">
        <v>3943.4500000000003</v>
      </c>
      <c r="F375" s="56">
        <v>3946.44</v>
      </c>
      <c r="G375" s="56">
        <v>3952.29</v>
      </c>
      <c r="H375" s="56">
        <v>3960.08</v>
      </c>
      <c r="I375" s="56">
        <v>4010.44</v>
      </c>
      <c r="J375" s="56">
        <v>4024.72</v>
      </c>
      <c r="K375" s="56">
        <v>4134.4000000000005</v>
      </c>
      <c r="L375" s="56">
        <v>4226.25</v>
      </c>
      <c r="M375" s="56">
        <v>4221.59</v>
      </c>
      <c r="N375" s="56">
        <v>4218.3700000000008</v>
      </c>
      <c r="O375" s="56">
        <v>4221.43</v>
      </c>
      <c r="P375" s="56">
        <v>4221.88</v>
      </c>
      <c r="Q375" s="56">
        <v>4223.0300000000007</v>
      </c>
      <c r="R375" s="56">
        <v>4224.17</v>
      </c>
      <c r="S375" s="56">
        <v>4224.51</v>
      </c>
      <c r="T375" s="56">
        <v>4231.25</v>
      </c>
      <c r="U375" s="56">
        <v>4246.0300000000007</v>
      </c>
      <c r="V375" s="56">
        <v>4220.2700000000004</v>
      </c>
      <c r="W375" s="56">
        <v>4194.5300000000007</v>
      </c>
      <c r="X375" s="56">
        <v>4081.64</v>
      </c>
      <c r="Y375" s="56">
        <v>4066.04</v>
      </c>
      <c r="Z375" s="76">
        <v>3971.3</v>
      </c>
      <c r="AA375" s="65"/>
    </row>
    <row r="376" spans="1:27" ht="16.5" x14ac:dyDescent="0.25">
      <c r="A376" s="64"/>
      <c r="B376" s="88">
        <v>5</v>
      </c>
      <c r="C376" s="84">
        <v>3972.86</v>
      </c>
      <c r="D376" s="56">
        <v>3941.2400000000002</v>
      </c>
      <c r="E376" s="56">
        <v>3942.8</v>
      </c>
      <c r="F376" s="56">
        <v>3958.81</v>
      </c>
      <c r="G376" s="56">
        <v>3994.73</v>
      </c>
      <c r="H376" s="56">
        <v>4073.68</v>
      </c>
      <c r="I376" s="56">
        <v>4294.2800000000007</v>
      </c>
      <c r="J376" s="56">
        <v>4324.6000000000004</v>
      </c>
      <c r="K376" s="56">
        <v>4362.3600000000006</v>
      </c>
      <c r="L376" s="56">
        <v>4359.96</v>
      </c>
      <c r="M376" s="56">
        <v>4276.79</v>
      </c>
      <c r="N376" s="56">
        <v>4333.84</v>
      </c>
      <c r="O376" s="56">
        <v>4359.13</v>
      </c>
      <c r="P376" s="56">
        <v>4357.6400000000003</v>
      </c>
      <c r="Q376" s="56">
        <v>4360.4100000000008</v>
      </c>
      <c r="R376" s="56">
        <v>4360.7400000000007</v>
      </c>
      <c r="S376" s="56">
        <v>4366.1500000000005</v>
      </c>
      <c r="T376" s="56">
        <v>4367.6000000000004</v>
      </c>
      <c r="U376" s="56">
        <v>4362.3200000000006</v>
      </c>
      <c r="V376" s="56">
        <v>4280.3700000000008</v>
      </c>
      <c r="W376" s="56">
        <v>4187.0600000000004</v>
      </c>
      <c r="X376" s="56">
        <v>4135.7700000000004</v>
      </c>
      <c r="Y376" s="56">
        <v>4205.6900000000005</v>
      </c>
      <c r="Z376" s="76">
        <v>3996.77</v>
      </c>
      <c r="AA376" s="65"/>
    </row>
    <row r="377" spans="1:27" ht="16.5" x14ac:dyDescent="0.25">
      <c r="A377" s="64"/>
      <c r="B377" s="88">
        <v>6</v>
      </c>
      <c r="C377" s="84">
        <v>3976.2400000000002</v>
      </c>
      <c r="D377" s="56">
        <v>3947.79</v>
      </c>
      <c r="E377" s="56">
        <v>3953.28</v>
      </c>
      <c r="F377" s="56">
        <v>3974.02</v>
      </c>
      <c r="G377" s="56">
        <v>4015.01</v>
      </c>
      <c r="H377" s="56">
        <v>4125.34</v>
      </c>
      <c r="I377" s="56">
        <v>4326.0300000000007</v>
      </c>
      <c r="J377" s="56">
        <v>4423.6500000000005</v>
      </c>
      <c r="K377" s="56">
        <v>4449.5800000000008</v>
      </c>
      <c r="L377" s="56">
        <v>4419.93</v>
      </c>
      <c r="M377" s="56">
        <v>4397.6500000000005</v>
      </c>
      <c r="N377" s="56">
        <v>4435.1400000000003</v>
      </c>
      <c r="O377" s="56">
        <v>4411.8700000000008</v>
      </c>
      <c r="P377" s="56">
        <v>4388.1900000000005</v>
      </c>
      <c r="Q377" s="56">
        <v>4375.1000000000004</v>
      </c>
      <c r="R377" s="56">
        <v>4331.4400000000005</v>
      </c>
      <c r="S377" s="56">
        <v>4386.0300000000007</v>
      </c>
      <c r="T377" s="56">
        <v>4402.1600000000008</v>
      </c>
      <c r="U377" s="56">
        <v>4359.68</v>
      </c>
      <c r="V377" s="56">
        <v>4336.7700000000004</v>
      </c>
      <c r="W377" s="56">
        <v>4315.0600000000004</v>
      </c>
      <c r="X377" s="56">
        <v>4221.3600000000006</v>
      </c>
      <c r="Y377" s="56">
        <v>4141.5600000000004</v>
      </c>
      <c r="Z377" s="76">
        <v>4017.4100000000003</v>
      </c>
      <c r="AA377" s="65"/>
    </row>
    <row r="378" spans="1:27" ht="16.5" x14ac:dyDescent="0.25">
      <c r="A378" s="64"/>
      <c r="B378" s="88">
        <v>7</v>
      </c>
      <c r="C378" s="84">
        <v>3978.4900000000002</v>
      </c>
      <c r="D378" s="56">
        <v>3961.81</v>
      </c>
      <c r="E378" s="56">
        <v>3964.33</v>
      </c>
      <c r="F378" s="56">
        <v>3986.67</v>
      </c>
      <c r="G378" s="56">
        <v>4017.08</v>
      </c>
      <c r="H378" s="56">
        <v>4053.47</v>
      </c>
      <c r="I378" s="56">
        <v>4279.25</v>
      </c>
      <c r="J378" s="56">
        <v>4286.9900000000007</v>
      </c>
      <c r="K378" s="56">
        <v>4377.5</v>
      </c>
      <c r="L378" s="56">
        <v>4351.2000000000007</v>
      </c>
      <c r="M378" s="56">
        <v>4337.0200000000004</v>
      </c>
      <c r="N378" s="56">
        <v>4363.0200000000004</v>
      </c>
      <c r="O378" s="56">
        <v>4365.3200000000006</v>
      </c>
      <c r="P378" s="56">
        <v>4365.42</v>
      </c>
      <c r="Q378" s="56">
        <v>4376.42</v>
      </c>
      <c r="R378" s="56">
        <v>4392.96</v>
      </c>
      <c r="S378" s="56">
        <v>4405.9800000000005</v>
      </c>
      <c r="T378" s="56">
        <v>4408.5700000000006</v>
      </c>
      <c r="U378" s="56">
        <v>4403.8200000000006</v>
      </c>
      <c r="V378" s="56">
        <v>4361.51</v>
      </c>
      <c r="W378" s="56">
        <v>4286.96</v>
      </c>
      <c r="X378" s="56">
        <v>4218.88</v>
      </c>
      <c r="Y378" s="56">
        <v>4097.4500000000007</v>
      </c>
      <c r="Z378" s="76">
        <v>3977.67</v>
      </c>
      <c r="AA378" s="65"/>
    </row>
    <row r="379" spans="1:27" ht="16.5" x14ac:dyDescent="0.25">
      <c r="A379" s="64"/>
      <c r="B379" s="88">
        <v>8</v>
      </c>
      <c r="C379" s="84">
        <v>3978.17</v>
      </c>
      <c r="D379" s="56">
        <v>3964.14</v>
      </c>
      <c r="E379" s="56">
        <v>3962.43</v>
      </c>
      <c r="F379" s="56">
        <v>3991.19</v>
      </c>
      <c r="G379" s="56">
        <v>4015.19</v>
      </c>
      <c r="H379" s="56">
        <v>4043.84</v>
      </c>
      <c r="I379" s="56">
        <v>4249.6600000000008</v>
      </c>
      <c r="J379" s="56">
        <v>4273.8100000000004</v>
      </c>
      <c r="K379" s="56">
        <v>4347</v>
      </c>
      <c r="L379" s="56">
        <v>4318.8100000000004</v>
      </c>
      <c r="M379" s="56">
        <v>4288.2700000000004</v>
      </c>
      <c r="N379" s="56">
        <v>4303.2700000000004</v>
      </c>
      <c r="O379" s="56">
        <v>4317.4400000000005</v>
      </c>
      <c r="P379" s="56">
        <v>4306.25</v>
      </c>
      <c r="Q379" s="56">
        <v>4291.76</v>
      </c>
      <c r="R379" s="56">
        <v>4292.9400000000005</v>
      </c>
      <c r="S379" s="56">
        <v>4342.59</v>
      </c>
      <c r="T379" s="56">
        <v>4346.8</v>
      </c>
      <c r="U379" s="56">
        <v>4233.2400000000007</v>
      </c>
      <c r="V379" s="56">
        <v>4192.8500000000004</v>
      </c>
      <c r="W379" s="56">
        <v>4077.4500000000003</v>
      </c>
      <c r="X379" s="56">
        <v>4029.51</v>
      </c>
      <c r="Y379" s="56">
        <v>4012.89</v>
      </c>
      <c r="Z379" s="76">
        <v>3984.4</v>
      </c>
      <c r="AA379" s="65"/>
    </row>
    <row r="380" spans="1:27" ht="16.5" x14ac:dyDescent="0.25">
      <c r="A380" s="64"/>
      <c r="B380" s="88">
        <v>9</v>
      </c>
      <c r="C380" s="84">
        <v>3984.23</v>
      </c>
      <c r="D380" s="56">
        <v>3982.67</v>
      </c>
      <c r="E380" s="56">
        <v>3970.72</v>
      </c>
      <c r="F380" s="56">
        <v>3969.46</v>
      </c>
      <c r="G380" s="56">
        <v>3999.29</v>
      </c>
      <c r="H380" s="56">
        <v>4047.79</v>
      </c>
      <c r="I380" s="56">
        <v>4217.3200000000006</v>
      </c>
      <c r="J380" s="56">
        <v>4221.8500000000004</v>
      </c>
      <c r="K380" s="56">
        <v>4214.2800000000007</v>
      </c>
      <c r="L380" s="56">
        <v>4209.1200000000008</v>
      </c>
      <c r="M380" s="56">
        <v>4197.75</v>
      </c>
      <c r="N380" s="56">
        <v>4211.6900000000005</v>
      </c>
      <c r="O380" s="56">
        <v>4206.8100000000004</v>
      </c>
      <c r="P380" s="56">
        <v>4193.75</v>
      </c>
      <c r="Q380" s="56">
        <v>4204.93</v>
      </c>
      <c r="R380" s="56">
        <v>4207.6600000000008</v>
      </c>
      <c r="S380" s="56">
        <v>4211.1500000000005</v>
      </c>
      <c r="T380" s="56">
        <v>4214.3</v>
      </c>
      <c r="U380" s="56">
        <v>4208.2700000000004</v>
      </c>
      <c r="V380" s="56">
        <v>4085.81</v>
      </c>
      <c r="W380" s="56">
        <v>4065.73</v>
      </c>
      <c r="X380" s="56">
        <v>4066.76</v>
      </c>
      <c r="Y380" s="56">
        <v>4015.38</v>
      </c>
      <c r="Z380" s="76">
        <v>3993.6</v>
      </c>
      <c r="AA380" s="65"/>
    </row>
    <row r="381" spans="1:27" ht="16.5" x14ac:dyDescent="0.25">
      <c r="A381" s="64"/>
      <c r="B381" s="88">
        <v>10</v>
      </c>
      <c r="C381" s="84">
        <v>4057.62</v>
      </c>
      <c r="D381" s="56">
        <v>4001.77</v>
      </c>
      <c r="E381" s="56">
        <v>3986.17</v>
      </c>
      <c r="F381" s="56">
        <v>3943.87</v>
      </c>
      <c r="G381" s="56">
        <v>3935.4500000000003</v>
      </c>
      <c r="H381" s="56">
        <v>3942.56</v>
      </c>
      <c r="I381" s="56">
        <v>3941.29</v>
      </c>
      <c r="J381" s="56">
        <v>4013.44</v>
      </c>
      <c r="K381" s="56">
        <v>4084.42</v>
      </c>
      <c r="L381" s="56">
        <v>4094.23</v>
      </c>
      <c r="M381" s="56">
        <v>4086.22</v>
      </c>
      <c r="N381" s="56">
        <v>4085.02</v>
      </c>
      <c r="O381" s="56">
        <v>4080.9100000000003</v>
      </c>
      <c r="P381" s="56">
        <v>4075.18</v>
      </c>
      <c r="Q381" s="56">
        <v>4074.53</v>
      </c>
      <c r="R381" s="56">
        <v>4070.4</v>
      </c>
      <c r="S381" s="56">
        <v>4072.81</v>
      </c>
      <c r="T381" s="56">
        <v>4070.25</v>
      </c>
      <c r="U381" s="56">
        <v>4082.86</v>
      </c>
      <c r="V381" s="56">
        <v>4085.4900000000002</v>
      </c>
      <c r="W381" s="56">
        <v>4047.34</v>
      </c>
      <c r="X381" s="56">
        <v>4030.96</v>
      </c>
      <c r="Y381" s="56">
        <v>3980.31</v>
      </c>
      <c r="Z381" s="76">
        <v>3938.98</v>
      </c>
      <c r="AA381" s="65"/>
    </row>
    <row r="382" spans="1:27" ht="16.5" x14ac:dyDescent="0.25">
      <c r="A382" s="64"/>
      <c r="B382" s="88">
        <v>11</v>
      </c>
      <c r="C382" s="84">
        <v>3952.4</v>
      </c>
      <c r="D382" s="56">
        <v>3976.56</v>
      </c>
      <c r="E382" s="56">
        <v>3978.84</v>
      </c>
      <c r="F382" s="56">
        <v>3973.94</v>
      </c>
      <c r="G382" s="56">
        <v>3969.54</v>
      </c>
      <c r="H382" s="56">
        <v>3982.72</v>
      </c>
      <c r="I382" s="56">
        <v>3990.03</v>
      </c>
      <c r="J382" s="56">
        <v>4025.94</v>
      </c>
      <c r="K382" s="56">
        <v>4056.06</v>
      </c>
      <c r="L382" s="56">
        <v>4077.1600000000003</v>
      </c>
      <c r="M382" s="56">
        <v>4081.18</v>
      </c>
      <c r="N382" s="56">
        <v>4088.9100000000003</v>
      </c>
      <c r="O382" s="56">
        <v>4084</v>
      </c>
      <c r="P382" s="56">
        <v>4078.26</v>
      </c>
      <c r="Q382" s="56">
        <v>4075.11</v>
      </c>
      <c r="R382" s="56">
        <v>4074.68</v>
      </c>
      <c r="S382" s="56">
        <v>4064.32</v>
      </c>
      <c r="T382" s="56">
        <v>4067.44</v>
      </c>
      <c r="U382" s="56">
        <v>4085.19</v>
      </c>
      <c r="V382" s="56">
        <v>4081.9100000000003</v>
      </c>
      <c r="W382" s="56">
        <v>4052.98</v>
      </c>
      <c r="X382" s="56">
        <v>4050.4900000000002</v>
      </c>
      <c r="Y382" s="56">
        <v>4002.39</v>
      </c>
      <c r="Z382" s="76">
        <v>3976.06</v>
      </c>
      <c r="AA382" s="65"/>
    </row>
    <row r="383" spans="1:27" ht="16.5" x14ac:dyDescent="0.25">
      <c r="A383" s="64"/>
      <c r="B383" s="88">
        <v>12</v>
      </c>
      <c r="C383" s="84">
        <v>4015.4900000000002</v>
      </c>
      <c r="D383" s="56">
        <v>3990.4100000000003</v>
      </c>
      <c r="E383" s="56">
        <v>3985.03</v>
      </c>
      <c r="F383" s="56">
        <v>3990.9500000000003</v>
      </c>
      <c r="G383" s="56">
        <v>4014.46</v>
      </c>
      <c r="H383" s="56">
        <v>4056.8</v>
      </c>
      <c r="I383" s="56">
        <v>4166.22</v>
      </c>
      <c r="J383" s="56">
        <v>4203.55</v>
      </c>
      <c r="K383" s="56">
        <v>4218.93</v>
      </c>
      <c r="L383" s="56">
        <v>4214.5700000000006</v>
      </c>
      <c r="M383" s="56">
        <v>4211.8200000000006</v>
      </c>
      <c r="N383" s="56">
        <v>4212.6200000000008</v>
      </c>
      <c r="O383" s="56">
        <v>4209.0700000000006</v>
      </c>
      <c r="P383" s="56">
        <v>4208.17</v>
      </c>
      <c r="Q383" s="56">
        <v>4209.71</v>
      </c>
      <c r="R383" s="56">
        <v>4210.38</v>
      </c>
      <c r="S383" s="56">
        <v>4215.3100000000004</v>
      </c>
      <c r="T383" s="56">
        <v>4206.79</v>
      </c>
      <c r="U383" s="56">
        <v>4209.3900000000003</v>
      </c>
      <c r="V383" s="56">
        <v>4211.8600000000006</v>
      </c>
      <c r="W383" s="56">
        <v>4174.8200000000006</v>
      </c>
      <c r="X383" s="56">
        <v>4172.9000000000005</v>
      </c>
      <c r="Y383" s="56">
        <v>4062.85</v>
      </c>
      <c r="Z383" s="76">
        <v>4018.28</v>
      </c>
      <c r="AA383" s="65"/>
    </row>
    <row r="384" spans="1:27" ht="16.5" x14ac:dyDescent="0.25">
      <c r="A384" s="64"/>
      <c r="B384" s="88">
        <v>13</v>
      </c>
      <c r="C384" s="84">
        <v>4014.94</v>
      </c>
      <c r="D384" s="56">
        <v>4004.4900000000002</v>
      </c>
      <c r="E384" s="56">
        <v>4008.37</v>
      </c>
      <c r="F384" s="56">
        <v>4014.7000000000003</v>
      </c>
      <c r="G384" s="56">
        <v>4032.82</v>
      </c>
      <c r="H384" s="56">
        <v>4081.06</v>
      </c>
      <c r="I384" s="56">
        <v>4216.1600000000008</v>
      </c>
      <c r="J384" s="56">
        <v>4264.67</v>
      </c>
      <c r="K384" s="56">
        <v>4277.92</v>
      </c>
      <c r="L384" s="56">
        <v>4273.09</v>
      </c>
      <c r="M384" s="56">
        <v>4254.5600000000004</v>
      </c>
      <c r="N384" s="56">
        <v>4262.55</v>
      </c>
      <c r="O384" s="56">
        <v>4257.42</v>
      </c>
      <c r="P384" s="56">
        <v>4214.55</v>
      </c>
      <c r="Q384" s="56">
        <v>4200.8100000000004</v>
      </c>
      <c r="R384" s="56">
        <v>4201.21</v>
      </c>
      <c r="S384" s="56">
        <v>4201.5600000000004</v>
      </c>
      <c r="T384" s="56">
        <v>4202.0700000000006</v>
      </c>
      <c r="U384" s="56">
        <v>4204.3600000000006</v>
      </c>
      <c r="V384" s="56">
        <v>4198</v>
      </c>
      <c r="W384" s="56">
        <v>4191.4100000000008</v>
      </c>
      <c r="X384" s="56">
        <v>4216.2300000000005</v>
      </c>
      <c r="Y384" s="56">
        <v>4108.0200000000004</v>
      </c>
      <c r="Z384" s="76">
        <v>4024.29</v>
      </c>
      <c r="AA384" s="65"/>
    </row>
    <row r="385" spans="1:27" ht="16.5" x14ac:dyDescent="0.25">
      <c r="A385" s="64"/>
      <c r="B385" s="88">
        <v>14</v>
      </c>
      <c r="C385" s="84">
        <v>4023.26</v>
      </c>
      <c r="D385" s="56">
        <v>3986.02</v>
      </c>
      <c r="E385" s="56">
        <v>3983.86</v>
      </c>
      <c r="F385" s="56">
        <v>3990.97</v>
      </c>
      <c r="G385" s="56">
        <v>4020.77</v>
      </c>
      <c r="H385" s="56">
        <v>4061.89</v>
      </c>
      <c r="I385" s="56">
        <v>4211.2800000000007</v>
      </c>
      <c r="J385" s="56">
        <v>4219.3500000000004</v>
      </c>
      <c r="K385" s="56">
        <v>4216.84</v>
      </c>
      <c r="L385" s="56">
        <v>4212.47</v>
      </c>
      <c r="M385" s="56">
        <v>4165.84</v>
      </c>
      <c r="N385" s="56">
        <v>4176.9500000000007</v>
      </c>
      <c r="O385" s="56">
        <v>4184.2400000000007</v>
      </c>
      <c r="P385" s="56">
        <v>4173.8500000000004</v>
      </c>
      <c r="Q385" s="56">
        <v>4146.18</v>
      </c>
      <c r="R385" s="56">
        <v>4196.1600000000008</v>
      </c>
      <c r="S385" s="56">
        <v>4176.04</v>
      </c>
      <c r="T385" s="56">
        <v>4192.7400000000007</v>
      </c>
      <c r="U385" s="56">
        <v>4195.6600000000008</v>
      </c>
      <c r="V385" s="56">
        <v>4190.5</v>
      </c>
      <c r="W385" s="56">
        <v>4176.0700000000006</v>
      </c>
      <c r="X385" s="56">
        <v>4111.7400000000007</v>
      </c>
      <c r="Y385" s="56">
        <v>4093.3</v>
      </c>
      <c r="Z385" s="76">
        <v>4017.56</v>
      </c>
      <c r="AA385" s="65"/>
    </row>
    <row r="386" spans="1:27" ht="16.5" x14ac:dyDescent="0.25">
      <c r="A386" s="64"/>
      <c r="B386" s="88">
        <v>15</v>
      </c>
      <c r="C386" s="84">
        <v>4077.62</v>
      </c>
      <c r="D386" s="56">
        <v>4022.86</v>
      </c>
      <c r="E386" s="56">
        <v>4031.92</v>
      </c>
      <c r="F386" s="56">
        <v>4052.23</v>
      </c>
      <c r="G386" s="56">
        <v>4073.33</v>
      </c>
      <c r="H386" s="56">
        <v>4148.21</v>
      </c>
      <c r="I386" s="56">
        <v>4262.51</v>
      </c>
      <c r="J386" s="56">
        <v>4266.21</v>
      </c>
      <c r="K386" s="56">
        <v>4364.18</v>
      </c>
      <c r="L386" s="56">
        <v>4360.4900000000007</v>
      </c>
      <c r="M386" s="56">
        <v>4347.67</v>
      </c>
      <c r="N386" s="56">
        <v>4353.9400000000005</v>
      </c>
      <c r="O386" s="56">
        <v>4347.3600000000006</v>
      </c>
      <c r="P386" s="56">
        <v>4339.0200000000004</v>
      </c>
      <c r="Q386" s="56">
        <v>4332.8200000000006</v>
      </c>
      <c r="R386" s="56">
        <v>4340.67</v>
      </c>
      <c r="S386" s="56">
        <v>4342.0200000000004</v>
      </c>
      <c r="T386" s="56">
        <v>4281.51</v>
      </c>
      <c r="U386" s="56">
        <v>4303.1100000000006</v>
      </c>
      <c r="V386" s="56">
        <v>4289.6000000000004</v>
      </c>
      <c r="W386" s="56">
        <v>4317.84</v>
      </c>
      <c r="X386" s="56">
        <v>4290.2800000000007</v>
      </c>
      <c r="Y386" s="56">
        <v>4239.84</v>
      </c>
      <c r="Z386" s="76">
        <v>4066.32</v>
      </c>
      <c r="AA386" s="65"/>
    </row>
    <row r="387" spans="1:27" ht="16.5" x14ac:dyDescent="0.25">
      <c r="A387" s="64"/>
      <c r="B387" s="88">
        <v>16</v>
      </c>
      <c r="C387" s="84">
        <v>4008.1</v>
      </c>
      <c r="D387" s="56">
        <v>4001.79</v>
      </c>
      <c r="E387" s="56">
        <v>3996.4</v>
      </c>
      <c r="F387" s="56">
        <v>3998.18</v>
      </c>
      <c r="G387" s="56">
        <v>4023.15</v>
      </c>
      <c r="H387" s="56">
        <v>4041.86</v>
      </c>
      <c r="I387" s="56">
        <v>4205.63</v>
      </c>
      <c r="J387" s="56">
        <v>4199.93</v>
      </c>
      <c r="K387" s="56">
        <v>4200.3900000000003</v>
      </c>
      <c r="L387" s="56">
        <v>4198.59</v>
      </c>
      <c r="M387" s="56">
        <v>4194.3200000000006</v>
      </c>
      <c r="N387" s="56">
        <v>4191.54</v>
      </c>
      <c r="O387" s="56">
        <v>4190.1500000000005</v>
      </c>
      <c r="P387" s="56">
        <v>4197.0700000000006</v>
      </c>
      <c r="Q387" s="56">
        <v>4195.9000000000005</v>
      </c>
      <c r="R387" s="56">
        <v>4197.9000000000005</v>
      </c>
      <c r="S387" s="56">
        <v>4235.1200000000008</v>
      </c>
      <c r="T387" s="56">
        <v>4229.9100000000008</v>
      </c>
      <c r="U387" s="56">
        <v>4228.8600000000006</v>
      </c>
      <c r="V387" s="56">
        <v>4247.21</v>
      </c>
      <c r="W387" s="56">
        <v>4243.8900000000003</v>
      </c>
      <c r="X387" s="56">
        <v>4188.47</v>
      </c>
      <c r="Y387" s="56">
        <v>4106.6400000000003</v>
      </c>
      <c r="Z387" s="76">
        <v>4043.09</v>
      </c>
      <c r="AA387" s="65"/>
    </row>
    <row r="388" spans="1:27" ht="16.5" x14ac:dyDescent="0.25">
      <c r="A388" s="64"/>
      <c r="B388" s="88">
        <v>17</v>
      </c>
      <c r="C388" s="84">
        <v>4009.9100000000003</v>
      </c>
      <c r="D388" s="56">
        <v>3996.36</v>
      </c>
      <c r="E388" s="56">
        <v>3989.23</v>
      </c>
      <c r="F388" s="56">
        <v>3987.47</v>
      </c>
      <c r="G388" s="56">
        <v>3991.71</v>
      </c>
      <c r="H388" s="56">
        <v>4003.36</v>
      </c>
      <c r="I388" s="56">
        <v>4020.35</v>
      </c>
      <c r="J388" s="56">
        <v>4039.9100000000003</v>
      </c>
      <c r="K388" s="56">
        <v>4122.79</v>
      </c>
      <c r="L388" s="56">
        <v>4131.5200000000004</v>
      </c>
      <c r="M388" s="56">
        <v>4128.84</v>
      </c>
      <c r="N388" s="56">
        <v>4126.6100000000006</v>
      </c>
      <c r="O388" s="56">
        <v>4123.8200000000006</v>
      </c>
      <c r="P388" s="56">
        <v>4117.4800000000005</v>
      </c>
      <c r="Q388" s="56">
        <v>4117.1900000000005</v>
      </c>
      <c r="R388" s="56">
        <v>4107.3300000000008</v>
      </c>
      <c r="S388" s="56">
        <v>4119.9400000000005</v>
      </c>
      <c r="T388" s="56">
        <v>4099.5300000000007</v>
      </c>
      <c r="U388" s="56">
        <v>4106.2800000000007</v>
      </c>
      <c r="V388" s="56">
        <v>4133.0200000000004</v>
      </c>
      <c r="W388" s="56">
        <v>4112.8500000000004</v>
      </c>
      <c r="X388" s="56">
        <v>4126.55</v>
      </c>
      <c r="Y388" s="56">
        <v>4075.37</v>
      </c>
      <c r="Z388" s="76">
        <v>3986.8</v>
      </c>
      <c r="AA388" s="65"/>
    </row>
    <row r="389" spans="1:27" ht="16.5" x14ac:dyDescent="0.25">
      <c r="A389" s="64"/>
      <c r="B389" s="88">
        <v>18</v>
      </c>
      <c r="C389" s="84">
        <v>3984.25</v>
      </c>
      <c r="D389" s="56">
        <v>3981.19</v>
      </c>
      <c r="E389" s="56">
        <v>3977.29</v>
      </c>
      <c r="F389" s="56">
        <v>3977.8</v>
      </c>
      <c r="G389" s="56">
        <v>3980.65</v>
      </c>
      <c r="H389" s="56">
        <v>3983.79</v>
      </c>
      <c r="I389" s="56">
        <v>4004.12</v>
      </c>
      <c r="J389" s="56">
        <v>4017.65</v>
      </c>
      <c r="K389" s="56">
        <v>4033.9</v>
      </c>
      <c r="L389" s="56">
        <v>4123.63</v>
      </c>
      <c r="M389" s="56">
        <v>4125.72</v>
      </c>
      <c r="N389" s="56">
        <v>4126.8900000000003</v>
      </c>
      <c r="O389" s="56">
        <v>4124.4400000000005</v>
      </c>
      <c r="P389" s="56">
        <v>4120.8200000000006</v>
      </c>
      <c r="Q389" s="56">
        <v>4118.3900000000003</v>
      </c>
      <c r="R389" s="56">
        <v>4106.26</v>
      </c>
      <c r="S389" s="56">
        <v>4090.08</v>
      </c>
      <c r="T389" s="56">
        <v>4137.4400000000005</v>
      </c>
      <c r="U389" s="56">
        <v>4143.8300000000008</v>
      </c>
      <c r="V389" s="56">
        <v>4165.7300000000005</v>
      </c>
      <c r="W389" s="56">
        <v>4124.1400000000003</v>
      </c>
      <c r="X389" s="56">
        <v>4146.84</v>
      </c>
      <c r="Y389" s="56">
        <v>4092.42</v>
      </c>
      <c r="Z389" s="76">
        <v>3984.96</v>
      </c>
      <c r="AA389" s="65"/>
    </row>
    <row r="390" spans="1:27" ht="16.5" x14ac:dyDescent="0.25">
      <c r="A390" s="64"/>
      <c r="B390" s="88">
        <v>19</v>
      </c>
      <c r="C390" s="84">
        <v>3990.13</v>
      </c>
      <c r="D390" s="56">
        <v>3987.6600000000003</v>
      </c>
      <c r="E390" s="56">
        <v>3988.33</v>
      </c>
      <c r="F390" s="56">
        <v>3994.84</v>
      </c>
      <c r="G390" s="56">
        <v>4007.3</v>
      </c>
      <c r="H390" s="56">
        <v>4020.28</v>
      </c>
      <c r="I390" s="56">
        <v>4075.6</v>
      </c>
      <c r="J390" s="56">
        <v>4208.3900000000003</v>
      </c>
      <c r="K390" s="56">
        <v>4235.8300000000008</v>
      </c>
      <c r="L390" s="56">
        <v>4273</v>
      </c>
      <c r="M390" s="56">
        <v>4243.09</v>
      </c>
      <c r="N390" s="56">
        <v>4207.5300000000007</v>
      </c>
      <c r="O390" s="56">
        <v>4199.1400000000003</v>
      </c>
      <c r="P390" s="56">
        <v>4199.6600000000008</v>
      </c>
      <c r="Q390" s="56">
        <v>4195.7000000000007</v>
      </c>
      <c r="R390" s="56">
        <v>4196.46</v>
      </c>
      <c r="S390" s="56">
        <v>4195.01</v>
      </c>
      <c r="T390" s="56">
        <v>4152.7400000000007</v>
      </c>
      <c r="U390" s="56">
        <v>4131.5600000000004</v>
      </c>
      <c r="V390" s="56">
        <v>4172.1200000000008</v>
      </c>
      <c r="W390" s="56">
        <v>4116.3500000000004</v>
      </c>
      <c r="X390" s="56">
        <v>4116.0200000000004</v>
      </c>
      <c r="Y390" s="56">
        <v>4077.77</v>
      </c>
      <c r="Z390" s="76">
        <v>3984.4900000000002</v>
      </c>
      <c r="AA390" s="65"/>
    </row>
    <row r="391" spans="1:27" ht="16.5" x14ac:dyDescent="0.25">
      <c r="A391" s="64"/>
      <c r="B391" s="88">
        <v>20</v>
      </c>
      <c r="C391" s="84">
        <v>3937.26</v>
      </c>
      <c r="D391" s="56">
        <v>3933.9100000000003</v>
      </c>
      <c r="E391" s="56">
        <v>3931.94</v>
      </c>
      <c r="F391" s="56">
        <v>3936.22</v>
      </c>
      <c r="G391" s="56">
        <v>3955.21</v>
      </c>
      <c r="H391" s="56">
        <v>3983.4100000000003</v>
      </c>
      <c r="I391" s="56">
        <v>4021.36</v>
      </c>
      <c r="J391" s="56">
        <v>4047.01</v>
      </c>
      <c r="K391" s="56">
        <v>4075.9500000000003</v>
      </c>
      <c r="L391" s="56">
        <v>4100.9500000000007</v>
      </c>
      <c r="M391" s="56">
        <v>4094.88</v>
      </c>
      <c r="N391" s="56">
        <v>4102.2300000000005</v>
      </c>
      <c r="O391" s="56">
        <v>4091.55</v>
      </c>
      <c r="P391" s="56">
        <v>4095</v>
      </c>
      <c r="Q391" s="56">
        <v>4081.4</v>
      </c>
      <c r="R391" s="56">
        <v>4095.67</v>
      </c>
      <c r="S391" s="56">
        <v>4084.9900000000002</v>
      </c>
      <c r="T391" s="56">
        <v>4058.57</v>
      </c>
      <c r="U391" s="56">
        <v>4031.9900000000002</v>
      </c>
      <c r="V391" s="56">
        <v>4042.6600000000003</v>
      </c>
      <c r="W391" s="56">
        <v>4047.7400000000002</v>
      </c>
      <c r="X391" s="56">
        <v>4126.4100000000008</v>
      </c>
      <c r="Y391" s="56">
        <v>4023.1600000000003</v>
      </c>
      <c r="Z391" s="76">
        <v>3955.04</v>
      </c>
      <c r="AA391" s="65"/>
    </row>
    <row r="392" spans="1:27" ht="16.5" x14ac:dyDescent="0.25">
      <c r="A392" s="64"/>
      <c r="B392" s="88">
        <v>21</v>
      </c>
      <c r="C392" s="84">
        <v>3926.1600000000003</v>
      </c>
      <c r="D392" s="56">
        <v>3908.31</v>
      </c>
      <c r="E392" s="56">
        <v>3905.52</v>
      </c>
      <c r="F392" s="56">
        <v>3907.26</v>
      </c>
      <c r="G392" s="56">
        <v>3926.22</v>
      </c>
      <c r="H392" s="56">
        <v>3949.84</v>
      </c>
      <c r="I392" s="56">
        <v>3996.9</v>
      </c>
      <c r="J392" s="56">
        <v>4047.78</v>
      </c>
      <c r="K392" s="56">
        <v>4091.31</v>
      </c>
      <c r="L392" s="56">
        <v>4108.7000000000007</v>
      </c>
      <c r="M392" s="56">
        <v>4092.23</v>
      </c>
      <c r="N392" s="56">
        <v>4113.4000000000005</v>
      </c>
      <c r="O392" s="56">
        <v>4103.6500000000005</v>
      </c>
      <c r="P392" s="56">
        <v>4106.34</v>
      </c>
      <c r="Q392" s="56">
        <v>4094.26</v>
      </c>
      <c r="R392" s="56">
        <v>4106.2800000000007</v>
      </c>
      <c r="S392" s="56">
        <v>4090.4900000000002</v>
      </c>
      <c r="T392" s="56">
        <v>4046.94</v>
      </c>
      <c r="U392" s="56">
        <v>3998.18</v>
      </c>
      <c r="V392" s="56">
        <v>4032.98</v>
      </c>
      <c r="W392" s="56">
        <v>4040.29</v>
      </c>
      <c r="X392" s="56">
        <v>4035.75</v>
      </c>
      <c r="Y392" s="56">
        <v>3994.21</v>
      </c>
      <c r="Z392" s="76">
        <v>3900.87</v>
      </c>
      <c r="AA392" s="65"/>
    </row>
    <row r="393" spans="1:27" ht="16.5" x14ac:dyDescent="0.25">
      <c r="A393" s="64"/>
      <c r="B393" s="88">
        <v>22</v>
      </c>
      <c r="C393" s="84">
        <v>3903.1600000000003</v>
      </c>
      <c r="D393" s="56">
        <v>3898.28</v>
      </c>
      <c r="E393" s="56">
        <v>3897.97</v>
      </c>
      <c r="F393" s="56">
        <v>3899.67</v>
      </c>
      <c r="G393" s="56">
        <v>3915.87</v>
      </c>
      <c r="H393" s="56">
        <v>3936.96</v>
      </c>
      <c r="I393" s="56">
        <v>3993.38</v>
      </c>
      <c r="J393" s="56">
        <v>4026.58</v>
      </c>
      <c r="K393" s="56">
        <v>3996.98</v>
      </c>
      <c r="L393" s="56">
        <v>4020.59</v>
      </c>
      <c r="M393" s="56">
        <v>4012.53</v>
      </c>
      <c r="N393" s="56">
        <v>4017.22</v>
      </c>
      <c r="O393" s="56">
        <v>3998.36</v>
      </c>
      <c r="P393" s="56">
        <v>3999.09</v>
      </c>
      <c r="Q393" s="56">
        <v>4001.23</v>
      </c>
      <c r="R393" s="56">
        <v>4012.83</v>
      </c>
      <c r="S393" s="56">
        <v>4056.86</v>
      </c>
      <c r="T393" s="56">
        <v>4059.21</v>
      </c>
      <c r="U393" s="56">
        <v>4040.51</v>
      </c>
      <c r="V393" s="56">
        <v>4142.1000000000004</v>
      </c>
      <c r="W393" s="56">
        <v>4196.18</v>
      </c>
      <c r="X393" s="56">
        <v>4287.84</v>
      </c>
      <c r="Y393" s="56">
        <v>4120.1600000000008</v>
      </c>
      <c r="Z393" s="76">
        <v>3973.88</v>
      </c>
      <c r="AA393" s="65"/>
    </row>
    <row r="394" spans="1:27" ht="16.5" x14ac:dyDescent="0.25">
      <c r="A394" s="64"/>
      <c r="B394" s="88">
        <v>23</v>
      </c>
      <c r="C394" s="84">
        <v>3942.2400000000002</v>
      </c>
      <c r="D394" s="56">
        <v>3919.73</v>
      </c>
      <c r="E394" s="56">
        <v>3905.63</v>
      </c>
      <c r="F394" s="56">
        <v>3907.6600000000003</v>
      </c>
      <c r="G394" s="56">
        <v>3935.46</v>
      </c>
      <c r="H394" s="56">
        <v>3974.9900000000002</v>
      </c>
      <c r="I394" s="56">
        <v>4029.72</v>
      </c>
      <c r="J394" s="56">
        <v>4198.34</v>
      </c>
      <c r="K394" s="56">
        <v>4241.2800000000007</v>
      </c>
      <c r="L394" s="56">
        <v>4263.04</v>
      </c>
      <c r="M394" s="56">
        <v>4298.4400000000005</v>
      </c>
      <c r="N394" s="56">
        <v>4305.8</v>
      </c>
      <c r="O394" s="56">
        <v>4292.84</v>
      </c>
      <c r="P394" s="56">
        <v>4271.38</v>
      </c>
      <c r="Q394" s="56">
        <v>4264.3500000000004</v>
      </c>
      <c r="R394" s="56">
        <v>4264.55</v>
      </c>
      <c r="S394" s="56">
        <v>4296.3100000000004</v>
      </c>
      <c r="T394" s="56">
        <v>4255.8700000000008</v>
      </c>
      <c r="U394" s="56">
        <v>4296.5800000000008</v>
      </c>
      <c r="V394" s="56">
        <v>4367.3700000000008</v>
      </c>
      <c r="W394" s="56">
        <v>4315.01</v>
      </c>
      <c r="X394" s="56">
        <v>4315.9900000000007</v>
      </c>
      <c r="Y394" s="56">
        <v>4080.51</v>
      </c>
      <c r="Z394" s="76">
        <v>3962.38</v>
      </c>
      <c r="AA394" s="65"/>
    </row>
    <row r="395" spans="1:27" ht="16.5" x14ac:dyDescent="0.25">
      <c r="A395" s="64"/>
      <c r="B395" s="88">
        <v>24</v>
      </c>
      <c r="C395" s="84">
        <v>3969.6600000000003</v>
      </c>
      <c r="D395" s="56">
        <v>3950.31</v>
      </c>
      <c r="E395" s="56">
        <v>3923.08</v>
      </c>
      <c r="F395" s="56">
        <v>3912.62</v>
      </c>
      <c r="G395" s="56">
        <v>3914.27</v>
      </c>
      <c r="H395" s="56">
        <v>3929.67</v>
      </c>
      <c r="I395" s="56">
        <v>3998.76</v>
      </c>
      <c r="J395" s="56">
        <v>4049.32</v>
      </c>
      <c r="K395" s="56">
        <v>4227.3700000000008</v>
      </c>
      <c r="L395" s="56">
        <v>4287.01</v>
      </c>
      <c r="M395" s="56">
        <v>4341.2800000000007</v>
      </c>
      <c r="N395" s="56">
        <v>4312.4100000000008</v>
      </c>
      <c r="O395" s="56">
        <v>4309.13</v>
      </c>
      <c r="P395" s="56">
        <v>4299.8300000000008</v>
      </c>
      <c r="Q395" s="56">
        <v>4262.3900000000003</v>
      </c>
      <c r="R395" s="56">
        <v>4230.46</v>
      </c>
      <c r="S395" s="56">
        <v>4252.7400000000007</v>
      </c>
      <c r="T395" s="56">
        <v>4232.63</v>
      </c>
      <c r="U395" s="56">
        <v>4298.2700000000004</v>
      </c>
      <c r="V395" s="56">
        <v>4381.67</v>
      </c>
      <c r="W395" s="56">
        <v>4377.05</v>
      </c>
      <c r="X395" s="56">
        <v>4300.21</v>
      </c>
      <c r="Y395" s="56">
        <v>4112.97</v>
      </c>
      <c r="Z395" s="76">
        <v>3969.4100000000003</v>
      </c>
      <c r="AA395" s="65"/>
    </row>
    <row r="396" spans="1:27" ht="16.5" x14ac:dyDescent="0.25">
      <c r="A396" s="64"/>
      <c r="B396" s="88">
        <v>25</v>
      </c>
      <c r="C396" s="84">
        <v>3965.57</v>
      </c>
      <c r="D396" s="56">
        <v>3941.1</v>
      </c>
      <c r="E396" s="56">
        <v>3928.84</v>
      </c>
      <c r="F396" s="56">
        <v>3925.6600000000003</v>
      </c>
      <c r="G396" s="56">
        <v>3916.13</v>
      </c>
      <c r="H396" s="56">
        <v>3927.83</v>
      </c>
      <c r="I396" s="56">
        <v>3955.79</v>
      </c>
      <c r="J396" s="56">
        <v>3993.98</v>
      </c>
      <c r="K396" s="56">
        <v>4060.73</v>
      </c>
      <c r="L396" s="56">
        <v>4232.7700000000004</v>
      </c>
      <c r="M396" s="56">
        <v>4238.93</v>
      </c>
      <c r="N396" s="56">
        <v>4230.4800000000005</v>
      </c>
      <c r="O396" s="56">
        <v>4217.1500000000005</v>
      </c>
      <c r="P396" s="56">
        <v>4219.9800000000005</v>
      </c>
      <c r="Q396" s="56">
        <v>4229.1000000000004</v>
      </c>
      <c r="R396" s="56">
        <v>4244.2700000000004</v>
      </c>
      <c r="S396" s="56">
        <v>4236.8100000000004</v>
      </c>
      <c r="T396" s="56">
        <v>4284.1400000000003</v>
      </c>
      <c r="U396" s="56">
        <v>4332.2400000000007</v>
      </c>
      <c r="V396" s="56">
        <v>4385.8300000000008</v>
      </c>
      <c r="W396" s="56">
        <v>4312.4100000000008</v>
      </c>
      <c r="X396" s="56">
        <v>4278.4800000000005</v>
      </c>
      <c r="Y396" s="56">
        <v>4124.76</v>
      </c>
      <c r="Z396" s="76">
        <v>3968.25</v>
      </c>
      <c r="AA396" s="65"/>
    </row>
    <row r="397" spans="1:27" ht="16.5" x14ac:dyDescent="0.25">
      <c r="A397" s="64"/>
      <c r="B397" s="88">
        <v>26</v>
      </c>
      <c r="C397" s="84">
        <v>3968.5</v>
      </c>
      <c r="D397" s="56">
        <v>3933.31</v>
      </c>
      <c r="E397" s="56">
        <v>3933.17</v>
      </c>
      <c r="F397" s="56">
        <v>3939.72</v>
      </c>
      <c r="G397" s="56">
        <v>3954.2400000000002</v>
      </c>
      <c r="H397" s="56">
        <v>4000.98</v>
      </c>
      <c r="I397" s="56">
        <v>4175.8100000000004</v>
      </c>
      <c r="J397" s="56">
        <v>4314.1600000000008</v>
      </c>
      <c r="K397" s="56">
        <v>4431.6900000000005</v>
      </c>
      <c r="L397" s="56">
        <v>4433.68</v>
      </c>
      <c r="M397" s="56">
        <v>4414.1000000000004</v>
      </c>
      <c r="N397" s="56">
        <v>4414.3</v>
      </c>
      <c r="O397" s="56">
        <v>4331.2000000000007</v>
      </c>
      <c r="P397" s="56">
        <v>4313.46</v>
      </c>
      <c r="Q397" s="56">
        <v>4306.5700000000006</v>
      </c>
      <c r="R397" s="56">
        <v>4310.67</v>
      </c>
      <c r="S397" s="56">
        <v>4337.21</v>
      </c>
      <c r="T397" s="56">
        <v>4284.79</v>
      </c>
      <c r="U397" s="56">
        <v>4214.71</v>
      </c>
      <c r="V397" s="56">
        <v>4289.2700000000004</v>
      </c>
      <c r="W397" s="56">
        <v>4217.43</v>
      </c>
      <c r="X397" s="56">
        <v>4026.28</v>
      </c>
      <c r="Y397" s="56">
        <v>4020.52</v>
      </c>
      <c r="Z397" s="76">
        <v>3943.01</v>
      </c>
      <c r="AA397" s="65"/>
    </row>
    <row r="398" spans="1:27" ht="16.5" x14ac:dyDescent="0.25">
      <c r="A398" s="64"/>
      <c r="B398" s="88">
        <v>27</v>
      </c>
      <c r="C398" s="84">
        <v>3904.29</v>
      </c>
      <c r="D398" s="56">
        <v>3886.9</v>
      </c>
      <c r="E398" s="56">
        <v>3881.88</v>
      </c>
      <c r="F398" s="56">
        <v>3886.68</v>
      </c>
      <c r="G398" s="56">
        <v>3900.4100000000003</v>
      </c>
      <c r="H398" s="56">
        <v>3936.64</v>
      </c>
      <c r="I398" s="56">
        <v>4006.39</v>
      </c>
      <c r="J398" s="56">
        <v>4180.3</v>
      </c>
      <c r="K398" s="56">
        <v>4182.1900000000005</v>
      </c>
      <c r="L398" s="56">
        <v>4171.9000000000005</v>
      </c>
      <c r="M398" s="56">
        <v>4133.67</v>
      </c>
      <c r="N398" s="56">
        <v>4119</v>
      </c>
      <c r="O398" s="56">
        <v>4076.15</v>
      </c>
      <c r="P398" s="56">
        <v>4074.72</v>
      </c>
      <c r="Q398" s="56">
        <v>4046.36</v>
      </c>
      <c r="R398" s="56">
        <v>4048.31</v>
      </c>
      <c r="S398" s="56">
        <v>4055.4100000000003</v>
      </c>
      <c r="T398" s="56">
        <v>4026.01</v>
      </c>
      <c r="U398" s="56">
        <v>4151.7300000000005</v>
      </c>
      <c r="V398" s="56">
        <v>4096.26</v>
      </c>
      <c r="W398" s="56">
        <v>3990.2400000000002</v>
      </c>
      <c r="X398" s="56">
        <v>3979.27</v>
      </c>
      <c r="Y398" s="56">
        <v>3973.48</v>
      </c>
      <c r="Z398" s="76">
        <v>3921.2000000000003</v>
      </c>
      <c r="AA398" s="65"/>
    </row>
    <row r="399" spans="1:27" ht="16.5" x14ac:dyDescent="0.25">
      <c r="A399" s="64"/>
      <c r="B399" s="88">
        <v>28</v>
      </c>
      <c r="C399" s="84">
        <v>3903.47</v>
      </c>
      <c r="D399" s="56">
        <v>3890.82</v>
      </c>
      <c r="E399" s="56">
        <v>3876.7000000000003</v>
      </c>
      <c r="F399" s="56">
        <v>3887.25</v>
      </c>
      <c r="G399" s="56">
        <v>3896.21</v>
      </c>
      <c r="H399" s="56">
        <v>3934.11</v>
      </c>
      <c r="I399" s="56">
        <v>4021.18</v>
      </c>
      <c r="J399" s="56">
        <v>4051.7400000000002</v>
      </c>
      <c r="K399" s="56">
        <v>4212.4400000000005</v>
      </c>
      <c r="L399" s="56">
        <v>4224.8900000000003</v>
      </c>
      <c r="M399" s="56">
        <v>4212.8100000000004</v>
      </c>
      <c r="N399" s="56">
        <v>4212.84</v>
      </c>
      <c r="O399" s="56">
        <v>4205.92</v>
      </c>
      <c r="P399" s="56">
        <v>4211.3700000000008</v>
      </c>
      <c r="Q399" s="56">
        <v>4210.3900000000003</v>
      </c>
      <c r="R399" s="56">
        <v>4211.0200000000004</v>
      </c>
      <c r="S399" s="56">
        <v>4197.5200000000004</v>
      </c>
      <c r="T399" s="56">
        <v>4070.9500000000003</v>
      </c>
      <c r="U399" s="56">
        <v>4087.4</v>
      </c>
      <c r="V399" s="56">
        <v>4095.4100000000003</v>
      </c>
      <c r="W399" s="56">
        <v>4045.36</v>
      </c>
      <c r="X399" s="56">
        <v>4056.71</v>
      </c>
      <c r="Y399" s="56">
        <v>4007.63</v>
      </c>
      <c r="Z399" s="76">
        <v>3931.19</v>
      </c>
      <c r="AA399" s="65"/>
    </row>
    <row r="400" spans="1:27" ht="16.5" x14ac:dyDescent="0.25">
      <c r="A400" s="64"/>
      <c r="B400" s="88">
        <v>29</v>
      </c>
      <c r="C400" s="84">
        <v>3892.04</v>
      </c>
      <c r="D400" s="56">
        <v>3876.65</v>
      </c>
      <c r="E400" s="56">
        <v>3876.73</v>
      </c>
      <c r="F400" s="56">
        <v>3886.31</v>
      </c>
      <c r="G400" s="56">
        <v>3899.55</v>
      </c>
      <c r="H400" s="56">
        <v>3930.76</v>
      </c>
      <c r="I400" s="56">
        <v>3988.44</v>
      </c>
      <c r="J400" s="56">
        <v>4033.73</v>
      </c>
      <c r="K400" s="56">
        <v>4094.05</v>
      </c>
      <c r="L400" s="56">
        <v>4086.1600000000003</v>
      </c>
      <c r="M400" s="56">
        <v>4000.07</v>
      </c>
      <c r="N400" s="56">
        <v>3990.19</v>
      </c>
      <c r="O400" s="56">
        <v>3986.63</v>
      </c>
      <c r="P400" s="56">
        <v>3985.31</v>
      </c>
      <c r="Q400" s="56">
        <v>3985.42</v>
      </c>
      <c r="R400" s="56">
        <v>4010.52</v>
      </c>
      <c r="S400" s="56">
        <v>4006</v>
      </c>
      <c r="T400" s="56">
        <v>4017.81</v>
      </c>
      <c r="U400" s="56">
        <v>4020.84</v>
      </c>
      <c r="V400" s="56">
        <v>4025.9900000000002</v>
      </c>
      <c r="W400" s="56">
        <v>3976.81</v>
      </c>
      <c r="X400" s="56">
        <v>4000.53</v>
      </c>
      <c r="Y400" s="56">
        <v>4005.71</v>
      </c>
      <c r="Z400" s="76">
        <v>3922.12</v>
      </c>
      <c r="AA400" s="65"/>
    </row>
    <row r="401" spans="1:27" ht="16.5" x14ac:dyDescent="0.25">
      <c r="A401" s="64"/>
      <c r="B401" s="88">
        <v>30</v>
      </c>
      <c r="C401" s="84">
        <v>3918.33</v>
      </c>
      <c r="D401" s="56">
        <v>3898.01</v>
      </c>
      <c r="E401" s="56">
        <v>3895.46</v>
      </c>
      <c r="F401" s="56">
        <v>3901.2000000000003</v>
      </c>
      <c r="G401" s="56">
        <v>3922.13</v>
      </c>
      <c r="H401" s="56">
        <v>3961.62</v>
      </c>
      <c r="I401" s="56">
        <v>4032.51</v>
      </c>
      <c r="J401" s="56">
        <v>4103.4800000000005</v>
      </c>
      <c r="K401" s="56">
        <v>4219.5600000000004</v>
      </c>
      <c r="L401" s="56">
        <v>4220.5</v>
      </c>
      <c r="M401" s="56">
        <v>4217.54</v>
      </c>
      <c r="N401" s="56">
        <v>4329.7000000000007</v>
      </c>
      <c r="O401" s="56">
        <v>4288.6000000000004</v>
      </c>
      <c r="P401" s="56">
        <v>4288.8</v>
      </c>
      <c r="Q401" s="56">
        <v>4289.84</v>
      </c>
      <c r="R401" s="56">
        <v>4311.84</v>
      </c>
      <c r="S401" s="56">
        <v>4374.7400000000007</v>
      </c>
      <c r="T401" s="56">
        <v>4294.9100000000008</v>
      </c>
      <c r="U401" s="56">
        <v>4277.76</v>
      </c>
      <c r="V401" s="56">
        <v>4353.55</v>
      </c>
      <c r="W401" s="56">
        <v>4311.8900000000003</v>
      </c>
      <c r="X401" s="56">
        <v>4273.67</v>
      </c>
      <c r="Y401" s="56">
        <v>4034.34</v>
      </c>
      <c r="Z401" s="76">
        <v>3995.6</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0" t="s">
        <v>131</v>
      </c>
      <c r="C404" s="302" t="s">
        <v>161</v>
      </c>
      <c r="D404" s="302"/>
      <c r="E404" s="302"/>
      <c r="F404" s="302"/>
      <c r="G404" s="302"/>
      <c r="H404" s="302"/>
      <c r="I404" s="302"/>
      <c r="J404" s="302"/>
      <c r="K404" s="302"/>
      <c r="L404" s="302"/>
      <c r="M404" s="302"/>
      <c r="N404" s="302"/>
      <c r="O404" s="302"/>
      <c r="P404" s="302"/>
      <c r="Q404" s="302"/>
      <c r="R404" s="302"/>
      <c r="S404" s="302"/>
      <c r="T404" s="302"/>
      <c r="U404" s="302"/>
      <c r="V404" s="302"/>
      <c r="W404" s="302"/>
      <c r="X404" s="302"/>
      <c r="Y404" s="302"/>
      <c r="Z404" s="303"/>
      <c r="AA404" s="65"/>
    </row>
    <row r="405" spans="1:27" ht="32.25" thickBot="1" x14ac:dyDescent="0.3">
      <c r="A405" s="64"/>
      <c r="B405" s="30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4646.5900000000011</v>
      </c>
      <c r="D406" s="79">
        <v>4610.2500000000009</v>
      </c>
      <c r="E406" s="79">
        <v>4611.4500000000007</v>
      </c>
      <c r="F406" s="79">
        <v>4630.7300000000005</v>
      </c>
      <c r="G406" s="79">
        <v>4663.8600000000006</v>
      </c>
      <c r="H406" s="79">
        <v>4739.380000000001</v>
      </c>
      <c r="I406" s="79">
        <v>4926.6000000000004</v>
      </c>
      <c r="J406" s="79">
        <v>4947.93</v>
      </c>
      <c r="K406" s="79">
        <v>4941.8600000000006</v>
      </c>
      <c r="L406" s="79">
        <v>4940.1400000000012</v>
      </c>
      <c r="M406" s="79">
        <v>4911.130000000001</v>
      </c>
      <c r="N406" s="79">
        <v>4934.18</v>
      </c>
      <c r="O406" s="79">
        <v>4849.880000000001</v>
      </c>
      <c r="P406" s="79">
        <v>4832.630000000001</v>
      </c>
      <c r="Q406" s="79">
        <v>4894.09</v>
      </c>
      <c r="R406" s="79">
        <v>4927.3300000000008</v>
      </c>
      <c r="S406" s="79">
        <v>4938.170000000001</v>
      </c>
      <c r="T406" s="79">
        <v>4942.9100000000008</v>
      </c>
      <c r="U406" s="79">
        <v>4932.3200000000006</v>
      </c>
      <c r="V406" s="79">
        <v>4805.2000000000007</v>
      </c>
      <c r="W406" s="79">
        <v>4776.3000000000011</v>
      </c>
      <c r="X406" s="79">
        <v>4746.7400000000007</v>
      </c>
      <c r="Y406" s="79">
        <v>4757.0200000000004</v>
      </c>
      <c r="Z406" s="80">
        <v>4667.3300000000008</v>
      </c>
      <c r="AA406" s="65"/>
    </row>
    <row r="407" spans="1:27" ht="16.5" x14ac:dyDescent="0.25">
      <c r="A407" s="64"/>
      <c r="B407" s="88">
        <v>2</v>
      </c>
      <c r="C407" s="84">
        <v>4658.2300000000005</v>
      </c>
      <c r="D407" s="56">
        <v>4647.43</v>
      </c>
      <c r="E407" s="56">
        <v>4647.0400000000009</v>
      </c>
      <c r="F407" s="56">
        <v>4663.5700000000006</v>
      </c>
      <c r="G407" s="56">
        <v>4696.9600000000009</v>
      </c>
      <c r="H407" s="56">
        <v>4761.4500000000007</v>
      </c>
      <c r="I407" s="56">
        <v>4935.9800000000005</v>
      </c>
      <c r="J407" s="56">
        <v>4857.3100000000004</v>
      </c>
      <c r="K407" s="56">
        <v>4834.5500000000011</v>
      </c>
      <c r="L407" s="56">
        <v>4787.8300000000008</v>
      </c>
      <c r="M407" s="56">
        <v>4780.3200000000006</v>
      </c>
      <c r="N407" s="56">
        <v>4801.2400000000007</v>
      </c>
      <c r="O407" s="56">
        <v>4792.420000000001</v>
      </c>
      <c r="P407" s="56">
        <v>4791.2800000000007</v>
      </c>
      <c r="Q407" s="56">
        <v>4787.0400000000009</v>
      </c>
      <c r="R407" s="56">
        <v>4790.9400000000005</v>
      </c>
      <c r="S407" s="56">
        <v>4799.3600000000006</v>
      </c>
      <c r="T407" s="56">
        <v>4798.68</v>
      </c>
      <c r="U407" s="56">
        <v>4801.9400000000005</v>
      </c>
      <c r="V407" s="56">
        <v>4783.9900000000007</v>
      </c>
      <c r="W407" s="56">
        <v>4775.8200000000006</v>
      </c>
      <c r="X407" s="56">
        <v>4741.170000000001</v>
      </c>
      <c r="Y407" s="56">
        <v>4750.0400000000009</v>
      </c>
      <c r="Z407" s="76">
        <v>4691.3900000000003</v>
      </c>
      <c r="AA407" s="65"/>
    </row>
    <row r="408" spans="1:27" ht="16.5" x14ac:dyDescent="0.25">
      <c r="A408" s="64"/>
      <c r="B408" s="88">
        <v>3</v>
      </c>
      <c r="C408" s="84">
        <v>4763.7100000000009</v>
      </c>
      <c r="D408" s="56">
        <v>4707.3100000000004</v>
      </c>
      <c r="E408" s="56">
        <v>4696.3100000000004</v>
      </c>
      <c r="F408" s="56">
        <v>4701.8900000000003</v>
      </c>
      <c r="G408" s="56">
        <v>4706.8200000000006</v>
      </c>
      <c r="H408" s="56">
        <v>4719.4800000000005</v>
      </c>
      <c r="I408" s="56">
        <v>4765.8900000000003</v>
      </c>
      <c r="J408" s="56">
        <v>4842.0200000000004</v>
      </c>
      <c r="K408" s="56">
        <v>4927.0700000000006</v>
      </c>
      <c r="L408" s="56">
        <v>4923.5000000000009</v>
      </c>
      <c r="M408" s="56">
        <v>4919.4400000000005</v>
      </c>
      <c r="N408" s="56">
        <v>4915.380000000001</v>
      </c>
      <c r="O408" s="56">
        <v>4919.6200000000008</v>
      </c>
      <c r="P408" s="56">
        <v>4919.9100000000008</v>
      </c>
      <c r="Q408" s="56">
        <v>4924.2100000000009</v>
      </c>
      <c r="R408" s="56">
        <v>4926.2200000000012</v>
      </c>
      <c r="S408" s="56">
        <v>4926.8100000000004</v>
      </c>
      <c r="T408" s="56">
        <v>4931.7400000000007</v>
      </c>
      <c r="U408" s="56">
        <v>4929.2200000000012</v>
      </c>
      <c r="V408" s="56">
        <v>4910.3900000000012</v>
      </c>
      <c r="W408" s="56">
        <v>4869.34</v>
      </c>
      <c r="X408" s="56">
        <v>4784.1600000000008</v>
      </c>
      <c r="Y408" s="56">
        <v>4796.0700000000006</v>
      </c>
      <c r="Z408" s="76">
        <v>4688.7400000000007</v>
      </c>
      <c r="AA408" s="65"/>
    </row>
    <row r="409" spans="1:27" ht="16.5" x14ac:dyDescent="0.25">
      <c r="A409" s="64"/>
      <c r="B409" s="88">
        <v>4</v>
      </c>
      <c r="C409" s="84">
        <v>4700.5500000000011</v>
      </c>
      <c r="D409" s="56">
        <v>4661.4900000000007</v>
      </c>
      <c r="E409" s="56">
        <v>4643.5200000000004</v>
      </c>
      <c r="F409" s="56">
        <v>4646.51</v>
      </c>
      <c r="G409" s="56">
        <v>4652.3600000000006</v>
      </c>
      <c r="H409" s="56">
        <v>4660.1500000000005</v>
      </c>
      <c r="I409" s="56">
        <v>4710.51</v>
      </c>
      <c r="J409" s="56">
        <v>4724.7900000000009</v>
      </c>
      <c r="K409" s="56">
        <v>4834.4700000000012</v>
      </c>
      <c r="L409" s="56">
        <v>4926.3200000000006</v>
      </c>
      <c r="M409" s="56">
        <v>4921.6600000000008</v>
      </c>
      <c r="N409" s="56">
        <v>4918.4400000000005</v>
      </c>
      <c r="O409" s="56">
        <v>4921.5000000000009</v>
      </c>
      <c r="P409" s="56">
        <v>4921.9500000000007</v>
      </c>
      <c r="Q409" s="56">
        <v>4923.1000000000004</v>
      </c>
      <c r="R409" s="56">
        <v>4924.2400000000007</v>
      </c>
      <c r="S409" s="56">
        <v>4924.5800000000008</v>
      </c>
      <c r="T409" s="56">
        <v>4931.3200000000006</v>
      </c>
      <c r="U409" s="56">
        <v>4946.1000000000004</v>
      </c>
      <c r="V409" s="56">
        <v>4920.34</v>
      </c>
      <c r="W409" s="56">
        <v>4894.6000000000004</v>
      </c>
      <c r="X409" s="56">
        <v>4781.7100000000009</v>
      </c>
      <c r="Y409" s="56">
        <v>4766.1100000000006</v>
      </c>
      <c r="Z409" s="76">
        <v>4671.3700000000008</v>
      </c>
      <c r="AA409" s="65"/>
    </row>
    <row r="410" spans="1:27" ht="16.5" x14ac:dyDescent="0.25">
      <c r="A410" s="64"/>
      <c r="B410" s="88">
        <v>5</v>
      </c>
      <c r="C410" s="84">
        <v>4672.93</v>
      </c>
      <c r="D410" s="56">
        <v>4641.3100000000004</v>
      </c>
      <c r="E410" s="56">
        <v>4642.8700000000008</v>
      </c>
      <c r="F410" s="56">
        <v>4658.880000000001</v>
      </c>
      <c r="G410" s="56">
        <v>4694.8000000000011</v>
      </c>
      <c r="H410" s="56">
        <v>4773.7500000000009</v>
      </c>
      <c r="I410" s="56">
        <v>4994.3500000000004</v>
      </c>
      <c r="J410" s="56">
        <v>5024.670000000001</v>
      </c>
      <c r="K410" s="56">
        <v>5062.43</v>
      </c>
      <c r="L410" s="56">
        <v>5060.0300000000007</v>
      </c>
      <c r="M410" s="56">
        <v>4976.8600000000006</v>
      </c>
      <c r="N410" s="56">
        <v>5033.9100000000008</v>
      </c>
      <c r="O410" s="56">
        <v>5059.2000000000007</v>
      </c>
      <c r="P410" s="56">
        <v>5057.7100000000009</v>
      </c>
      <c r="Q410" s="56">
        <v>5060.4800000000005</v>
      </c>
      <c r="R410" s="56">
        <v>5060.8100000000004</v>
      </c>
      <c r="S410" s="56">
        <v>5066.2200000000012</v>
      </c>
      <c r="T410" s="56">
        <v>5067.670000000001</v>
      </c>
      <c r="U410" s="56">
        <v>5062.3900000000012</v>
      </c>
      <c r="V410" s="56">
        <v>4980.4400000000005</v>
      </c>
      <c r="W410" s="56">
        <v>4887.130000000001</v>
      </c>
      <c r="X410" s="56">
        <v>4835.84</v>
      </c>
      <c r="Y410" s="56">
        <v>4905.76</v>
      </c>
      <c r="Z410" s="76">
        <v>4696.8400000000011</v>
      </c>
      <c r="AA410" s="65"/>
    </row>
    <row r="411" spans="1:27" ht="16.5" x14ac:dyDescent="0.25">
      <c r="A411" s="64"/>
      <c r="B411" s="88">
        <v>6</v>
      </c>
      <c r="C411" s="84">
        <v>4676.3100000000004</v>
      </c>
      <c r="D411" s="56">
        <v>4647.8600000000006</v>
      </c>
      <c r="E411" s="56">
        <v>4653.3500000000004</v>
      </c>
      <c r="F411" s="56">
        <v>4674.0900000000011</v>
      </c>
      <c r="G411" s="56">
        <v>4715.0800000000008</v>
      </c>
      <c r="H411" s="56">
        <v>4825.4100000000008</v>
      </c>
      <c r="I411" s="56">
        <v>5026.1000000000004</v>
      </c>
      <c r="J411" s="56">
        <v>5123.7200000000012</v>
      </c>
      <c r="K411" s="56">
        <v>5149.6500000000005</v>
      </c>
      <c r="L411" s="56">
        <v>5120.0000000000009</v>
      </c>
      <c r="M411" s="56">
        <v>5097.7200000000012</v>
      </c>
      <c r="N411" s="56">
        <v>5135.2100000000009</v>
      </c>
      <c r="O411" s="56">
        <v>5111.9400000000005</v>
      </c>
      <c r="P411" s="56">
        <v>5088.26</v>
      </c>
      <c r="Q411" s="56">
        <v>5075.170000000001</v>
      </c>
      <c r="R411" s="56">
        <v>5031.51</v>
      </c>
      <c r="S411" s="56">
        <v>5086.1000000000004</v>
      </c>
      <c r="T411" s="56">
        <v>5102.2300000000005</v>
      </c>
      <c r="U411" s="56">
        <v>5059.7500000000009</v>
      </c>
      <c r="V411" s="56">
        <v>5036.84</v>
      </c>
      <c r="W411" s="56">
        <v>5015.130000000001</v>
      </c>
      <c r="X411" s="56">
        <v>4921.43</v>
      </c>
      <c r="Y411" s="56">
        <v>4841.630000000001</v>
      </c>
      <c r="Z411" s="76">
        <v>4717.4800000000005</v>
      </c>
      <c r="AA411" s="65"/>
    </row>
    <row r="412" spans="1:27" ht="16.5" x14ac:dyDescent="0.25">
      <c r="A412" s="64"/>
      <c r="B412" s="88">
        <v>7</v>
      </c>
      <c r="C412" s="84">
        <v>4678.5600000000004</v>
      </c>
      <c r="D412" s="56">
        <v>4661.880000000001</v>
      </c>
      <c r="E412" s="56">
        <v>4664.4000000000005</v>
      </c>
      <c r="F412" s="56">
        <v>4686.7400000000007</v>
      </c>
      <c r="G412" s="56">
        <v>4717.1500000000005</v>
      </c>
      <c r="H412" s="56">
        <v>4753.5400000000009</v>
      </c>
      <c r="I412" s="56">
        <v>4979.3200000000006</v>
      </c>
      <c r="J412" s="56">
        <v>4987.0600000000004</v>
      </c>
      <c r="K412" s="56">
        <v>5077.5700000000006</v>
      </c>
      <c r="L412" s="56">
        <v>5051.2700000000004</v>
      </c>
      <c r="M412" s="56">
        <v>5037.09</v>
      </c>
      <c r="N412" s="56">
        <v>5063.09</v>
      </c>
      <c r="O412" s="56">
        <v>5065.3900000000012</v>
      </c>
      <c r="P412" s="56">
        <v>5065.4900000000007</v>
      </c>
      <c r="Q412" s="56">
        <v>5076.4900000000007</v>
      </c>
      <c r="R412" s="56">
        <v>5093.0300000000007</v>
      </c>
      <c r="S412" s="56">
        <v>5106.0500000000011</v>
      </c>
      <c r="T412" s="56">
        <v>5108.6400000000012</v>
      </c>
      <c r="U412" s="56">
        <v>5103.8900000000012</v>
      </c>
      <c r="V412" s="56">
        <v>5061.5800000000008</v>
      </c>
      <c r="W412" s="56">
        <v>4987.0300000000007</v>
      </c>
      <c r="X412" s="56">
        <v>4918.9500000000007</v>
      </c>
      <c r="Y412" s="56">
        <v>4797.5200000000004</v>
      </c>
      <c r="Z412" s="76">
        <v>4677.7400000000007</v>
      </c>
      <c r="AA412" s="65"/>
    </row>
    <row r="413" spans="1:27" ht="16.5" x14ac:dyDescent="0.25">
      <c r="A413" s="64"/>
      <c r="B413" s="88">
        <v>8</v>
      </c>
      <c r="C413" s="84">
        <v>4678.2400000000007</v>
      </c>
      <c r="D413" s="56">
        <v>4664.2100000000009</v>
      </c>
      <c r="E413" s="56">
        <v>4662.5000000000009</v>
      </c>
      <c r="F413" s="56">
        <v>4691.26</v>
      </c>
      <c r="G413" s="56">
        <v>4715.26</v>
      </c>
      <c r="H413" s="56">
        <v>4743.9100000000008</v>
      </c>
      <c r="I413" s="56">
        <v>4949.7300000000005</v>
      </c>
      <c r="J413" s="56">
        <v>4973.880000000001</v>
      </c>
      <c r="K413" s="56">
        <v>5047.0700000000006</v>
      </c>
      <c r="L413" s="56">
        <v>5018.880000000001</v>
      </c>
      <c r="M413" s="56">
        <v>4988.34</v>
      </c>
      <c r="N413" s="56">
        <v>5003.34</v>
      </c>
      <c r="O413" s="56">
        <v>5017.51</v>
      </c>
      <c r="P413" s="56">
        <v>5006.3200000000006</v>
      </c>
      <c r="Q413" s="56">
        <v>4991.8300000000008</v>
      </c>
      <c r="R413" s="56">
        <v>4993.01</v>
      </c>
      <c r="S413" s="56">
        <v>5042.6600000000008</v>
      </c>
      <c r="T413" s="56">
        <v>5046.8700000000008</v>
      </c>
      <c r="U413" s="56">
        <v>4933.3100000000004</v>
      </c>
      <c r="V413" s="56">
        <v>4892.920000000001</v>
      </c>
      <c r="W413" s="56">
        <v>4777.5200000000004</v>
      </c>
      <c r="X413" s="56">
        <v>4729.5800000000008</v>
      </c>
      <c r="Y413" s="56">
        <v>4712.9600000000009</v>
      </c>
      <c r="Z413" s="76">
        <v>4684.4700000000012</v>
      </c>
      <c r="AA413" s="65"/>
    </row>
    <row r="414" spans="1:27" ht="16.5" x14ac:dyDescent="0.25">
      <c r="A414" s="64"/>
      <c r="B414" s="88">
        <v>9</v>
      </c>
      <c r="C414" s="84">
        <v>4684.3000000000011</v>
      </c>
      <c r="D414" s="56">
        <v>4682.7400000000007</v>
      </c>
      <c r="E414" s="56">
        <v>4670.7900000000009</v>
      </c>
      <c r="F414" s="56">
        <v>4669.5300000000007</v>
      </c>
      <c r="G414" s="56">
        <v>4699.3600000000006</v>
      </c>
      <c r="H414" s="56">
        <v>4747.8600000000006</v>
      </c>
      <c r="I414" s="56">
        <v>4917.3900000000012</v>
      </c>
      <c r="J414" s="56">
        <v>4921.920000000001</v>
      </c>
      <c r="K414" s="56">
        <v>4914.3500000000004</v>
      </c>
      <c r="L414" s="56">
        <v>4909.1900000000005</v>
      </c>
      <c r="M414" s="56">
        <v>4897.8200000000006</v>
      </c>
      <c r="N414" s="56">
        <v>4911.76</v>
      </c>
      <c r="O414" s="56">
        <v>4906.880000000001</v>
      </c>
      <c r="P414" s="56">
        <v>4893.8200000000006</v>
      </c>
      <c r="Q414" s="56">
        <v>4905.0000000000009</v>
      </c>
      <c r="R414" s="56">
        <v>4907.7300000000005</v>
      </c>
      <c r="S414" s="56">
        <v>4911.2200000000012</v>
      </c>
      <c r="T414" s="56">
        <v>4914.3700000000008</v>
      </c>
      <c r="U414" s="56">
        <v>4908.34</v>
      </c>
      <c r="V414" s="56">
        <v>4785.880000000001</v>
      </c>
      <c r="W414" s="56">
        <v>4765.8000000000011</v>
      </c>
      <c r="X414" s="56">
        <v>4766.8300000000008</v>
      </c>
      <c r="Y414" s="56">
        <v>4715.4500000000007</v>
      </c>
      <c r="Z414" s="76">
        <v>4693.670000000001</v>
      </c>
      <c r="AA414" s="65"/>
    </row>
    <row r="415" spans="1:27" ht="16.5" x14ac:dyDescent="0.25">
      <c r="A415" s="64"/>
      <c r="B415" s="88">
        <v>10</v>
      </c>
      <c r="C415" s="84">
        <v>4757.6900000000005</v>
      </c>
      <c r="D415" s="56">
        <v>4701.8400000000011</v>
      </c>
      <c r="E415" s="56">
        <v>4686.2400000000007</v>
      </c>
      <c r="F415" s="56">
        <v>4643.9400000000005</v>
      </c>
      <c r="G415" s="56">
        <v>4635.5200000000004</v>
      </c>
      <c r="H415" s="56">
        <v>4642.630000000001</v>
      </c>
      <c r="I415" s="56">
        <v>4641.3600000000006</v>
      </c>
      <c r="J415" s="56">
        <v>4713.51</v>
      </c>
      <c r="K415" s="56">
        <v>4784.4900000000007</v>
      </c>
      <c r="L415" s="56">
        <v>4794.3000000000011</v>
      </c>
      <c r="M415" s="56">
        <v>4786.2900000000009</v>
      </c>
      <c r="N415" s="56">
        <v>4785.0900000000011</v>
      </c>
      <c r="O415" s="56">
        <v>4780.9800000000005</v>
      </c>
      <c r="P415" s="56">
        <v>4775.2500000000009</v>
      </c>
      <c r="Q415" s="56">
        <v>4774.6000000000004</v>
      </c>
      <c r="R415" s="56">
        <v>4770.4700000000012</v>
      </c>
      <c r="S415" s="56">
        <v>4772.880000000001</v>
      </c>
      <c r="T415" s="56">
        <v>4770.3200000000006</v>
      </c>
      <c r="U415" s="56">
        <v>4782.93</v>
      </c>
      <c r="V415" s="56">
        <v>4785.5600000000004</v>
      </c>
      <c r="W415" s="56">
        <v>4747.4100000000008</v>
      </c>
      <c r="X415" s="56">
        <v>4731.0300000000007</v>
      </c>
      <c r="Y415" s="56">
        <v>4680.380000000001</v>
      </c>
      <c r="Z415" s="76">
        <v>4639.0500000000011</v>
      </c>
      <c r="AA415" s="65"/>
    </row>
    <row r="416" spans="1:27" ht="16.5" x14ac:dyDescent="0.25">
      <c r="A416" s="64"/>
      <c r="B416" s="88">
        <v>11</v>
      </c>
      <c r="C416" s="84">
        <v>4652.4700000000012</v>
      </c>
      <c r="D416" s="56">
        <v>4676.630000000001</v>
      </c>
      <c r="E416" s="56">
        <v>4678.9100000000008</v>
      </c>
      <c r="F416" s="56">
        <v>4674.01</v>
      </c>
      <c r="G416" s="56">
        <v>4669.6100000000006</v>
      </c>
      <c r="H416" s="56">
        <v>4682.7900000000009</v>
      </c>
      <c r="I416" s="56">
        <v>4690.1000000000004</v>
      </c>
      <c r="J416" s="56">
        <v>4726.01</v>
      </c>
      <c r="K416" s="56">
        <v>4756.130000000001</v>
      </c>
      <c r="L416" s="56">
        <v>4777.2300000000005</v>
      </c>
      <c r="M416" s="56">
        <v>4781.2500000000009</v>
      </c>
      <c r="N416" s="56">
        <v>4788.9800000000005</v>
      </c>
      <c r="O416" s="56">
        <v>4784.0700000000006</v>
      </c>
      <c r="P416" s="56">
        <v>4778.3300000000008</v>
      </c>
      <c r="Q416" s="56">
        <v>4775.18</v>
      </c>
      <c r="R416" s="56">
        <v>4774.7500000000009</v>
      </c>
      <c r="S416" s="56">
        <v>4764.3900000000003</v>
      </c>
      <c r="T416" s="56">
        <v>4767.51</v>
      </c>
      <c r="U416" s="56">
        <v>4785.26</v>
      </c>
      <c r="V416" s="56">
        <v>4781.9800000000005</v>
      </c>
      <c r="W416" s="56">
        <v>4753.0500000000011</v>
      </c>
      <c r="X416" s="56">
        <v>4750.5600000000004</v>
      </c>
      <c r="Y416" s="56">
        <v>4702.4600000000009</v>
      </c>
      <c r="Z416" s="76">
        <v>4676.130000000001</v>
      </c>
      <c r="AA416" s="65"/>
    </row>
    <row r="417" spans="1:27" ht="16.5" x14ac:dyDescent="0.25">
      <c r="A417" s="64"/>
      <c r="B417" s="88">
        <v>12</v>
      </c>
      <c r="C417" s="84">
        <v>4715.5600000000004</v>
      </c>
      <c r="D417" s="56">
        <v>4690.4800000000005</v>
      </c>
      <c r="E417" s="56">
        <v>4685.1000000000004</v>
      </c>
      <c r="F417" s="56">
        <v>4691.0200000000004</v>
      </c>
      <c r="G417" s="56">
        <v>4714.5300000000007</v>
      </c>
      <c r="H417" s="56">
        <v>4756.8700000000008</v>
      </c>
      <c r="I417" s="56">
        <v>4866.2900000000009</v>
      </c>
      <c r="J417" s="56">
        <v>4903.6200000000008</v>
      </c>
      <c r="K417" s="56">
        <v>4919.0000000000009</v>
      </c>
      <c r="L417" s="56">
        <v>4914.6400000000012</v>
      </c>
      <c r="M417" s="56">
        <v>4911.8900000000012</v>
      </c>
      <c r="N417" s="56">
        <v>4912.6900000000005</v>
      </c>
      <c r="O417" s="56">
        <v>4909.1400000000012</v>
      </c>
      <c r="P417" s="56">
        <v>4908.2400000000007</v>
      </c>
      <c r="Q417" s="56">
        <v>4909.7800000000007</v>
      </c>
      <c r="R417" s="56">
        <v>4910.4500000000007</v>
      </c>
      <c r="S417" s="56">
        <v>4915.380000000001</v>
      </c>
      <c r="T417" s="56">
        <v>4906.8600000000006</v>
      </c>
      <c r="U417" s="56">
        <v>4909.4600000000009</v>
      </c>
      <c r="V417" s="56">
        <v>4911.93</v>
      </c>
      <c r="W417" s="56">
        <v>4874.8900000000012</v>
      </c>
      <c r="X417" s="56">
        <v>4872.9700000000012</v>
      </c>
      <c r="Y417" s="56">
        <v>4762.920000000001</v>
      </c>
      <c r="Z417" s="76">
        <v>4718.3500000000004</v>
      </c>
      <c r="AA417" s="65"/>
    </row>
    <row r="418" spans="1:27" ht="16.5" x14ac:dyDescent="0.25">
      <c r="A418" s="64"/>
      <c r="B418" s="88">
        <v>13</v>
      </c>
      <c r="C418" s="84">
        <v>4715.01</v>
      </c>
      <c r="D418" s="56">
        <v>4704.5600000000004</v>
      </c>
      <c r="E418" s="56">
        <v>4708.4400000000005</v>
      </c>
      <c r="F418" s="56">
        <v>4714.7700000000004</v>
      </c>
      <c r="G418" s="56">
        <v>4732.8900000000003</v>
      </c>
      <c r="H418" s="56">
        <v>4781.130000000001</v>
      </c>
      <c r="I418" s="56">
        <v>4916.2300000000005</v>
      </c>
      <c r="J418" s="56">
        <v>4964.7400000000007</v>
      </c>
      <c r="K418" s="56">
        <v>4977.9900000000007</v>
      </c>
      <c r="L418" s="56">
        <v>4973.1600000000008</v>
      </c>
      <c r="M418" s="56">
        <v>4954.630000000001</v>
      </c>
      <c r="N418" s="56">
        <v>4962.6200000000008</v>
      </c>
      <c r="O418" s="56">
        <v>4957.4900000000007</v>
      </c>
      <c r="P418" s="56">
        <v>4914.6200000000008</v>
      </c>
      <c r="Q418" s="56">
        <v>4900.880000000001</v>
      </c>
      <c r="R418" s="56">
        <v>4901.2800000000007</v>
      </c>
      <c r="S418" s="56">
        <v>4901.630000000001</v>
      </c>
      <c r="T418" s="56">
        <v>4902.1400000000012</v>
      </c>
      <c r="U418" s="56">
        <v>4904.43</v>
      </c>
      <c r="V418" s="56">
        <v>4898.0700000000006</v>
      </c>
      <c r="W418" s="56">
        <v>4891.4800000000005</v>
      </c>
      <c r="X418" s="56">
        <v>4916.3000000000011</v>
      </c>
      <c r="Y418" s="56">
        <v>4808.09</v>
      </c>
      <c r="Z418" s="76">
        <v>4724.3600000000006</v>
      </c>
      <c r="AA418" s="65"/>
    </row>
    <row r="419" spans="1:27" ht="16.5" x14ac:dyDescent="0.25">
      <c r="A419" s="64"/>
      <c r="B419" s="88">
        <v>14</v>
      </c>
      <c r="C419" s="84">
        <v>4723.3300000000008</v>
      </c>
      <c r="D419" s="56">
        <v>4686.0900000000011</v>
      </c>
      <c r="E419" s="56">
        <v>4683.93</v>
      </c>
      <c r="F419" s="56">
        <v>4691.0400000000009</v>
      </c>
      <c r="G419" s="56">
        <v>4720.8400000000011</v>
      </c>
      <c r="H419" s="56">
        <v>4761.9600000000009</v>
      </c>
      <c r="I419" s="56">
        <v>4911.3500000000004</v>
      </c>
      <c r="J419" s="56">
        <v>4919.420000000001</v>
      </c>
      <c r="K419" s="56">
        <v>4916.9100000000008</v>
      </c>
      <c r="L419" s="56">
        <v>4912.5400000000009</v>
      </c>
      <c r="M419" s="56">
        <v>4865.9100000000008</v>
      </c>
      <c r="N419" s="56">
        <v>4877.0200000000004</v>
      </c>
      <c r="O419" s="56">
        <v>4884.3100000000004</v>
      </c>
      <c r="P419" s="56">
        <v>4873.920000000001</v>
      </c>
      <c r="Q419" s="56">
        <v>4846.2500000000009</v>
      </c>
      <c r="R419" s="56">
        <v>4896.2300000000005</v>
      </c>
      <c r="S419" s="56">
        <v>4876.1100000000006</v>
      </c>
      <c r="T419" s="56">
        <v>4892.8100000000004</v>
      </c>
      <c r="U419" s="56">
        <v>4895.7300000000005</v>
      </c>
      <c r="V419" s="56">
        <v>4890.5700000000006</v>
      </c>
      <c r="W419" s="56">
        <v>4876.1400000000012</v>
      </c>
      <c r="X419" s="56">
        <v>4811.8100000000004</v>
      </c>
      <c r="Y419" s="56">
        <v>4793.3700000000008</v>
      </c>
      <c r="Z419" s="76">
        <v>4717.630000000001</v>
      </c>
      <c r="AA419" s="65"/>
    </row>
    <row r="420" spans="1:27" ht="16.5" x14ac:dyDescent="0.25">
      <c r="A420" s="64"/>
      <c r="B420" s="88">
        <v>15</v>
      </c>
      <c r="C420" s="84">
        <v>4777.6900000000005</v>
      </c>
      <c r="D420" s="56">
        <v>4722.93</v>
      </c>
      <c r="E420" s="56">
        <v>4731.9900000000007</v>
      </c>
      <c r="F420" s="56">
        <v>4752.3000000000011</v>
      </c>
      <c r="G420" s="56">
        <v>4773.4000000000005</v>
      </c>
      <c r="H420" s="56">
        <v>4848.2800000000007</v>
      </c>
      <c r="I420" s="56">
        <v>4962.5800000000008</v>
      </c>
      <c r="J420" s="56">
        <v>4966.2800000000007</v>
      </c>
      <c r="K420" s="56">
        <v>5064.2500000000009</v>
      </c>
      <c r="L420" s="56">
        <v>5060.5600000000004</v>
      </c>
      <c r="M420" s="56">
        <v>5047.7400000000007</v>
      </c>
      <c r="N420" s="56">
        <v>5054.01</v>
      </c>
      <c r="O420" s="56">
        <v>5047.43</v>
      </c>
      <c r="P420" s="56">
        <v>5039.09</v>
      </c>
      <c r="Q420" s="56">
        <v>5032.8900000000012</v>
      </c>
      <c r="R420" s="56">
        <v>5040.7400000000007</v>
      </c>
      <c r="S420" s="56">
        <v>5042.09</v>
      </c>
      <c r="T420" s="56">
        <v>4981.5800000000008</v>
      </c>
      <c r="U420" s="56">
        <v>5003.18</v>
      </c>
      <c r="V420" s="56">
        <v>4989.670000000001</v>
      </c>
      <c r="W420" s="56">
        <v>5017.9100000000008</v>
      </c>
      <c r="X420" s="56">
        <v>4990.3500000000004</v>
      </c>
      <c r="Y420" s="56">
        <v>4939.9100000000008</v>
      </c>
      <c r="Z420" s="76">
        <v>4766.3900000000003</v>
      </c>
      <c r="AA420" s="65"/>
    </row>
    <row r="421" spans="1:27" ht="16.5" x14ac:dyDescent="0.25">
      <c r="A421" s="64"/>
      <c r="B421" s="88">
        <v>16</v>
      </c>
      <c r="C421" s="84">
        <v>4708.170000000001</v>
      </c>
      <c r="D421" s="56">
        <v>4701.8600000000006</v>
      </c>
      <c r="E421" s="56">
        <v>4696.4700000000012</v>
      </c>
      <c r="F421" s="56">
        <v>4698.2500000000009</v>
      </c>
      <c r="G421" s="56">
        <v>4723.2200000000012</v>
      </c>
      <c r="H421" s="56">
        <v>4741.93</v>
      </c>
      <c r="I421" s="56">
        <v>4905.7000000000007</v>
      </c>
      <c r="J421" s="56">
        <v>4900.0000000000009</v>
      </c>
      <c r="K421" s="56">
        <v>4900.4600000000009</v>
      </c>
      <c r="L421" s="56">
        <v>4898.6600000000008</v>
      </c>
      <c r="M421" s="56">
        <v>4894.3900000000012</v>
      </c>
      <c r="N421" s="56">
        <v>4891.6100000000006</v>
      </c>
      <c r="O421" s="56">
        <v>4890.2200000000012</v>
      </c>
      <c r="P421" s="56">
        <v>4897.1400000000012</v>
      </c>
      <c r="Q421" s="56">
        <v>4895.9700000000012</v>
      </c>
      <c r="R421" s="56">
        <v>4897.9700000000012</v>
      </c>
      <c r="S421" s="56">
        <v>4935.1900000000005</v>
      </c>
      <c r="T421" s="56">
        <v>4929.9800000000005</v>
      </c>
      <c r="U421" s="56">
        <v>4928.93</v>
      </c>
      <c r="V421" s="56">
        <v>4947.2800000000007</v>
      </c>
      <c r="W421" s="56">
        <v>4943.9600000000009</v>
      </c>
      <c r="X421" s="56">
        <v>4888.5400000000009</v>
      </c>
      <c r="Y421" s="56">
        <v>4806.7100000000009</v>
      </c>
      <c r="Z421" s="76">
        <v>4743.1600000000008</v>
      </c>
      <c r="AA421" s="65"/>
    </row>
    <row r="422" spans="1:27" ht="16.5" x14ac:dyDescent="0.25">
      <c r="A422" s="64"/>
      <c r="B422" s="88">
        <v>17</v>
      </c>
      <c r="C422" s="84">
        <v>4709.9800000000005</v>
      </c>
      <c r="D422" s="56">
        <v>4696.43</v>
      </c>
      <c r="E422" s="56">
        <v>4689.3000000000011</v>
      </c>
      <c r="F422" s="56">
        <v>4687.5400000000009</v>
      </c>
      <c r="G422" s="56">
        <v>4691.7800000000007</v>
      </c>
      <c r="H422" s="56">
        <v>4703.43</v>
      </c>
      <c r="I422" s="56">
        <v>4720.420000000001</v>
      </c>
      <c r="J422" s="56">
        <v>4739.9800000000005</v>
      </c>
      <c r="K422" s="56">
        <v>4822.8600000000006</v>
      </c>
      <c r="L422" s="56">
        <v>4831.59</v>
      </c>
      <c r="M422" s="56">
        <v>4828.9100000000008</v>
      </c>
      <c r="N422" s="56">
        <v>4826.68</v>
      </c>
      <c r="O422" s="56">
        <v>4823.8900000000012</v>
      </c>
      <c r="P422" s="56">
        <v>4817.5500000000011</v>
      </c>
      <c r="Q422" s="56">
        <v>4817.26</v>
      </c>
      <c r="R422" s="56">
        <v>4807.4000000000005</v>
      </c>
      <c r="S422" s="56">
        <v>4820.01</v>
      </c>
      <c r="T422" s="56">
        <v>4799.6000000000004</v>
      </c>
      <c r="U422" s="56">
        <v>4806.3500000000004</v>
      </c>
      <c r="V422" s="56">
        <v>4833.09</v>
      </c>
      <c r="W422" s="56">
        <v>4812.920000000001</v>
      </c>
      <c r="X422" s="56">
        <v>4826.6200000000008</v>
      </c>
      <c r="Y422" s="56">
        <v>4775.4400000000005</v>
      </c>
      <c r="Z422" s="76">
        <v>4686.8700000000008</v>
      </c>
      <c r="AA422" s="65"/>
    </row>
    <row r="423" spans="1:27" ht="16.5" x14ac:dyDescent="0.25">
      <c r="A423" s="64"/>
      <c r="B423" s="88">
        <v>18</v>
      </c>
      <c r="C423" s="84">
        <v>4684.3200000000006</v>
      </c>
      <c r="D423" s="56">
        <v>4681.26</v>
      </c>
      <c r="E423" s="56">
        <v>4677.3600000000006</v>
      </c>
      <c r="F423" s="56">
        <v>4677.8700000000008</v>
      </c>
      <c r="G423" s="56">
        <v>4680.7200000000012</v>
      </c>
      <c r="H423" s="56">
        <v>4683.8600000000006</v>
      </c>
      <c r="I423" s="56">
        <v>4704.1900000000005</v>
      </c>
      <c r="J423" s="56">
        <v>4717.7200000000012</v>
      </c>
      <c r="K423" s="56">
        <v>4733.9700000000012</v>
      </c>
      <c r="L423" s="56">
        <v>4823.7000000000007</v>
      </c>
      <c r="M423" s="56">
        <v>4825.7900000000009</v>
      </c>
      <c r="N423" s="56">
        <v>4826.9600000000009</v>
      </c>
      <c r="O423" s="56">
        <v>4824.51</v>
      </c>
      <c r="P423" s="56">
        <v>4820.8900000000012</v>
      </c>
      <c r="Q423" s="56">
        <v>4818.4600000000009</v>
      </c>
      <c r="R423" s="56">
        <v>4806.3300000000008</v>
      </c>
      <c r="S423" s="56">
        <v>4790.1500000000005</v>
      </c>
      <c r="T423" s="56">
        <v>4837.51</v>
      </c>
      <c r="U423" s="56">
        <v>4843.9000000000005</v>
      </c>
      <c r="V423" s="56">
        <v>4865.8000000000011</v>
      </c>
      <c r="W423" s="56">
        <v>4824.2100000000009</v>
      </c>
      <c r="X423" s="56">
        <v>4846.9100000000008</v>
      </c>
      <c r="Y423" s="56">
        <v>4792.4900000000007</v>
      </c>
      <c r="Z423" s="76">
        <v>4685.0300000000007</v>
      </c>
      <c r="AA423" s="65"/>
    </row>
    <row r="424" spans="1:27" ht="16.5" x14ac:dyDescent="0.25">
      <c r="A424" s="64"/>
      <c r="B424" s="88">
        <v>19</v>
      </c>
      <c r="C424" s="84">
        <v>4690.2000000000007</v>
      </c>
      <c r="D424" s="56">
        <v>4687.7300000000005</v>
      </c>
      <c r="E424" s="56">
        <v>4688.4000000000005</v>
      </c>
      <c r="F424" s="56">
        <v>4694.9100000000008</v>
      </c>
      <c r="G424" s="56">
        <v>4707.3700000000008</v>
      </c>
      <c r="H424" s="56">
        <v>4720.3500000000004</v>
      </c>
      <c r="I424" s="56">
        <v>4775.670000000001</v>
      </c>
      <c r="J424" s="56">
        <v>4908.4600000000009</v>
      </c>
      <c r="K424" s="56">
        <v>4935.9000000000005</v>
      </c>
      <c r="L424" s="56">
        <v>4973.0700000000006</v>
      </c>
      <c r="M424" s="56">
        <v>4943.1600000000008</v>
      </c>
      <c r="N424" s="56">
        <v>4907.6000000000004</v>
      </c>
      <c r="O424" s="56">
        <v>4899.2100000000009</v>
      </c>
      <c r="P424" s="56">
        <v>4899.7300000000005</v>
      </c>
      <c r="Q424" s="56">
        <v>4895.7700000000004</v>
      </c>
      <c r="R424" s="56">
        <v>4896.5300000000007</v>
      </c>
      <c r="S424" s="56">
        <v>4895.0800000000008</v>
      </c>
      <c r="T424" s="56">
        <v>4852.8100000000004</v>
      </c>
      <c r="U424" s="56">
        <v>4831.630000000001</v>
      </c>
      <c r="V424" s="56">
        <v>4872.1900000000005</v>
      </c>
      <c r="W424" s="56">
        <v>4816.420000000001</v>
      </c>
      <c r="X424" s="56">
        <v>4816.09</v>
      </c>
      <c r="Y424" s="56">
        <v>4777.8400000000011</v>
      </c>
      <c r="Z424" s="76">
        <v>4684.5600000000004</v>
      </c>
      <c r="AA424" s="65"/>
    </row>
    <row r="425" spans="1:27" ht="16.5" x14ac:dyDescent="0.25">
      <c r="A425" s="64"/>
      <c r="B425" s="88">
        <v>20</v>
      </c>
      <c r="C425" s="84">
        <v>4637.3300000000008</v>
      </c>
      <c r="D425" s="56">
        <v>4633.9800000000005</v>
      </c>
      <c r="E425" s="56">
        <v>4632.01</v>
      </c>
      <c r="F425" s="56">
        <v>4636.2900000000009</v>
      </c>
      <c r="G425" s="56">
        <v>4655.2800000000007</v>
      </c>
      <c r="H425" s="56">
        <v>4683.4800000000005</v>
      </c>
      <c r="I425" s="56">
        <v>4721.43</v>
      </c>
      <c r="J425" s="56">
        <v>4747.0800000000008</v>
      </c>
      <c r="K425" s="56">
        <v>4776.0200000000004</v>
      </c>
      <c r="L425" s="56">
        <v>4801.0200000000004</v>
      </c>
      <c r="M425" s="56">
        <v>4794.9500000000007</v>
      </c>
      <c r="N425" s="56">
        <v>4802.3000000000011</v>
      </c>
      <c r="O425" s="56">
        <v>4791.6200000000008</v>
      </c>
      <c r="P425" s="56">
        <v>4795.0700000000006</v>
      </c>
      <c r="Q425" s="56">
        <v>4781.4700000000012</v>
      </c>
      <c r="R425" s="56">
        <v>4795.7400000000007</v>
      </c>
      <c r="S425" s="56">
        <v>4785.0600000000004</v>
      </c>
      <c r="T425" s="56">
        <v>4758.6400000000003</v>
      </c>
      <c r="U425" s="56">
        <v>4732.0600000000004</v>
      </c>
      <c r="V425" s="56">
        <v>4742.7300000000005</v>
      </c>
      <c r="W425" s="56">
        <v>4747.8100000000004</v>
      </c>
      <c r="X425" s="56">
        <v>4826.4800000000005</v>
      </c>
      <c r="Y425" s="56">
        <v>4723.2300000000005</v>
      </c>
      <c r="Z425" s="76">
        <v>4655.1100000000006</v>
      </c>
      <c r="AA425" s="65"/>
    </row>
    <row r="426" spans="1:27" ht="16.5" x14ac:dyDescent="0.25">
      <c r="A426" s="64"/>
      <c r="B426" s="88">
        <v>21</v>
      </c>
      <c r="C426" s="84">
        <v>4626.2300000000005</v>
      </c>
      <c r="D426" s="56">
        <v>4608.380000000001</v>
      </c>
      <c r="E426" s="56">
        <v>4605.5900000000011</v>
      </c>
      <c r="F426" s="56">
        <v>4607.3300000000008</v>
      </c>
      <c r="G426" s="56">
        <v>4626.2900000000009</v>
      </c>
      <c r="H426" s="56">
        <v>4649.9100000000008</v>
      </c>
      <c r="I426" s="56">
        <v>4696.9700000000012</v>
      </c>
      <c r="J426" s="56">
        <v>4747.8500000000004</v>
      </c>
      <c r="K426" s="56">
        <v>4791.380000000001</v>
      </c>
      <c r="L426" s="56">
        <v>4808.7700000000004</v>
      </c>
      <c r="M426" s="56">
        <v>4792.3000000000011</v>
      </c>
      <c r="N426" s="56">
        <v>4813.4700000000012</v>
      </c>
      <c r="O426" s="56">
        <v>4803.7200000000012</v>
      </c>
      <c r="P426" s="56">
        <v>4806.4100000000008</v>
      </c>
      <c r="Q426" s="56">
        <v>4794.3300000000008</v>
      </c>
      <c r="R426" s="56">
        <v>4806.3500000000004</v>
      </c>
      <c r="S426" s="56">
        <v>4790.5600000000004</v>
      </c>
      <c r="T426" s="56">
        <v>4747.01</v>
      </c>
      <c r="U426" s="56">
        <v>4698.2500000000009</v>
      </c>
      <c r="V426" s="56">
        <v>4733.0500000000011</v>
      </c>
      <c r="W426" s="56">
        <v>4740.3600000000006</v>
      </c>
      <c r="X426" s="56">
        <v>4735.8200000000006</v>
      </c>
      <c r="Y426" s="56">
        <v>4694.2800000000007</v>
      </c>
      <c r="Z426" s="76">
        <v>4600.9400000000005</v>
      </c>
      <c r="AA426" s="65"/>
    </row>
    <row r="427" spans="1:27" ht="16.5" x14ac:dyDescent="0.25">
      <c r="A427" s="64"/>
      <c r="B427" s="88">
        <v>22</v>
      </c>
      <c r="C427" s="84">
        <v>4603.2300000000005</v>
      </c>
      <c r="D427" s="56">
        <v>4598.3500000000004</v>
      </c>
      <c r="E427" s="56">
        <v>4598.0400000000009</v>
      </c>
      <c r="F427" s="56">
        <v>4599.7400000000007</v>
      </c>
      <c r="G427" s="56">
        <v>4615.9400000000005</v>
      </c>
      <c r="H427" s="56">
        <v>4637.0300000000007</v>
      </c>
      <c r="I427" s="56">
        <v>4693.4500000000007</v>
      </c>
      <c r="J427" s="56">
        <v>4726.6500000000005</v>
      </c>
      <c r="K427" s="56">
        <v>4697.0500000000011</v>
      </c>
      <c r="L427" s="56">
        <v>4720.6600000000008</v>
      </c>
      <c r="M427" s="56">
        <v>4712.6000000000004</v>
      </c>
      <c r="N427" s="56">
        <v>4717.2900000000009</v>
      </c>
      <c r="O427" s="56">
        <v>4698.43</v>
      </c>
      <c r="P427" s="56">
        <v>4699.1600000000008</v>
      </c>
      <c r="Q427" s="56">
        <v>4701.3000000000011</v>
      </c>
      <c r="R427" s="56">
        <v>4712.9000000000005</v>
      </c>
      <c r="S427" s="56">
        <v>4756.93</v>
      </c>
      <c r="T427" s="56">
        <v>4759.2800000000007</v>
      </c>
      <c r="U427" s="56">
        <v>4740.5800000000008</v>
      </c>
      <c r="V427" s="56">
        <v>4842.170000000001</v>
      </c>
      <c r="W427" s="56">
        <v>4896.2500000000009</v>
      </c>
      <c r="X427" s="56">
        <v>4987.9100000000008</v>
      </c>
      <c r="Y427" s="56">
        <v>4820.2300000000005</v>
      </c>
      <c r="Z427" s="76">
        <v>4673.9500000000007</v>
      </c>
      <c r="AA427" s="65"/>
    </row>
    <row r="428" spans="1:27" ht="16.5" x14ac:dyDescent="0.25">
      <c r="A428" s="64"/>
      <c r="B428" s="88">
        <v>23</v>
      </c>
      <c r="C428" s="84">
        <v>4642.3100000000004</v>
      </c>
      <c r="D428" s="56">
        <v>4619.8000000000011</v>
      </c>
      <c r="E428" s="56">
        <v>4605.7000000000007</v>
      </c>
      <c r="F428" s="56">
        <v>4607.7300000000005</v>
      </c>
      <c r="G428" s="56">
        <v>4635.5300000000007</v>
      </c>
      <c r="H428" s="56">
        <v>4675.0600000000004</v>
      </c>
      <c r="I428" s="56">
        <v>4729.7900000000009</v>
      </c>
      <c r="J428" s="56">
        <v>4898.4100000000008</v>
      </c>
      <c r="K428" s="56">
        <v>4941.3500000000004</v>
      </c>
      <c r="L428" s="56">
        <v>4963.1100000000006</v>
      </c>
      <c r="M428" s="56">
        <v>4998.51</v>
      </c>
      <c r="N428" s="56">
        <v>5005.8700000000008</v>
      </c>
      <c r="O428" s="56">
        <v>4992.9100000000008</v>
      </c>
      <c r="P428" s="56">
        <v>4971.4500000000007</v>
      </c>
      <c r="Q428" s="56">
        <v>4964.420000000001</v>
      </c>
      <c r="R428" s="56">
        <v>4964.6200000000008</v>
      </c>
      <c r="S428" s="56">
        <v>4996.380000000001</v>
      </c>
      <c r="T428" s="56">
        <v>4955.9400000000005</v>
      </c>
      <c r="U428" s="56">
        <v>4996.6500000000005</v>
      </c>
      <c r="V428" s="56">
        <v>5067.4400000000005</v>
      </c>
      <c r="W428" s="56">
        <v>5015.0800000000008</v>
      </c>
      <c r="X428" s="56">
        <v>5016.0600000000004</v>
      </c>
      <c r="Y428" s="56">
        <v>4780.5800000000008</v>
      </c>
      <c r="Z428" s="76">
        <v>4662.4500000000007</v>
      </c>
      <c r="AA428" s="65"/>
    </row>
    <row r="429" spans="1:27" ht="16.5" x14ac:dyDescent="0.25">
      <c r="A429" s="64"/>
      <c r="B429" s="88">
        <v>24</v>
      </c>
      <c r="C429" s="84">
        <v>4669.7300000000005</v>
      </c>
      <c r="D429" s="56">
        <v>4650.380000000001</v>
      </c>
      <c r="E429" s="56">
        <v>4623.1500000000005</v>
      </c>
      <c r="F429" s="56">
        <v>4612.6900000000005</v>
      </c>
      <c r="G429" s="56">
        <v>4614.3400000000011</v>
      </c>
      <c r="H429" s="56">
        <v>4629.7400000000007</v>
      </c>
      <c r="I429" s="56">
        <v>4698.8300000000008</v>
      </c>
      <c r="J429" s="56">
        <v>4749.3900000000003</v>
      </c>
      <c r="K429" s="56">
        <v>4927.4400000000005</v>
      </c>
      <c r="L429" s="56">
        <v>4987.0800000000008</v>
      </c>
      <c r="M429" s="56">
        <v>5041.3500000000004</v>
      </c>
      <c r="N429" s="56">
        <v>5012.4800000000005</v>
      </c>
      <c r="O429" s="56">
        <v>5009.2000000000007</v>
      </c>
      <c r="P429" s="56">
        <v>4999.9000000000005</v>
      </c>
      <c r="Q429" s="56">
        <v>4962.4600000000009</v>
      </c>
      <c r="R429" s="56">
        <v>4930.5300000000007</v>
      </c>
      <c r="S429" s="56">
        <v>4952.8100000000004</v>
      </c>
      <c r="T429" s="56">
        <v>4932.7000000000007</v>
      </c>
      <c r="U429" s="56">
        <v>4998.34</v>
      </c>
      <c r="V429" s="56">
        <v>5081.7400000000007</v>
      </c>
      <c r="W429" s="56">
        <v>5077.1200000000008</v>
      </c>
      <c r="X429" s="56">
        <v>5000.2800000000007</v>
      </c>
      <c r="Y429" s="56">
        <v>4813.0400000000009</v>
      </c>
      <c r="Z429" s="76">
        <v>4669.4800000000005</v>
      </c>
      <c r="AA429" s="65"/>
    </row>
    <row r="430" spans="1:27" ht="16.5" x14ac:dyDescent="0.25">
      <c r="A430" s="64"/>
      <c r="B430" s="88">
        <v>25</v>
      </c>
      <c r="C430" s="84">
        <v>4665.6400000000003</v>
      </c>
      <c r="D430" s="56">
        <v>4641.170000000001</v>
      </c>
      <c r="E430" s="56">
        <v>4628.9100000000008</v>
      </c>
      <c r="F430" s="56">
        <v>4625.7300000000005</v>
      </c>
      <c r="G430" s="56">
        <v>4616.2000000000007</v>
      </c>
      <c r="H430" s="56">
        <v>4627.9000000000005</v>
      </c>
      <c r="I430" s="56">
        <v>4655.8600000000006</v>
      </c>
      <c r="J430" s="56">
        <v>4694.0500000000011</v>
      </c>
      <c r="K430" s="56">
        <v>4760.8000000000011</v>
      </c>
      <c r="L430" s="56">
        <v>4932.84</v>
      </c>
      <c r="M430" s="56">
        <v>4939.0000000000009</v>
      </c>
      <c r="N430" s="56">
        <v>4930.5500000000011</v>
      </c>
      <c r="O430" s="56">
        <v>4917.2200000000012</v>
      </c>
      <c r="P430" s="56">
        <v>4920.0500000000011</v>
      </c>
      <c r="Q430" s="56">
        <v>4929.170000000001</v>
      </c>
      <c r="R430" s="56">
        <v>4944.34</v>
      </c>
      <c r="S430" s="56">
        <v>4936.880000000001</v>
      </c>
      <c r="T430" s="56">
        <v>4984.2100000000009</v>
      </c>
      <c r="U430" s="56">
        <v>5032.3100000000004</v>
      </c>
      <c r="V430" s="56">
        <v>5085.9000000000005</v>
      </c>
      <c r="W430" s="56">
        <v>5012.4800000000005</v>
      </c>
      <c r="X430" s="56">
        <v>4978.5500000000011</v>
      </c>
      <c r="Y430" s="56">
        <v>4824.8300000000008</v>
      </c>
      <c r="Z430" s="76">
        <v>4668.3200000000006</v>
      </c>
      <c r="AA430" s="65"/>
    </row>
    <row r="431" spans="1:27" ht="16.5" x14ac:dyDescent="0.25">
      <c r="A431" s="64"/>
      <c r="B431" s="88">
        <v>26</v>
      </c>
      <c r="C431" s="84">
        <v>4668.5700000000006</v>
      </c>
      <c r="D431" s="56">
        <v>4633.380000000001</v>
      </c>
      <c r="E431" s="56">
        <v>4633.2400000000007</v>
      </c>
      <c r="F431" s="56">
        <v>4639.7900000000009</v>
      </c>
      <c r="G431" s="56">
        <v>4654.3100000000004</v>
      </c>
      <c r="H431" s="56">
        <v>4701.0500000000011</v>
      </c>
      <c r="I431" s="56">
        <v>4875.880000000001</v>
      </c>
      <c r="J431" s="56">
        <v>5014.2300000000005</v>
      </c>
      <c r="K431" s="56">
        <v>5131.76</v>
      </c>
      <c r="L431" s="56">
        <v>5133.7500000000009</v>
      </c>
      <c r="M431" s="56">
        <v>5114.170000000001</v>
      </c>
      <c r="N431" s="56">
        <v>5114.3700000000008</v>
      </c>
      <c r="O431" s="56">
        <v>5031.2700000000004</v>
      </c>
      <c r="P431" s="56">
        <v>5013.5300000000007</v>
      </c>
      <c r="Q431" s="56">
        <v>5006.6400000000012</v>
      </c>
      <c r="R431" s="56">
        <v>5010.7400000000007</v>
      </c>
      <c r="S431" s="56">
        <v>5037.2800000000007</v>
      </c>
      <c r="T431" s="56">
        <v>4984.8600000000006</v>
      </c>
      <c r="U431" s="56">
        <v>4914.7800000000007</v>
      </c>
      <c r="V431" s="56">
        <v>4989.34</v>
      </c>
      <c r="W431" s="56">
        <v>4917.5000000000009</v>
      </c>
      <c r="X431" s="56">
        <v>4726.3500000000004</v>
      </c>
      <c r="Y431" s="56">
        <v>4720.5900000000011</v>
      </c>
      <c r="Z431" s="76">
        <v>4643.0800000000008</v>
      </c>
      <c r="AA431" s="65"/>
    </row>
    <row r="432" spans="1:27" ht="16.5" x14ac:dyDescent="0.25">
      <c r="A432" s="64"/>
      <c r="B432" s="88">
        <v>27</v>
      </c>
      <c r="C432" s="84">
        <v>4604.3600000000006</v>
      </c>
      <c r="D432" s="56">
        <v>4586.9700000000012</v>
      </c>
      <c r="E432" s="56">
        <v>4581.9500000000007</v>
      </c>
      <c r="F432" s="56">
        <v>4586.7500000000009</v>
      </c>
      <c r="G432" s="56">
        <v>4600.4800000000005</v>
      </c>
      <c r="H432" s="56">
        <v>4636.7100000000009</v>
      </c>
      <c r="I432" s="56">
        <v>4706.4600000000009</v>
      </c>
      <c r="J432" s="56">
        <v>4880.3700000000008</v>
      </c>
      <c r="K432" s="56">
        <v>4882.26</v>
      </c>
      <c r="L432" s="56">
        <v>4871.9700000000012</v>
      </c>
      <c r="M432" s="56">
        <v>4833.7400000000007</v>
      </c>
      <c r="N432" s="56">
        <v>4819.0700000000006</v>
      </c>
      <c r="O432" s="56">
        <v>4776.2200000000012</v>
      </c>
      <c r="P432" s="56">
        <v>4774.7900000000009</v>
      </c>
      <c r="Q432" s="56">
        <v>4746.43</v>
      </c>
      <c r="R432" s="56">
        <v>4748.380000000001</v>
      </c>
      <c r="S432" s="56">
        <v>4755.4800000000005</v>
      </c>
      <c r="T432" s="56">
        <v>4726.0800000000008</v>
      </c>
      <c r="U432" s="56">
        <v>4851.8000000000011</v>
      </c>
      <c r="V432" s="56">
        <v>4796.3300000000008</v>
      </c>
      <c r="W432" s="56">
        <v>4690.3100000000004</v>
      </c>
      <c r="X432" s="56">
        <v>4679.3400000000011</v>
      </c>
      <c r="Y432" s="56">
        <v>4673.5500000000011</v>
      </c>
      <c r="Z432" s="76">
        <v>4621.2700000000004</v>
      </c>
      <c r="AA432" s="65"/>
    </row>
    <row r="433" spans="1:27" ht="16.5" x14ac:dyDescent="0.25">
      <c r="A433" s="64"/>
      <c r="B433" s="88">
        <v>28</v>
      </c>
      <c r="C433" s="84">
        <v>4603.5400000000009</v>
      </c>
      <c r="D433" s="56">
        <v>4590.8900000000003</v>
      </c>
      <c r="E433" s="56">
        <v>4576.7700000000004</v>
      </c>
      <c r="F433" s="56">
        <v>4587.3200000000006</v>
      </c>
      <c r="G433" s="56">
        <v>4596.2800000000007</v>
      </c>
      <c r="H433" s="56">
        <v>4634.18</v>
      </c>
      <c r="I433" s="56">
        <v>4721.2500000000009</v>
      </c>
      <c r="J433" s="56">
        <v>4751.8100000000004</v>
      </c>
      <c r="K433" s="56">
        <v>4912.51</v>
      </c>
      <c r="L433" s="56">
        <v>4924.9600000000009</v>
      </c>
      <c r="M433" s="56">
        <v>4912.880000000001</v>
      </c>
      <c r="N433" s="56">
        <v>4912.9100000000008</v>
      </c>
      <c r="O433" s="56">
        <v>4905.9900000000007</v>
      </c>
      <c r="P433" s="56">
        <v>4911.4400000000005</v>
      </c>
      <c r="Q433" s="56">
        <v>4910.4600000000009</v>
      </c>
      <c r="R433" s="56">
        <v>4911.09</v>
      </c>
      <c r="S433" s="56">
        <v>4897.59</v>
      </c>
      <c r="T433" s="56">
        <v>4771.0200000000004</v>
      </c>
      <c r="U433" s="56">
        <v>4787.4700000000012</v>
      </c>
      <c r="V433" s="56">
        <v>4795.4800000000005</v>
      </c>
      <c r="W433" s="56">
        <v>4745.43</v>
      </c>
      <c r="X433" s="56">
        <v>4756.7800000000007</v>
      </c>
      <c r="Y433" s="56">
        <v>4707.7000000000007</v>
      </c>
      <c r="Z433" s="76">
        <v>4631.26</v>
      </c>
      <c r="AA433" s="65"/>
    </row>
    <row r="434" spans="1:27" ht="16.5" x14ac:dyDescent="0.25">
      <c r="A434" s="64"/>
      <c r="B434" s="88">
        <v>29</v>
      </c>
      <c r="C434" s="84">
        <v>4592.1100000000006</v>
      </c>
      <c r="D434" s="56">
        <v>4576.7200000000012</v>
      </c>
      <c r="E434" s="56">
        <v>4576.8000000000011</v>
      </c>
      <c r="F434" s="56">
        <v>4586.380000000001</v>
      </c>
      <c r="G434" s="56">
        <v>4599.6200000000008</v>
      </c>
      <c r="H434" s="56">
        <v>4630.8300000000008</v>
      </c>
      <c r="I434" s="56">
        <v>4688.51</v>
      </c>
      <c r="J434" s="56">
        <v>4733.8000000000011</v>
      </c>
      <c r="K434" s="56">
        <v>4794.1200000000008</v>
      </c>
      <c r="L434" s="56">
        <v>4786.2300000000005</v>
      </c>
      <c r="M434" s="56">
        <v>4700.1400000000003</v>
      </c>
      <c r="N434" s="56">
        <v>4690.26</v>
      </c>
      <c r="O434" s="56">
        <v>4686.7000000000007</v>
      </c>
      <c r="P434" s="56">
        <v>4685.380000000001</v>
      </c>
      <c r="Q434" s="56">
        <v>4685.4900000000007</v>
      </c>
      <c r="R434" s="56">
        <v>4710.5900000000011</v>
      </c>
      <c r="S434" s="56">
        <v>4706.0700000000006</v>
      </c>
      <c r="T434" s="56">
        <v>4717.880000000001</v>
      </c>
      <c r="U434" s="56">
        <v>4720.9100000000008</v>
      </c>
      <c r="V434" s="56">
        <v>4726.0600000000004</v>
      </c>
      <c r="W434" s="56">
        <v>4676.880000000001</v>
      </c>
      <c r="X434" s="56">
        <v>4700.6000000000004</v>
      </c>
      <c r="Y434" s="56">
        <v>4705.7800000000007</v>
      </c>
      <c r="Z434" s="76">
        <v>4622.1900000000005</v>
      </c>
      <c r="AA434" s="65"/>
    </row>
    <row r="435" spans="1:27" ht="16.5" x14ac:dyDescent="0.25">
      <c r="A435" s="64"/>
      <c r="B435" s="88">
        <v>30</v>
      </c>
      <c r="C435" s="84">
        <v>4618.4000000000005</v>
      </c>
      <c r="D435" s="56">
        <v>4598.0800000000008</v>
      </c>
      <c r="E435" s="56">
        <v>4595.5300000000007</v>
      </c>
      <c r="F435" s="56">
        <v>4601.2700000000004</v>
      </c>
      <c r="G435" s="56">
        <v>4622.2000000000007</v>
      </c>
      <c r="H435" s="56">
        <v>4661.6900000000005</v>
      </c>
      <c r="I435" s="56">
        <v>4732.5800000000008</v>
      </c>
      <c r="J435" s="56">
        <v>4803.5500000000011</v>
      </c>
      <c r="K435" s="56">
        <v>4919.630000000001</v>
      </c>
      <c r="L435" s="56">
        <v>4920.5700000000006</v>
      </c>
      <c r="M435" s="56">
        <v>4917.6100000000006</v>
      </c>
      <c r="N435" s="56">
        <v>5029.7700000000004</v>
      </c>
      <c r="O435" s="56">
        <v>4988.670000000001</v>
      </c>
      <c r="P435" s="56">
        <v>4988.8700000000008</v>
      </c>
      <c r="Q435" s="56">
        <v>4989.9100000000008</v>
      </c>
      <c r="R435" s="56">
        <v>5011.9100000000008</v>
      </c>
      <c r="S435" s="56">
        <v>5074.8100000000004</v>
      </c>
      <c r="T435" s="56">
        <v>4994.9800000000005</v>
      </c>
      <c r="U435" s="56">
        <v>4977.8300000000008</v>
      </c>
      <c r="V435" s="56">
        <v>5053.6200000000008</v>
      </c>
      <c r="W435" s="56">
        <v>5011.9600000000009</v>
      </c>
      <c r="X435" s="56">
        <v>4973.7400000000007</v>
      </c>
      <c r="Y435" s="56">
        <v>4734.4100000000008</v>
      </c>
      <c r="Z435" s="76">
        <v>4695.670000000001</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0" t="s">
        <v>131</v>
      </c>
      <c r="C438" s="302" t="s">
        <v>165</v>
      </c>
      <c r="D438" s="302"/>
      <c r="E438" s="302"/>
      <c r="F438" s="302"/>
      <c r="G438" s="302"/>
      <c r="H438" s="302"/>
      <c r="I438" s="302"/>
      <c r="J438" s="302"/>
      <c r="K438" s="302"/>
      <c r="L438" s="302"/>
      <c r="M438" s="302"/>
      <c r="N438" s="302"/>
      <c r="O438" s="302"/>
      <c r="P438" s="302"/>
      <c r="Q438" s="302"/>
      <c r="R438" s="302"/>
      <c r="S438" s="302"/>
      <c r="T438" s="302"/>
      <c r="U438" s="302"/>
      <c r="V438" s="302"/>
      <c r="W438" s="302"/>
      <c r="X438" s="302"/>
      <c r="Y438" s="302"/>
      <c r="Z438" s="303"/>
      <c r="AA438" s="65"/>
    </row>
    <row r="439" spans="1:27" ht="32.25" thickBot="1" x14ac:dyDescent="0.3">
      <c r="A439" s="64"/>
      <c r="B439" s="30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10.15</v>
      </c>
      <c r="G440" s="79">
        <v>77.81</v>
      </c>
      <c r="H440" s="79">
        <v>183.88</v>
      </c>
      <c r="I440" s="79">
        <v>5.57</v>
      </c>
      <c r="J440" s="79">
        <v>0</v>
      </c>
      <c r="K440" s="79">
        <v>0</v>
      </c>
      <c r="L440" s="79">
        <v>0</v>
      </c>
      <c r="M440" s="79">
        <v>0</v>
      </c>
      <c r="N440" s="79">
        <v>0</v>
      </c>
      <c r="O440" s="79">
        <v>0</v>
      </c>
      <c r="P440" s="79">
        <v>114.16</v>
      </c>
      <c r="Q440" s="79">
        <v>40.450000000000003</v>
      </c>
      <c r="R440" s="79">
        <v>0</v>
      </c>
      <c r="S440" s="79">
        <v>0</v>
      </c>
      <c r="T440" s="79">
        <v>0</v>
      </c>
      <c r="U440" s="79">
        <v>0</v>
      </c>
      <c r="V440" s="79">
        <v>109.51</v>
      </c>
      <c r="W440" s="79">
        <v>0</v>
      </c>
      <c r="X440" s="79">
        <v>0</v>
      </c>
      <c r="Y440" s="79">
        <v>0</v>
      </c>
      <c r="Z440" s="80">
        <v>0</v>
      </c>
      <c r="AA440" s="65"/>
    </row>
    <row r="441" spans="1:27" ht="16.5" x14ac:dyDescent="0.25">
      <c r="A441" s="64"/>
      <c r="B441" s="88">
        <v>2</v>
      </c>
      <c r="C441" s="84">
        <v>0</v>
      </c>
      <c r="D441" s="56">
        <v>0</v>
      </c>
      <c r="E441" s="56">
        <v>0</v>
      </c>
      <c r="F441" s="56">
        <v>0</v>
      </c>
      <c r="G441" s="56">
        <v>29.59</v>
      </c>
      <c r="H441" s="56">
        <v>53.84</v>
      </c>
      <c r="I441" s="56">
        <v>0</v>
      </c>
      <c r="J441" s="56">
        <v>0</v>
      </c>
      <c r="K441" s="56">
        <v>20.65</v>
      </c>
      <c r="L441" s="56">
        <v>21.47</v>
      </c>
      <c r="M441" s="56">
        <v>18.27</v>
      </c>
      <c r="N441" s="56">
        <v>0</v>
      </c>
      <c r="O441" s="56">
        <v>5.92</v>
      </c>
      <c r="P441" s="56">
        <v>3.84</v>
      </c>
      <c r="Q441" s="56">
        <v>10.24</v>
      </c>
      <c r="R441" s="56">
        <v>18.190000000000001</v>
      </c>
      <c r="S441" s="56">
        <v>36.9</v>
      </c>
      <c r="T441" s="56">
        <v>111.7</v>
      </c>
      <c r="U441" s="56">
        <v>0.53</v>
      </c>
      <c r="V441" s="56">
        <v>0</v>
      </c>
      <c r="W441" s="56">
        <v>0</v>
      </c>
      <c r="X441" s="56">
        <v>0</v>
      </c>
      <c r="Y441" s="56">
        <v>0</v>
      </c>
      <c r="Z441" s="76">
        <v>0</v>
      </c>
      <c r="AA441" s="65"/>
    </row>
    <row r="442" spans="1:27" ht="16.5" x14ac:dyDescent="0.25">
      <c r="A442" s="64"/>
      <c r="B442" s="88">
        <v>3</v>
      </c>
      <c r="C442" s="84">
        <v>0</v>
      </c>
      <c r="D442" s="56">
        <v>0</v>
      </c>
      <c r="E442" s="56">
        <v>0</v>
      </c>
      <c r="F442" s="56">
        <v>0</v>
      </c>
      <c r="G442" s="56">
        <v>0</v>
      </c>
      <c r="H442" s="56">
        <v>25.71</v>
      </c>
      <c r="I442" s="56">
        <v>115.35</v>
      </c>
      <c r="J442" s="56">
        <v>98.35</v>
      </c>
      <c r="K442" s="56">
        <v>31.04</v>
      </c>
      <c r="L442" s="56">
        <v>0</v>
      </c>
      <c r="M442" s="56">
        <v>0</v>
      </c>
      <c r="N442" s="56">
        <v>0</v>
      </c>
      <c r="O442" s="56">
        <v>0</v>
      </c>
      <c r="P442" s="56">
        <v>0</v>
      </c>
      <c r="Q442" s="56">
        <v>0</v>
      </c>
      <c r="R442" s="56">
        <v>0</v>
      </c>
      <c r="S442" s="56">
        <v>57.88</v>
      </c>
      <c r="T442" s="56">
        <v>103.12</v>
      </c>
      <c r="U442" s="56">
        <v>89.19</v>
      </c>
      <c r="V442" s="56">
        <v>0</v>
      </c>
      <c r="W442" s="56">
        <v>0</v>
      </c>
      <c r="X442" s="56">
        <v>0</v>
      </c>
      <c r="Y442" s="56">
        <v>0</v>
      </c>
      <c r="Z442" s="76">
        <v>0</v>
      </c>
      <c r="AA442" s="65"/>
    </row>
    <row r="443" spans="1:27" ht="16.5" x14ac:dyDescent="0.25">
      <c r="A443" s="64"/>
      <c r="B443" s="88">
        <v>4</v>
      </c>
      <c r="C443" s="84">
        <v>0</v>
      </c>
      <c r="D443" s="56">
        <v>0</v>
      </c>
      <c r="E443" s="56">
        <v>0</v>
      </c>
      <c r="F443" s="56">
        <v>0</v>
      </c>
      <c r="G443" s="56">
        <v>0</v>
      </c>
      <c r="H443" s="56">
        <v>0</v>
      </c>
      <c r="I443" s="56">
        <v>0</v>
      </c>
      <c r="J443" s="56">
        <v>0</v>
      </c>
      <c r="K443" s="56">
        <v>7.68</v>
      </c>
      <c r="L443" s="56">
        <v>0</v>
      </c>
      <c r="M443" s="56">
        <v>0</v>
      </c>
      <c r="N443" s="56">
        <v>0</v>
      </c>
      <c r="O443" s="56">
        <v>0.68</v>
      </c>
      <c r="P443" s="56">
        <v>0</v>
      </c>
      <c r="Q443" s="56">
        <v>0</v>
      </c>
      <c r="R443" s="56">
        <v>0</v>
      </c>
      <c r="S443" s="56">
        <v>0</v>
      </c>
      <c r="T443" s="56">
        <v>0</v>
      </c>
      <c r="U443" s="56">
        <v>3.4</v>
      </c>
      <c r="V443" s="56">
        <v>0</v>
      </c>
      <c r="W443" s="56">
        <v>0</v>
      </c>
      <c r="X443" s="56">
        <v>0</v>
      </c>
      <c r="Y443" s="56">
        <v>0</v>
      </c>
      <c r="Z443" s="76">
        <v>0</v>
      </c>
      <c r="AA443" s="65"/>
    </row>
    <row r="444" spans="1:27" ht="16.5" x14ac:dyDescent="0.25">
      <c r="A444" s="64"/>
      <c r="B444" s="88">
        <v>5</v>
      </c>
      <c r="C444" s="84">
        <v>0</v>
      </c>
      <c r="D444" s="56">
        <v>0</v>
      </c>
      <c r="E444" s="56">
        <v>0</v>
      </c>
      <c r="F444" s="56">
        <v>0</v>
      </c>
      <c r="G444" s="56">
        <v>14.15</v>
      </c>
      <c r="H444" s="56">
        <v>85.39</v>
      </c>
      <c r="I444" s="56">
        <v>81.09</v>
      </c>
      <c r="J444" s="56">
        <v>44.34</v>
      </c>
      <c r="K444" s="56">
        <v>0</v>
      </c>
      <c r="L444" s="56">
        <v>0</v>
      </c>
      <c r="M444" s="56">
        <v>78.680000000000007</v>
      </c>
      <c r="N444" s="56">
        <v>0</v>
      </c>
      <c r="O444" s="56">
        <v>0</v>
      </c>
      <c r="P444" s="56">
        <v>4.46</v>
      </c>
      <c r="Q444" s="56">
        <v>2.72</v>
      </c>
      <c r="R444" s="56">
        <v>22.58</v>
      </c>
      <c r="S444" s="56">
        <v>113.15</v>
      </c>
      <c r="T444" s="56">
        <v>0</v>
      </c>
      <c r="U444" s="56">
        <v>89.83</v>
      </c>
      <c r="V444" s="56">
        <v>77.39</v>
      </c>
      <c r="W444" s="56">
        <v>40.04</v>
      </c>
      <c r="X444" s="56">
        <v>0</v>
      </c>
      <c r="Y444" s="56">
        <v>0</v>
      </c>
      <c r="Z444" s="76">
        <v>0</v>
      </c>
      <c r="AA444" s="65"/>
    </row>
    <row r="445" spans="1:27" ht="16.5" x14ac:dyDescent="0.25">
      <c r="A445" s="64"/>
      <c r="B445" s="88">
        <v>6</v>
      </c>
      <c r="C445" s="84">
        <v>0</v>
      </c>
      <c r="D445" s="56">
        <v>0</v>
      </c>
      <c r="E445" s="56">
        <v>0</v>
      </c>
      <c r="F445" s="56">
        <v>2.64</v>
      </c>
      <c r="G445" s="56">
        <v>4.16</v>
      </c>
      <c r="H445" s="56">
        <v>72.38</v>
      </c>
      <c r="I445" s="56">
        <v>19.420000000000002</v>
      </c>
      <c r="J445" s="56">
        <v>0.25</v>
      </c>
      <c r="K445" s="56">
        <v>0</v>
      </c>
      <c r="L445" s="56">
        <v>0</v>
      </c>
      <c r="M445" s="56">
        <v>0</v>
      </c>
      <c r="N445" s="56">
        <v>0</v>
      </c>
      <c r="O445" s="56">
        <v>0</v>
      </c>
      <c r="P445" s="56">
        <v>0</v>
      </c>
      <c r="Q445" s="56">
        <v>0</v>
      </c>
      <c r="R445" s="56">
        <v>0</v>
      </c>
      <c r="S445" s="56">
        <v>0</v>
      </c>
      <c r="T445" s="56">
        <v>0</v>
      </c>
      <c r="U445" s="56">
        <v>0</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15.17</v>
      </c>
      <c r="I446" s="56">
        <v>51.46</v>
      </c>
      <c r="J446" s="56">
        <v>0</v>
      </c>
      <c r="K446" s="56">
        <v>0</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v>
      </c>
      <c r="G447" s="56">
        <v>0</v>
      </c>
      <c r="H447" s="56">
        <v>40.69</v>
      </c>
      <c r="I447" s="56">
        <v>0</v>
      </c>
      <c r="J447" s="56">
        <v>21.17</v>
      </c>
      <c r="K447" s="56">
        <v>0</v>
      </c>
      <c r="L447" s="56">
        <v>0</v>
      </c>
      <c r="M447" s="56">
        <v>0</v>
      </c>
      <c r="N447" s="56">
        <v>0</v>
      </c>
      <c r="O447" s="56">
        <v>0</v>
      </c>
      <c r="P447" s="56">
        <v>0</v>
      </c>
      <c r="Q447" s="56">
        <v>0</v>
      </c>
      <c r="R447" s="56">
        <v>38.119999999999997</v>
      </c>
      <c r="S447" s="56">
        <v>80.14</v>
      </c>
      <c r="T447" s="56">
        <v>97.39</v>
      </c>
      <c r="U447" s="56">
        <v>0</v>
      </c>
      <c r="V447" s="56">
        <v>0</v>
      </c>
      <c r="W447" s="56">
        <v>0</v>
      </c>
      <c r="X447" s="56">
        <v>0</v>
      </c>
      <c r="Y447" s="56">
        <v>0</v>
      </c>
      <c r="Z447" s="76">
        <v>0</v>
      </c>
      <c r="AA447" s="65"/>
    </row>
    <row r="448" spans="1:27" ht="16.5" x14ac:dyDescent="0.25">
      <c r="A448" s="64"/>
      <c r="B448" s="88">
        <v>9</v>
      </c>
      <c r="C448" s="84">
        <v>0</v>
      </c>
      <c r="D448" s="56">
        <v>0</v>
      </c>
      <c r="E448" s="56">
        <v>0</v>
      </c>
      <c r="F448" s="56">
        <v>7.89</v>
      </c>
      <c r="G448" s="56">
        <v>34.01</v>
      </c>
      <c r="H448" s="56">
        <v>41.77</v>
      </c>
      <c r="I448" s="56">
        <v>0</v>
      </c>
      <c r="J448" s="56">
        <v>0</v>
      </c>
      <c r="K448" s="56">
        <v>0</v>
      </c>
      <c r="L448" s="56">
        <v>0</v>
      </c>
      <c r="M448" s="56">
        <v>9.4700000000000006</v>
      </c>
      <c r="N448" s="56">
        <v>0</v>
      </c>
      <c r="O448" s="56">
        <v>0</v>
      </c>
      <c r="P448" s="56">
        <v>0</v>
      </c>
      <c r="Q448" s="56">
        <v>0</v>
      </c>
      <c r="R448" s="56">
        <v>0</v>
      </c>
      <c r="S448" s="56">
        <v>0</v>
      </c>
      <c r="T448" s="56">
        <v>0</v>
      </c>
      <c r="U448" s="56">
        <v>0</v>
      </c>
      <c r="V448" s="56">
        <v>0</v>
      </c>
      <c r="W448" s="56">
        <v>0</v>
      </c>
      <c r="X448" s="56">
        <v>0</v>
      </c>
      <c r="Y448" s="56">
        <v>0</v>
      </c>
      <c r="Z448" s="76">
        <v>0</v>
      </c>
      <c r="AA448" s="65"/>
    </row>
    <row r="449" spans="1:27" ht="16.5" x14ac:dyDescent="0.25">
      <c r="A449" s="64"/>
      <c r="B449" s="88">
        <v>10</v>
      </c>
      <c r="C449" s="84">
        <v>0</v>
      </c>
      <c r="D449" s="56">
        <v>0</v>
      </c>
      <c r="E449" s="56">
        <v>10.57</v>
      </c>
      <c r="F449" s="56">
        <v>14</v>
      </c>
      <c r="G449" s="56">
        <v>0</v>
      </c>
      <c r="H449" s="56">
        <v>7.73</v>
      </c>
      <c r="I449" s="56">
        <v>14.14</v>
      </c>
      <c r="J449" s="56">
        <v>18.579999999999998</v>
      </c>
      <c r="K449" s="56">
        <v>63.75</v>
      </c>
      <c r="L449" s="56">
        <v>88.47</v>
      </c>
      <c r="M449" s="56">
        <v>105.16</v>
      </c>
      <c r="N449" s="56">
        <v>35.31</v>
      </c>
      <c r="O449" s="56">
        <v>0</v>
      </c>
      <c r="P449" s="56">
        <v>0</v>
      </c>
      <c r="Q449" s="56">
        <v>0</v>
      </c>
      <c r="R449" s="56">
        <v>10.119999999999999</v>
      </c>
      <c r="S449" s="56">
        <v>0</v>
      </c>
      <c r="T449" s="56">
        <v>0.3</v>
      </c>
      <c r="U449" s="56">
        <v>0</v>
      </c>
      <c r="V449" s="56">
        <v>0</v>
      </c>
      <c r="W449" s="56">
        <v>0</v>
      </c>
      <c r="X449" s="56">
        <v>0</v>
      </c>
      <c r="Y449" s="56">
        <v>0</v>
      </c>
      <c r="Z449" s="76">
        <v>0.56000000000000005</v>
      </c>
      <c r="AA449" s="65"/>
    </row>
    <row r="450" spans="1:27" ht="16.5" x14ac:dyDescent="0.25">
      <c r="A450" s="64"/>
      <c r="B450" s="88">
        <v>11</v>
      </c>
      <c r="C450" s="84">
        <v>42.41</v>
      </c>
      <c r="D450" s="56">
        <v>13.63</v>
      </c>
      <c r="E450" s="56">
        <v>0.09</v>
      </c>
      <c r="F450" s="56">
        <v>0</v>
      </c>
      <c r="G450" s="56">
        <v>0.02</v>
      </c>
      <c r="H450" s="56">
        <v>0.24</v>
      </c>
      <c r="I450" s="56">
        <v>9.32</v>
      </c>
      <c r="J450" s="56">
        <v>0.01</v>
      </c>
      <c r="K450" s="56">
        <v>102.55</v>
      </c>
      <c r="L450" s="56">
        <v>96.7</v>
      </c>
      <c r="M450" s="56">
        <v>93.09</v>
      </c>
      <c r="N450" s="56">
        <v>6.47</v>
      </c>
      <c r="O450" s="56">
        <v>0</v>
      </c>
      <c r="P450" s="56">
        <v>0.16</v>
      </c>
      <c r="Q450" s="56">
        <v>0.2</v>
      </c>
      <c r="R450" s="56">
        <v>34.700000000000003</v>
      </c>
      <c r="S450" s="56">
        <v>0</v>
      </c>
      <c r="T450" s="56">
        <v>0</v>
      </c>
      <c r="U450" s="56">
        <v>0</v>
      </c>
      <c r="V450" s="56">
        <v>0</v>
      </c>
      <c r="W450" s="56">
        <v>0</v>
      </c>
      <c r="X450" s="56">
        <v>0</v>
      </c>
      <c r="Y450" s="56">
        <v>0</v>
      </c>
      <c r="Z450" s="76">
        <v>0</v>
      </c>
      <c r="AA450" s="65"/>
    </row>
    <row r="451" spans="1:27" ht="16.5" x14ac:dyDescent="0.25">
      <c r="A451" s="64"/>
      <c r="B451" s="88">
        <v>12</v>
      </c>
      <c r="C451" s="84">
        <v>0</v>
      </c>
      <c r="D451" s="56">
        <v>0</v>
      </c>
      <c r="E451" s="56">
        <v>0</v>
      </c>
      <c r="F451" s="56">
        <v>0</v>
      </c>
      <c r="G451" s="56">
        <v>5.34</v>
      </c>
      <c r="H451" s="56">
        <v>0</v>
      </c>
      <c r="I451" s="56">
        <v>30.7</v>
      </c>
      <c r="J451" s="56">
        <v>25.08</v>
      </c>
      <c r="K451" s="56">
        <v>0</v>
      </c>
      <c r="L451" s="56">
        <v>0</v>
      </c>
      <c r="M451" s="56">
        <v>0</v>
      </c>
      <c r="N451" s="56">
        <v>0</v>
      </c>
      <c r="O451" s="56">
        <v>0</v>
      </c>
      <c r="P451" s="56">
        <v>0</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0</v>
      </c>
      <c r="E452" s="56">
        <v>0</v>
      </c>
      <c r="F452" s="56">
        <v>0</v>
      </c>
      <c r="G452" s="56">
        <v>22.92</v>
      </c>
      <c r="H452" s="56">
        <v>50.25</v>
      </c>
      <c r="I452" s="56">
        <v>67.819999999999993</v>
      </c>
      <c r="J452" s="56">
        <v>12.61</v>
      </c>
      <c r="K452" s="56">
        <v>0</v>
      </c>
      <c r="L452" s="56">
        <v>0</v>
      </c>
      <c r="M452" s="56">
        <v>0</v>
      </c>
      <c r="N452" s="56">
        <v>0</v>
      </c>
      <c r="O452" s="56">
        <v>0</v>
      </c>
      <c r="P452" s="56">
        <v>0</v>
      </c>
      <c r="Q452" s="56">
        <v>0</v>
      </c>
      <c r="R452" s="56">
        <v>0</v>
      </c>
      <c r="S452" s="56">
        <v>0</v>
      </c>
      <c r="T452" s="56">
        <v>0</v>
      </c>
      <c r="U452" s="56">
        <v>2.86</v>
      </c>
      <c r="V452" s="56">
        <v>0</v>
      </c>
      <c r="W452" s="56">
        <v>0</v>
      </c>
      <c r="X452" s="56">
        <v>0</v>
      </c>
      <c r="Y452" s="56">
        <v>0</v>
      </c>
      <c r="Z452" s="76">
        <v>0</v>
      </c>
      <c r="AA452" s="65"/>
    </row>
    <row r="453" spans="1:27" ht="16.5" x14ac:dyDescent="0.25">
      <c r="A453" s="64"/>
      <c r="B453" s="88">
        <v>14</v>
      </c>
      <c r="C453" s="84">
        <v>0</v>
      </c>
      <c r="D453" s="56">
        <v>0</v>
      </c>
      <c r="E453" s="56">
        <v>0</v>
      </c>
      <c r="F453" s="56">
        <v>0</v>
      </c>
      <c r="G453" s="56">
        <v>0</v>
      </c>
      <c r="H453" s="56">
        <v>12.88</v>
      </c>
      <c r="I453" s="56">
        <v>14.09</v>
      </c>
      <c r="J453" s="56">
        <v>21.33</v>
      </c>
      <c r="K453" s="56">
        <v>0</v>
      </c>
      <c r="L453" s="56">
        <v>0</v>
      </c>
      <c r="M453" s="56">
        <v>0</v>
      </c>
      <c r="N453" s="56">
        <v>3.88</v>
      </c>
      <c r="O453" s="56">
        <v>19.77</v>
      </c>
      <c r="P453" s="56">
        <v>24.37</v>
      </c>
      <c r="Q453" s="56">
        <v>36.71</v>
      </c>
      <c r="R453" s="56">
        <v>0</v>
      </c>
      <c r="S453" s="56">
        <v>0</v>
      </c>
      <c r="T453" s="56">
        <v>5.29</v>
      </c>
      <c r="U453" s="56">
        <v>0</v>
      </c>
      <c r="V453" s="56">
        <v>0</v>
      </c>
      <c r="W453" s="56">
        <v>0</v>
      </c>
      <c r="X453" s="56">
        <v>0</v>
      </c>
      <c r="Y453" s="56">
        <v>0</v>
      </c>
      <c r="Z453" s="76">
        <v>0</v>
      </c>
      <c r="AA453" s="65"/>
    </row>
    <row r="454" spans="1:27" ht="16.5" x14ac:dyDescent="0.25">
      <c r="A454" s="64"/>
      <c r="B454" s="88">
        <v>15</v>
      </c>
      <c r="C454" s="84">
        <v>0</v>
      </c>
      <c r="D454" s="56">
        <v>0</v>
      </c>
      <c r="E454" s="56">
        <v>0</v>
      </c>
      <c r="F454" s="56">
        <v>0</v>
      </c>
      <c r="G454" s="56">
        <v>0</v>
      </c>
      <c r="H454" s="56">
        <v>0</v>
      </c>
      <c r="I454" s="56">
        <v>10.63</v>
      </c>
      <c r="J454" s="56">
        <v>0</v>
      </c>
      <c r="K454" s="56">
        <v>0</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22.33</v>
      </c>
      <c r="I455" s="56">
        <v>0</v>
      </c>
      <c r="J455" s="56">
        <v>0</v>
      </c>
      <c r="K455" s="56">
        <v>0</v>
      </c>
      <c r="L455" s="56">
        <v>0</v>
      </c>
      <c r="M455" s="56">
        <v>0</v>
      </c>
      <c r="N455" s="56">
        <v>0</v>
      </c>
      <c r="O455" s="56">
        <v>0</v>
      </c>
      <c r="P455" s="56">
        <v>0</v>
      </c>
      <c r="Q455" s="56">
        <v>0</v>
      </c>
      <c r="R455" s="56">
        <v>0</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0</v>
      </c>
      <c r="I456" s="56">
        <v>14.51</v>
      </c>
      <c r="J456" s="56">
        <v>0</v>
      </c>
      <c r="K456" s="56">
        <v>0</v>
      </c>
      <c r="L456" s="56">
        <v>0</v>
      </c>
      <c r="M456" s="56">
        <v>0</v>
      </c>
      <c r="N456" s="56">
        <v>53.9</v>
      </c>
      <c r="O456" s="56">
        <v>39.75</v>
      </c>
      <c r="P456" s="56">
        <v>54.07</v>
      </c>
      <c r="Q456" s="56">
        <v>0</v>
      </c>
      <c r="R456" s="56">
        <v>7.14</v>
      </c>
      <c r="S456" s="56">
        <v>0</v>
      </c>
      <c r="T456" s="56">
        <v>21.48</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0</v>
      </c>
      <c r="H457" s="56">
        <v>0</v>
      </c>
      <c r="I457" s="56">
        <v>0</v>
      </c>
      <c r="J457" s="56">
        <v>0</v>
      </c>
      <c r="K457" s="56">
        <v>0.44</v>
      </c>
      <c r="L457" s="56">
        <v>0</v>
      </c>
      <c r="M457" s="56">
        <v>0</v>
      </c>
      <c r="N457" s="56">
        <v>0</v>
      </c>
      <c r="O457" s="56">
        <v>0</v>
      </c>
      <c r="P457" s="56">
        <v>0</v>
      </c>
      <c r="Q457" s="56">
        <v>0</v>
      </c>
      <c r="R457" s="56">
        <v>3.19</v>
      </c>
      <c r="S457" s="56">
        <v>9.8000000000000007</v>
      </c>
      <c r="T457" s="56">
        <v>5.01</v>
      </c>
      <c r="U457" s="56">
        <v>26.1</v>
      </c>
      <c r="V457" s="56">
        <v>0</v>
      </c>
      <c r="W457" s="56">
        <v>0</v>
      </c>
      <c r="X457" s="56">
        <v>0</v>
      </c>
      <c r="Y457" s="56">
        <v>0</v>
      </c>
      <c r="Z457" s="76">
        <v>0</v>
      </c>
      <c r="AA457" s="65"/>
    </row>
    <row r="458" spans="1:27" ht="16.5" x14ac:dyDescent="0.25">
      <c r="A458" s="64"/>
      <c r="B458" s="88">
        <v>19</v>
      </c>
      <c r="C458" s="84">
        <v>0</v>
      </c>
      <c r="D458" s="56">
        <v>0</v>
      </c>
      <c r="E458" s="56">
        <v>0</v>
      </c>
      <c r="F458" s="56">
        <v>0</v>
      </c>
      <c r="G458" s="56">
        <v>0</v>
      </c>
      <c r="H458" s="56">
        <v>0.8</v>
      </c>
      <c r="I458" s="56">
        <v>38.799999999999997</v>
      </c>
      <c r="J458" s="56">
        <v>0</v>
      </c>
      <c r="K458" s="56">
        <v>0</v>
      </c>
      <c r="L458" s="56">
        <v>0</v>
      </c>
      <c r="M458" s="56">
        <v>0</v>
      </c>
      <c r="N458" s="56">
        <v>0</v>
      </c>
      <c r="O458" s="56">
        <v>0</v>
      </c>
      <c r="P458" s="56">
        <v>0</v>
      </c>
      <c r="Q458" s="56">
        <v>0</v>
      </c>
      <c r="R458" s="56">
        <v>0</v>
      </c>
      <c r="S458" s="56">
        <v>0</v>
      </c>
      <c r="T458" s="56">
        <v>0</v>
      </c>
      <c r="U458" s="56">
        <v>0</v>
      </c>
      <c r="V458" s="56">
        <v>0</v>
      </c>
      <c r="W458" s="56">
        <v>0</v>
      </c>
      <c r="X458" s="56">
        <v>0</v>
      </c>
      <c r="Y458" s="56">
        <v>0</v>
      </c>
      <c r="Z458" s="76">
        <v>0</v>
      </c>
      <c r="AA458" s="65"/>
    </row>
    <row r="459" spans="1:27" ht="16.5" x14ac:dyDescent="0.25">
      <c r="A459" s="64"/>
      <c r="B459" s="88">
        <v>20</v>
      </c>
      <c r="C459" s="84">
        <v>0</v>
      </c>
      <c r="D459" s="56">
        <v>0</v>
      </c>
      <c r="E459" s="56">
        <v>0</v>
      </c>
      <c r="F459" s="56">
        <v>0</v>
      </c>
      <c r="G459" s="56">
        <v>0</v>
      </c>
      <c r="H459" s="56">
        <v>0</v>
      </c>
      <c r="I459" s="56">
        <v>0</v>
      </c>
      <c r="J459" s="56">
        <v>45.27</v>
      </c>
      <c r="K459" s="56">
        <v>92</v>
      </c>
      <c r="L459" s="56">
        <v>26.3</v>
      </c>
      <c r="M459" s="56">
        <v>0</v>
      </c>
      <c r="N459" s="56">
        <v>0</v>
      </c>
      <c r="O459" s="56">
        <v>0</v>
      </c>
      <c r="P459" s="56">
        <v>0</v>
      </c>
      <c r="Q459" s="56">
        <v>0</v>
      </c>
      <c r="R459" s="56">
        <v>33.15</v>
      </c>
      <c r="S459" s="56">
        <v>0</v>
      </c>
      <c r="T459" s="56">
        <v>33.31</v>
      </c>
      <c r="U459" s="56">
        <v>0</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15.08</v>
      </c>
      <c r="I460" s="56">
        <v>5.12</v>
      </c>
      <c r="J460" s="56">
        <v>61.9</v>
      </c>
      <c r="K460" s="56">
        <v>83.69</v>
      </c>
      <c r="L460" s="56">
        <v>14.46</v>
      </c>
      <c r="M460" s="56">
        <v>56.07</v>
      </c>
      <c r="N460" s="56">
        <v>69.27</v>
      </c>
      <c r="O460" s="56">
        <v>97.89</v>
      </c>
      <c r="P460" s="56">
        <v>93.53</v>
      </c>
      <c r="Q460" s="56">
        <v>105.68</v>
      </c>
      <c r="R460" s="56">
        <v>88.34</v>
      </c>
      <c r="S460" s="56">
        <v>132.09</v>
      </c>
      <c r="T460" s="56">
        <v>127.17</v>
      </c>
      <c r="U460" s="56">
        <v>91.2</v>
      </c>
      <c r="V460" s="56">
        <v>28.48</v>
      </c>
      <c r="W460" s="56">
        <v>0</v>
      </c>
      <c r="X460" s="56">
        <v>0</v>
      </c>
      <c r="Y460" s="56">
        <v>0</v>
      </c>
      <c r="Z460" s="76">
        <v>0</v>
      </c>
      <c r="AA460" s="65"/>
    </row>
    <row r="461" spans="1:27" ht="16.5" x14ac:dyDescent="0.25">
      <c r="A461" s="64"/>
      <c r="B461" s="88">
        <v>22</v>
      </c>
      <c r="C461" s="84">
        <v>0</v>
      </c>
      <c r="D461" s="56">
        <v>0</v>
      </c>
      <c r="E461" s="56">
        <v>0</v>
      </c>
      <c r="F461" s="56">
        <v>0</v>
      </c>
      <c r="G461" s="56">
        <v>0</v>
      </c>
      <c r="H461" s="56">
        <v>0</v>
      </c>
      <c r="I461" s="56">
        <v>65.23</v>
      </c>
      <c r="J461" s="56">
        <v>10.67</v>
      </c>
      <c r="K461" s="56">
        <v>1.61</v>
      </c>
      <c r="L461" s="56">
        <v>0</v>
      </c>
      <c r="M461" s="56">
        <v>0</v>
      </c>
      <c r="N461" s="56">
        <v>0</v>
      </c>
      <c r="O461" s="56">
        <v>0</v>
      </c>
      <c r="P461" s="56">
        <v>54.67</v>
      </c>
      <c r="Q461" s="56">
        <v>42.19</v>
      </c>
      <c r="R461" s="56">
        <v>46.6</v>
      </c>
      <c r="S461" s="56">
        <v>121.67</v>
      </c>
      <c r="T461" s="56">
        <v>117.56</v>
      </c>
      <c r="U461" s="56">
        <v>86.95</v>
      </c>
      <c r="V461" s="56">
        <v>0.14000000000000001</v>
      </c>
      <c r="W461" s="56">
        <v>48.98</v>
      </c>
      <c r="X461" s="56">
        <v>0</v>
      </c>
      <c r="Y461" s="56">
        <v>0</v>
      </c>
      <c r="Z461" s="76">
        <v>0</v>
      </c>
      <c r="AA461" s="65"/>
    </row>
    <row r="462" spans="1:27" ht="16.5" x14ac:dyDescent="0.25">
      <c r="A462" s="64"/>
      <c r="B462" s="88">
        <v>23</v>
      </c>
      <c r="C462" s="84">
        <v>0</v>
      </c>
      <c r="D462" s="56">
        <v>0</v>
      </c>
      <c r="E462" s="56">
        <v>0</v>
      </c>
      <c r="F462" s="56">
        <v>0</v>
      </c>
      <c r="G462" s="56">
        <v>0</v>
      </c>
      <c r="H462" s="56">
        <v>26.03</v>
      </c>
      <c r="I462" s="56">
        <v>106.78</v>
      </c>
      <c r="J462" s="56">
        <v>40.69</v>
      </c>
      <c r="K462" s="56">
        <v>43.57</v>
      </c>
      <c r="L462" s="56">
        <v>0</v>
      </c>
      <c r="M462" s="56">
        <v>0</v>
      </c>
      <c r="N462" s="56">
        <v>0</v>
      </c>
      <c r="O462" s="56">
        <v>0</v>
      </c>
      <c r="P462" s="56">
        <v>0</v>
      </c>
      <c r="Q462" s="56">
        <v>0</v>
      </c>
      <c r="R462" s="56">
        <v>0</v>
      </c>
      <c r="S462" s="56">
        <v>0</v>
      </c>
      <c r="T462" s="56">
        <v>0</v>
      </c>
      <c r="U462" s="56">
        <v>99.84</v>
      </c>
      <c r="V462" s="56">
        <v>48.71</v>
      </c>
      <c r="W462" s="56">
        <v>50.08</v>
      </c>
      <c r="X462" s="56">
        <v>0</v>
      </c>
      <c r="Y462" s="56">
        <v>0</v>
      </c>
      <c r="Z462" s="76">
        <v>0</v>
      </c>
      <c r="AA462" s="65"/>
    </row>
    <row r="463" spans="1:27" ht="16.5" x14ac:dyDescent="0.25">
      <c r="A463" s="64"/>
      <c r="B463" s="88">
        <v>24</v>
      </c>
      <c r="C463" s="84">
        <v>22.49</v>
      </c>
      <c r="D463" s="56">
        <v>0</v>
      </c>
      <c r="E463" s="56">
        <v>0</v>
      </c>
      <c r="F463" s="56">
        <v>0</v>
      </c>
      <c r="G463" s="56">
        <v>0</v>
      </c>
      <c r="H463" s="56">
        <v>0</v>
      </c>
      <c r="I463" s="56">
        <v>0</v>
      </c>
      <c r="J463" s="56">
        <v>83.04</v>
      </c>
      <c r="K463" s="56">
        <v>178.32</v>
      </c>
      <c r="L463" s="56">
        <v>110.66</v>
      </c>
      <c r="M463" s="56">
        <v>105.21</v>
      </c>
      <c r="N463" s="56">
        <v>133.07</v>
      </c>
      <c r="O463" s="56">
        <v>162.94999999999999</v>
      </c>
      <c r="P463" s="56">
        <v>268.77</v>
      </c>
      <c r="Q463" s="56">
        <v>169.45</v>
      </c>
      <c r="R463" s="56">
        <v>181.71</v>
      </c>
      <c r="S463" s="56">
        <v>174.18</v>
      </c>
      <c r="T463" s="56">
        <v>157.44999999999999</v>
      </c>
      <c r="U463" s="56">
        <v>162.84</v>
      </c>
      <c r="V463" s="56">
        <v>81.650000000000006</v>
      </c>
      <c r="W463" s="56">
        <v>55.63</v>
      </c>
      <c r="X463" s="56">
        <v>2.74</v>
      </c>
      <c r="Y463" s="56">
        <v>0</v>
      </c>
      <c r="Z463" s="76">
        <v>0</v>
      </c>
      <c r="AA463" s="65"/>
    </row>
    <row r="464" spans="1:27" ht="16.5" x14ac:dyDescent="0.25">
      <c r="A464" s="64"/>
      <c r="B464" s="88">
        <v>25</v>
      </c>
      <c r="C464" s="84">
        <v>0</v>
      </c>
      <c r="D464" s="56">
        <v>0</v>
      </c>
      <c r="E464" s="56">
        <v>0</v>
      </c>
      <c r="F464" s="56">
        <v>0</v>
      </c>
      <c r="G464" s="56">
        <v>0</v>
      </c>
      <c r="H464" s="56">
        <v>0</v>
      </c>
      <c r="I464" s="56">
        <v>0</v>
      </c>
      <c r="J464" s="56">
        <v>0</v>
      </c>
      <c r="K464" s="56">
        <v>149.05000000000001</v>
      </c>
      <c r="L464" s="56">
        <v>0</v>
      </c>
      <c r="M464" s="56">
        <v>0</v>
      </c>
      <c r="N464" s="56">
        <v>18.04</v>
      </c>
      <c r="O464" s="56">
        <v>0</v>
      </c>
      <c r="P464" s="56">
        <v>40.99</v>
      </c>
      <c r="Q464" s="56">
        <v>71.83</v>
      </c>
      <c r="R464" s="56">
        <v>56.85</v>
      </c>
      <c r="S464" s="56">
        <v>47.95</v>
      </c>
      <c r="T464" s="56">
        <v>43.92</v>
      </c>
      <c r="U464" s="56">
        <v>102.21</v>
      </c>
      <c r="V464" s="56">
        <v>30.63</v>
      </c>
      <c r="W464" s="56">
        <v>67.58</v>
      </c>
      <c r="X464" s="56">
        <v>0</v>
      </c>
      <c r="Y464" s="56">
        <v>0</v>
      </c>
      <c r="Z464" s="76">
        <v>0</v>
      </c>
      <c r="AA464" s="65"/>
    </row>
    <row r="465" spans="1:27" ht="16.5" x14ac:dyDescent="0.25">
      <c r="A465" s="64"/>
      <c r="B465" s="88">
        <v>26</v>
      </c>
      <c r="C465" s="84">
        <v>0</v>
      </c>
      <c r="D465" s="56">
        <v>0</v>
      </c>
      <c r="E465" s="56">
        <v>0</v>
      </c>
      <c r="F465" s="56">
        <v>0</v>
      </c>
      <c r="G465" s="56">
        <v>8.0299999999999994</v>
      </c>
      <c r="H465" s="56">
        <v>55.94</v>
      </c>
      <c r="I465" s="56">
        <v>221.83</v>
      </c>
      <c r="J465" s="56">
        <v>77.97</v>
      </c>
      <c r="K465" s="56">
        <v>0.02</v>
      </c>
      <c r="L465" s="56">
        <v>0</v>
      </c>
      <c r="M465" s="56">
        <v>0</v>
      </c>
      <c r="N465" s="56">
        <v>0</v>
      </c>
      <c r="O465" s="56">
        <v>0</v>
      </c>
      <c r="P465" s="56">
        <v>0</v>
      </c>
      <c r="Q465" s="56">
        <v>0</v>
      </c>
      <c r="R465" s="56">
        <v>36.770000000000003</v>
      </c>
      <c r="S465" s="56">
        <v>0</v>
      </c>
      <c r="T465" s="56">
        <v>0</v>
      </c>
      <c r="U465" s="56">
        <v>0</v>
      </c>
      <c r="V465" s="56">
        <v>0</v>
      </c>
      <c r="W465" s="56">
        <v>0</v>
      </c>
      <c r="X465" s="56">
        <v>0.02</v>
      </c>
      <c r="Y465" s="56">
        <v>0</v>
      </c>
      <c r="Z465" s="76">
        <v>0</v>
      </c>
      <c r="AA465" s="65"/>
    </row>
    <row r="466" spans="1:27" ht="16.5" x14ac:dyDescent="0.25">
      <c r="A466" s="64"/>
      <c r="B466" s="88">
        <v>27</v>
      </c>
      <c r="C466" s="84">
        <v>0</v>
      </c>
      <c r="D466" s="56">
        <v>0</v>
      </c>
      <c r="E466" s="56">
        <v>0</v>
      </c>
      <c r="F466" s="56">
        <v>0</v>
      </c>
      <c r="G466" s="56">
        <v>0</v>
      </c>
      <c r="H466" s="56">
        <v>0.03</v>
      </c>
      <c r="I466" s="56">
        <v>126.66</v>
      </c>
      <c r="J466" s="56">
        <v>27.6</v>
      </c>
      <c r="K466" s="56">
        <v>0</v>
      </c>
      <c r="L466" s="56">
        <v>0</v>
      </c>
      <c r="M466" s="56">
        <v>0.74</v>
      </c>
      <c r="N466" s="56">
        <v>0.56999999999999995</v>
      </c>
      <c r="O466" s="56">
        <v>0</v>
      </c>
      <c r="P466" s="56">
        <v>0</v>
      </c>
      <c r="Q466" s="56">
        <v>0</v>
      </c>
      <c r="R466" s="56">
        <v>0</v>
      </c>
      <c r="S466" s="56">
        <v>0</v>
      </c>
      <c r="T466" s="56">
        <v>0</v>
      </c>
      <c r="U466" s="56">
        <v>2.95</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29.5</v>
      </c>
      <c r="I467" s="56">
        <v>0.02</v>
      </c>
      <c r="J467" s="56">
        <v>149.55000000000001</v>
      </c>
      <c r="K467" s="56">
        <v>0</v>
      </c>
      <c r="L467" s="56">
        <v>0</v>
      </c>
      <c r="M467" s="56">
        <v>0</v>
      </c>
      <c r="N467" s="56">
        <v>0</v>
      </c>
      <c r="O467" s="56">
        <v>0</v>
      </c>
      <c r="P467" s="56">
        <v>0</v>
      </c>
      <c r="Q467" s="56">
        <v>0</v>
      </c>
      <c r="R467" s="56">
        <v>0</v>
      </c>
      <c r="S467" s="56">
        <v>0</v>
      </c>
      <c r="T467" s="56">
        <v>29.74</v>
      </c>
      <c r="U467" s="56">
        <v>137.74</v>
      </c>
      <c r="V467" s="56">
        <v>85.92</v>
      </c>
      <c r="W467" s="56">
        <v>0</v>
      </c>
      <c r="X467" s="56">
        <v>0</v>
      </c>
      <c r="Y467" s="56">
        <v>0</v>
      </c>
      <c r="Z467" s="76">
        <v>0</v>
      </c>
      <c r="AA467" s="65"/>
    </row>
    <row r="468" spans="1:27" ht="16.5" x14ac:dyDescent="0.25">
      <c r="A468" s="64"/>
      <c r="B468" s="88">
        <v>29</v>
      </c>
      <c r="C468" s="84">
        <v>0.06</v>
      </c>
      <c r="D468" s="56">
        <v>0</v>
      </c>
      <c r="E468" s="56">
        <v>0</v>
      </c>
      <c r="F468" s="56">
        <v>0</v>
      </c>
      <c r="G468" s="56">
        <v>16.649999999999999</v>
      </c>
      <c r="H468" s="56">
        <v>33.15</v>
      </c>
      <c r="I468" s="56">
        <v>82.8</v>
      </c>
      <c r="J468" s="56">
        <v>0</v>
      </c>
      <c r="K468" s="56">
        <v>75.739999999999995</v>
      </c>
      <c r="L468" s="56">
        <v>29.36</v>
      </c>
      <c r="M468" s="56">
        <v>112.62</v>
      </c>
      <c r="N468" s="56">
        <v>134.26</v>
      </c>
      <c r="O468" s="56">
        <v>83.96</v>
      </c>
      <c r="P468" s="56">
        <v>149.66</v>
      </c>
      <c r="Q468" s="56">
        <v>230.07</v>
      </c>
      <c r="R468" s="56">
        <v>215.83</v>
      </c>
      <c r="S468" s="56">
        <v>223.3</v>
      </c>
      <c r="T468" s="56">
        <v>109.21</v>
      </c>
      <c r="U468" s="56">
        <v>137.81</v>
      </c>
      <c r="V468" s="56">
        <v>58.13</v>
      </c>
      <c r="W468" s="56">
        <v>0</v>
      </c>
      <c r="X468" s="56">
        <v>0</v>
      </c>
      <c r="Y468" s="56">
        <v>0</v>
      </c>
      <c r="Z468" s="76">
        <v>0</v>
      </c>
      <c r="AA468" s="65"/>
    </row>
    <row r="469" spans="1:27" ht="16.5" x14ac:dyDescent="0.25">
      <c r="A469" s="64"/>
      <c r="B469" s="88">
        <v>30</v>
      </c>
      <c r="C469" s="84">
        <v>0</v>
      </c>
      <c r="D469" s="56">
        <v>0</v>
      </c>
      <c r="E469" s="56">
        <v>0</v>
      </c>
      <c r="F469" s="56">
        <v>0</v>
      </c>
      <c r="G469" s="56">
        <v>0</v>
      </c>
      <c r="H469" s="56">
        <v>0</v>
      </c>
      <c r="I469" s="56">
        <v>154.53</v>
      </c>
      <c r="J469" s="56">
        <v>76</v>
      </c>
      <c r="K469" s="56">
        <v>0</v>
      </c>
      <c r="L469" s="56">
        <v>0</v>
      </c>
      <c r="M469" s="56">
        <v>11.36</v>
      </c>
      <c r="N469" s="56">
        <v>0</v>
      </c>
      <c r="O469" s="56">
        <v>0</v>
      </c>
      <c r="P469" s="56">
        <v>0</v>
      </c>
      <c r="Q469" s="56">
        <v>0</v>
      </c>
      <c r="R469" s="56">
        <v>0</v>
      </c>
      <c r="S469" s="56">
        <v>0</v>
      </c>
      <c r="T469" s="56">
        <v>0</v>
      </c>
      <c r="U469" s="56">
        <v>0</v>
      </c>
      <c r="V469" s="56">
        <v>0</v>
      </c>
      <c r="W469" s="56">
        <v>0</v>
      </c>
      <c r="X469" s="56">
        <v>0.03</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0" t="s">
        <v>131</v>
      </c>
      <c r="C472" s="302" t="s">
        <v>166</v>
      </c>
      <c r="D472" s="302"/>
      <c r="E472" s="302"/>
      <c r="F472" s="302"/>
      <c r="G472" s="302"/>
      <c r="H472" s="302"/>
      <c r="I472" s="302"/>
      <c r="J472" s="302"/>
      <c r="K472" s="302"/>
      <c r="L472" s="302"/>
      <c r="M472" s="302"/>
      <c r="N472" s="302"/>
      <c r="O472" s="302"/>
      <c r="P472" s="302"/>
      <c r="Q472" s="302"/>
      <c r="R472" s="302"/>
      <c r="S472" s="302"/>
      <c r="T472" s="302"/>
      <c r="U472" s="302"/>
      <c r="V472" s="302"/>
      <c r="W472" s="302"/>
      <c r="X472" s="302"/>
      <c r="Y472" s="302"/>
      <c r="Z472" s="303"/>
      <c r="AA472" s="65"/>
    </row>
    <row r="473" spans="1:27" ht="32.25" thickBot="1" x14ac:dyDescent="0.3">
      <c r="A473" s="64"/>
      <c r="B473" s="30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73.61</v>
      </c>
      <c r="D474" s="79">
        <v>23.01</v>
      </c>
      <c r="E474" s="79">
        <v>11.38</v>
      </c>
      <c r="F474" s="79">
        <v>0</v>
      </c>
      <c r="G474" s="79">
        <v>0</v>
      </c>
      <c r="H474" s="79">
        <v>0</v>
      </c>
      <c r="I474" s="79">
        <v>0.06</v>
      </c>
      <c r="J474" s="79">
        <v>110.58</v>
      </c>
      <c r="K474" s="79">
        <v>103.56</v>
      </c>
      <c r="L474" s="79">
        <v>111.41</v>
      </c>
      <c r="M474" s="79">
        <v>85.58</v>
      </c>
      <c r="N474" s="79">
        <v>60.21</v>
      </c>
      <c r="O474" s="79">
        <v>232.67</v>
      </c>
      <c r="P474" s="79">
        <v>0</v>
      </c>
      <c r="Q474" s="79">
        <v>0</v>
      </c>
      <c r="R474" s="79">
        <v>227.76</v>
      </c>
      <c r="S474" s="79">
        <v>15.58</v>
      </c>
      <c r="T474" s="79">
        <v>203.53</v>
      </c>
      <c r="U474" s="79">
        <v>141.65</v>
      </c>
      <c r="V474" s="79">
        <v>0</v>
      </c>
      <c r="W474" s="79">
        <v>68.91</v>
      </c>
      <c r="X474" s="79">
        <v>130.34</v>
      </c>
      <c r="Y474" s="79">
        <v>230.33</v>
      </c>
      <c r="Z474" s="80">
        <v>856.84</v>
      </c>
      <c r="AA474" s="65"/>
    </row>
    <row r="475" spans="1:27" ht="16.5" x14ac:dyDescent="0.25">
      <c r="A475" s="64"/>
      <c r="B475" s="88">
        <v>2</v>
      </c>
      <c r="C475" s="84">
        <v>104.79</v>
      </c>
      <c r="D475" s="56">
        <v>52.18</v>
      </c>
      <c r="E475" s="56">
        <v>50.74</v>
      </c>
      <c r="F475" s="56">
        <v>33.51</v>
      </c>
      <c r="G475" s="56">
        <v>0</v>
      </c>
      <c r="H475" s="56">
        <v>0</v>
      </c>
      <c r="I475" s="56">
        <v>4.0599999999999996</v>
      </c>
      <c r="J475" s="56">
        <v>16.059999999999999</v>
      </c>
      <c r="K475" s="56">
        <v>0</v>
      </c>
      <c r="L475" s="56">
        <v>0</v>
      </c>
      <c r="M475" s="56">
        <v>0</v>
      </c>
      <c r="N475" s="56">
        <v>36.21</v>
      </c>
      <c r="O475" s="56">
        <v>0</v>
      </c>
      <c r="P475" s="56">
        <v>0</v>
      </c>
      <c r="Q475" s="56">
        <v>0</v>
      </c>
      <c r="R475" s="56">
        <v>0</v>
      </c>
      <c r="S475" s="56">
        <v>0</v>
      </c>
      <c r="T475" s="56">
        <v>0</v>
      </c>
      <c r="U475" s="56">
        <v>2.81</v>
      </c>
      <c r="V475" s="56">
        <v>87.93</v>
      </c>
      <c r="W475" s="56">
        <v>174.96</v>
      </c>
      <c r="X475" s="56">
        <v>133.41999999999999</v>
      </c>
      <c r="Y475" s="56">
        <v>120.83</v>
      </c>
      <c r="Z475" s="76">
        <v>100.57</v>
      </c>
      <c r="AA475" s="65"/>
    </row>
    <row r="476" spans="1:27" ht="16.5" x14ac:dyDescent="0.25">
      <c r="A476" s="64"/>
      <c r="B476" s="88">
        <v>3</v>
      </c>
      <c r="C476" s="84">
        <v>21.47</v>
      </c>
      <c r="D476" s="56">
        <v>72.03</v>
      </c>
      <c r="E476" s="56">
        <v>59.07</v>
      </c>
      <c r="F476" s="56">
        <v>20.48</v>
      </c>
      <c r="G476" s="56">
        <v>14.06</v>
      </c>
      <c r="H476" s="56">
        <v>0</v>
      </c>
      <c r="I476" s="56">
        <v>0</v>
      </c>
      <c r="J476" s="56">
        <v>0</v>
      </c>
      <c r="K476" s="56">
        <v>0</v>
      </c>
      <c r="L476" s="56">
        <v>76.87</v>
      </c>
      <c r="M476" s="56">
        <v>38.9</v>
      </c>
      <c r="N476" s="56">
        <v>54.22</v>
      </c>
      <c r="O476" s="56">
        <v>12.72</v>
      </c>
      <c r="P476" s="56">
        <v>21.87</v>
      </c>
      <c r="Q476" s="56">
        <v>314.64</v>
      </c>
      <c r="R476" s="56">
        <v>8.76</v>
      </c>
      <c r="S476" s="56">
        <v>0</v>
      </c>
      <c r="T476" s="56">
        <v>0</v>
      </c>
      <c r="U476" s="56">
        <v>0</v>
      </c>
      <c r="V476" s="56">
        <v>224.17</v>
      </c>
      <c r="W476" s="56">
        <v>162.04</v>
      </c>
      <c r="X476" s="56">
        <v>45.87</v>
      </c>
      <c r="Y476" s="56">
        <v>38.03</v>
      </c>
      <c r="Z476" s="76">
        <v>82.52</v>
      </c>
      <c r="AA476" s="65"/>
    </row>
    <row r="477" spans="1:27" ht="16.5" x14ac:dyDescent="0.25">
      <c r="A477" s="64"/>
      <c r="B477" s="88">
        <v>4</v>
      </c>
      <c r="C477" s="84">
        <v>119.71</v>
      </c>
      <c r="D477" s="56">
        <v>44.78</v>
      </c>
      <c r="E477" s="56">
        <v>373.2</v>
      </c>
      <c r="F477" s="56">
        <v>95.86</v>
      </c>
      <c r="G477" s="56">
        <v>67.37</v>
      </c>
      <c r="H477" s="56">
        <v>181.11</v>
      </c>
      <c r="I477" s="56">
        <v>138.72</v>
      </c>
      <c r="J477" s="56">
        <v>168.36</v>
      </c>
      <c r="K477" s="56">
        <v>0</v>
      </c>
      <c r="L477" s="56">
        <v>315.70999999999998</v>
      </c>
      <c r="M477" s="56">
        <v>368.99</v>
      </c>
      <c r="N477" s="56">
        <v>73.489999999999995</v>
      </c>
      <c r="O477" s="56">
        <v>0</v>
      </c>
      <c r="P477" s="56">
        <v>74.42</v>
      </c>
      <c r="Q477" s="56">
        <v>178.91</v>
      </c>
      <c r="R477" s="56">
        <v>142.47999999999999</v>
      </c>
      <c r="S477" s="56">
        <v>88.92</v>
      </c>
      <c r="T477" s="56">
        <v>40.36</v>
      </c>
      <c r="U477" s="56">
        <v>0</v>
      </c>
      <c r="V477" s="56">
        <v>168.16</v>
      </c>
      <c r="W477" s="56">
        <v>141.80000000000001</v>
      </c>
      <c r="X477" s="56">
        <v>138.08000000000001</v>
      </c>
      <c r="Y477" s="56">
        <v>142.26</v>
      </c>
      <c r="Z477" s="76">
        <v>103.42</v>
      </c>
      <c r="AA477" s="65"/>
    </row>
    <row r="478" spans="1:27" ht="16.5" x14ac:dyDescent="0.25">
      <c r="A478" s="64"/>
      <c r="B478" s="88">
        <v>5</v>
      </c>
      <c r="C478" s="84">
        <v>78.38</v>
      </c>
      <c r="D478" s="56">
        <v>80.2</v>
      </c>
      <c r="E478" s="56">
        <v>58.11</v>
      </c>
      <c r="F478" s="56">
        <v>63.64</v>
      </c>
      <c r="G478" s="56">
        <v>0</v>
      </c>
      <c r="H478" s="56">
        <v>0</v>
      </c>
      <c r="I478" s="56">
        <v>0</v>
      </c>
      <c r="J478" s="56">
        <v>0</v>
      </c>
      <c r="K478" s="56">
        <v>61.21</v>
      </c>
      <c r="L478" s="56">
        <v>195.74</v>
      </c>
      <c r="M478" s="56">
        <v>0</v>
      </c>
      <c r="N478" s="56">
        <v>56.75</v>
      </c>
      <c r="O478" s="56">
        <v>7.06</v>
      </c>
      <c r="P478" s="56">
        <v>0</v>
      </c>
      <c r="Q478" s="56">
        <v>0.01</v>
      </c>
      <c r="R478" s="56">
        <v>0</v>
      </c>
      <c r="S478" s="56">
        <v>0</v>
      </c>
      <c r="T478" s="56">
        <v>3.71</v>
      </c>
      <c r="U478" s="56">
        <v>0</v>
      </c>
      <c r="V478" s="56">
        <v>0</v>
      </c>
      <c r="W478" s="56">
        <v>0</v>
      </c>
      <c r="X478" s="56">
        <v>239.63</v>
      </c>
      <c r="Y478" s="56">
        <v>352.35</v>
      </c>
      <c r="Z478" s="76">
        <v>118.35</v>
      </c>
      <c r="AA478" s="65"/>
    </row>
    <row r="479" spans="1:27" ht="16.5" x14ac:dyDescent="0.25">
      <c r="A479" s="64"/>
      <c r="B479" s="88">
        <v>6</v>
      </c>
      <c r="C479" s="84">
        <v>83.68</v>
      </c>
      <c r="D479" s="56">
        <v>42.77</v>
      </c>
      <c r="E479" s="56">
        <v>30.69</v>
      </c>
      <c r="F479" s="56">
        <v>0</v>
      </c>
      <c r="G479" s="56">
        <v>0</v>
      </c>
      <c r="H479" s="56">
        <v>0</v>
      </c>
      <c r="I479" s="56">
        <v>0</v>
      </c>
      <c r="J479" s="56">
        <v>2.48</v>
      </c>
      <c r="K479" s="56">
        <v>18.309999999999999</v>
      </c>
      <c r="L479" s="56">
        <v>30.6</v>
      </c>
      <c r="M479" s="56">
        <v>6.85</v>
      </c>
      <c r="N479" s="56">
        <v>48.04</v>
      </c>
      <c r="O479" s="56">
        <v>49.46</v>
      </c>
      <c r="P479" s="56">
        <v>102.41</v>
      </c>
      <c r="Q479" s="56">
        <v>114.65</v>
      </c>
      <c r="R479" s="56">
        <v>72.150000000000006</v>
      </c>
      <c r="S479" s="56">
        <v>144.47</v>
      </c>
      <c r="T479" s="56">
        <v>153.88</v>
      </c>
      <c r="U479" s="56">
        <v>139.72999999999999</v>
      </c>
      <c r="V479" s="56">
        <v>157.56</v>
      </c>
      <c r="W479" s="56">
        <v>174.39</v>
      </c>
      <c r="X479" s="56">
        <v>336.13</v>
      </c>
      <c r="Y479" s="56">
        <v>224.66</v>
      </c>
      <c r="Z479" s="76">
        <v>158.88999999999999</v>
      </c>
      <c r="AA479" s="65"/>
    </row>
    <row r="480" spans="1:27" ht="16.5" x14ac:dyDescent="0.25">
      <c r="A480" s="64"/>
      <c r="B480" s="88">
        <v>7</v>
      </c>
      <c r="C480" s="84">
        <v>100.33</v>
      </c>
      <c r="D480" s="56">
        <v>68.010000000000005</v>
      </c>
      <c r="E480" s="56">
        <v>71.349999999999994</v>
      </c>
      <c r="F480" s="56">
        <v>73.27</v>
      </c>
      <c r="G480" s="56">
        <v>3.92</v>
      </c>
      <c r="H480" s="56">
        <v>0</v>
      </c>
      <c r="I480" s="56">
        <v>0</v>
      </c>
      <c r="J480" s="56">
        <v>1.76</v>
      </c>
      <c r="K480" s="56">
        <v>98.16</v>
      </c>
      <c r="L480" s="56">
        <v>119.11</v>
      </c>
      <c r="M480" s="56">
        <v>120.02</v>
      </c>
      <c r="N480" s="56">
        <v>157.80000000000001</v>
      </c>
      <c r="O480" s="56">
        <v>181.83</v>
      </c>
      <c r="P480" s="56">
        <v>196.09</v>
      </c>
      <c r="Q480" s="56">
        <v>160.27000000000001</v>
      </c>
      <c r="R480" s="56">
        <v>130.01</v>
      </c>
      <c r="S480" s="56">
        <v>128.35</v>
      </c>
      <c r="T480" s="56">
        <v>87.05</v>
      </c>
      <c r="U480" s="56">
        <v>73.010000000000005</v>
      </c>
      <c r="V480" s="56">
        <v>119.8</v>
      </c>
      <c r="W480" s="56">
        <v>260.32</v>
      </c>
      <c r="X480" s="56">
        <v>269.26</v>
      </c>
      <c r="Y480" s="56">
        <v>145.84</v>
      </c>
      <c r="Z480" s="76">
        <v>199.85</v>
      </c>
      <c r="AA480" s="65"/>
    </row>
    <row r="481" spans="1:27" ht="16.5" x14ac:dyDescent="0.25">
      <c r="A481" s="64"/>
      <c r="B481" s="88">
        <v>8</v>
      </c>
      <c r="C481" s="84">
        <v>133.66999999999999</v>
      </c>
      <c r="D481" s="56">
        <v>88.08</v>
      </c>
      <c r="E481" s="56">
        <v>82.85</v>
      </c>
      <c r="F481" s="56">
        <v>99.05</v>
      </c>
      <c r="G481" s="56">
        <v>11.2</v>
      </c>
      <c r="H481" s="56">
        <v>0</v>
      </c>
      <c r="I481" s="56">
        <v>67.37</v>
      </c>
      <c r="J481" s="56">
        <v>0</v>
      </c>
      <c r="K481" s="56">
        <v>2.97</v>
      </c>
      <c r="L481" s="56">
        <v>50.55</v>
      </c>
      <c r="M481" s="56">
        <v>58.6</v>
      </c>
      <c r="N481" s="56">
        <v>74.010000000000005</v>
      </c>
      <c r="O481" s="56">
        <v>86.42</v>
      </c>
      <c r="P481" s="56">
        <v>22.36</v>
      </c>
      <c r="Q481" s="56">
        <v>180.31</v>
      </c>
      <c r="R481" s="56">
        <v>0</v>
      </c>
      <c r="S481" s="56">
        <v>0</v>
      </c>
      <c r="T481" s="56">
        <v>0</v>
      </c>
      <c r="U481" s="56">
        <v>203.35</v>
      </c>
      <c r="V481" s="56">
        <v>404.28</v>
      </c>
      <c r="W481" s="56">
        <v>105.53</v>
      </c>
      <c r="X481" s="56">
        <v>58.58</v>
      </c>
      <c r="Y481" s="56">
        <v>6.9</v>
      </c>
      <c r="Z481" s="76">
        <v>93.62</v>
      </c>
      <c r="AA481" s="65"/>
    </row>
    <row r="482" spans="1:27" ht="16.5" x14ac:dyDescent="0.25">
      <c r="A482" s="64"/>
      <c r="B482" s="88">
        <v>9</v>
      </c>
      <c r="C482" s="84">
        <v>63.75</v>
      </c>
      <c r="D482" s="56">
        <v>86.14</v>
      </c>
      <c r="E482" s="56">
        <v>72.08</v>
      </c>
      <c r="F482" s="56">
        <v>0</v>
      </c>
      <c r="G482" s="56">
        <v>0</v>
      </c>
      <c r="H482" s="56">
        <v>0</v>
      </c>
      <c r="I482" s="56">
        <v>3.51</v>
      </c>
      <c r="J482" s="56">
        <v>59.02</v>
      </c>
      <c r="K482" s="56">
        <v>83.28</v>
      </c>
      <c r="L482" s="56">
        <v>109.28</v>
      </c>
      <c r="M482" s="56">
        <v>0</v>
      </c>
      <c r="N482" s="56">
        <v>29.1</v>
      </c>
      <c r="O482" s="56">
        <v>24.85</v>
      </c>
      <c r="P482" s="56">
        <v>29.99</v>
      </c>
      <c r="Q482" s="56">
        <v>25</v>
      </c>
      <c r="R482" s="56">
        <v>13.83</v>
      </c>
      <c r="S482" s="56">
        <v>16.72</v>
      </c>
      <c r="T482" s="56">
        <v>21.52</v>
      </c>
      <c r="U482" s="56">
        <v>234.59</v>
      </c>
      <c r="V482" s="56">
        <v>103.66</v>
      </c>
      <c r="W482" s="56">
        <v>87.44</v>
      </c>
      <c r="X482" s="56">
        <v>52.13</v>
      </c>
      <c r="Y482" s="56">
        <v>41.28</v>
      </c>
      <c r="Z482" s="76">
        <v>103.37</v>
      </c>
      <c r="AA482" s="65"/>
    </row>
    <row r="483" spans="1:27" ht="16.5" x14ac:dyDescent="0.25">
      <c r="A483" s="64"/>
      <c r="B483" s="88">
        <v>10</v>
      </c>
      <c r="C483" s="84">
        <v>24.89</v>
      </c>
      <c r="D483" s="56">
        <v>9.41</v>
      </c>
      <c r="E483" s="56">
        <v>0</v>
      </c>
      <c r="F483" s="56">
        <v>0</v>
      </c>
      <c r="G483" s="56">
        <v>76.81</v>
      </c>
      <c r="H483" s="56">
        <v>0</v>
      </c>
      <c r="I483" s="56">
        <v>0</v>
      </c>
      <c r="J483" s="56">
        <v>0</v>
      </c>
      <c r="K483" s="56">
        <v>0</v>
      </c>
      <c r="L483" s="56">
        <v>0</v>
      </c>
      <c r="M483" s="56">
        <v>0</v>
      </c>
      <c r="N483" s="56">
        <v>0</v>
      </c>
      <c r="O483" s="56">
        <v>128.62</v>
      </c>
      <c r="P483" s="56">
        <v>126.66</v>
      </c>
      <c r="Q483" s="56">
        <v>93.31</v>
      </c>
      <c r="R483" s="56">
        <v>0</v>
      </c>
      <c r="S483" s="56">
        <v>119.88</v>
      </c>
      <c r="T483" s="56">
        <v>2.79</v>
      </c>
      <c r="U483" s="56">
        <v>76.290000000000006</v>
      </c>
      <c r="V483" s="56">
        <v>108.03</v>
      </c>
      <c r="W483" s="56">
        <v>106.45</v>
      </c>
      <c r="X483" s="56">
        <v>159.08000000000001</v>
      </c>
      <c r="Y483" s="56">
        <v>36.590000000000003</v>
      </c>
      <c r="Z483" s="76">
        <v>12.48</v>
      </c>
      <c r="AA483" s="65"/>
    </row>
    <row r="484" spans="1:27" ht="16.5" x14ac:dyDescent="0.25">
      <c r="A484" s="64"/>
      <c r="B484" s="88">
        <v>11</v>
      </c>
      <c r="C484" s="84">
        <v>0</v>
      </c>
      <c r="D484" s="56">
        <v>0</v>
      </c>
      <c r="E484" s="56">
        <v>3.59</v>
      </c>
      <c r="F484" s="56">
        <v>26.69</v>
      </c>
      <c r="G484" s="56">
        <v>4.1500000000000004</v>
      </c>
      <c r="H484" s="56">
        <v>0.26</v>
      </c>
      <c r="I484" s="56">
        <v>0</v>
      </c>
      <c r="J484" s="56">
        <v>4.42</v>
      </c>
      <c r="K484" s="56">
        <v>0</v>
      </c>
      <c r="L484" s="56">
        <v>0</v>
      </c>
      <c r="M484" s="56">
        <v>0</v>
      </c>
      <c r="N484" s="56">
        <v>0</v>
      </c>
      <c r="O484" s="56">
        <v>22.28</v>
      </c>
      <c r="P484" s="56">
        <v>7.84</v>
      </c>
      <c r="Q484" s="56">
        <v>7.51</v>
      </c>
      <c r="R484" s="56">
        <v>0</v>
      </c>
      <c r="S484" s="56">
        <v>104.25</v>
      </c>
      <c r="T484" s="56">
        <v>113.47</v>
      </c>
      <c r="U484" s="56">
        <v>129.44999999999999</v>
      </c>
      <c r="V484" s="56">
        <v>137.21</v>
      </c>
      <c r="W484" s="56">
        <v>59.89</v>
      </c>
      <c r="X484" s="56">
        <v>103.52</v>
      </c>
      <c r="Y484" s="56">
        <v>17.89</v>
      </c>
      <c r="Z484" s="76">
        <v>487.79</v>
      </c>
      <c r="AA484" s="65"/>
    </row>
    <row r="485" spans="1:27" ht="16.5" x14ac:dyDescent="0.25">
      <c r="A485" s="64"/>
      <c r="B485" s="88">
        <v>12</v>
      </c>
      <c r="C485" s="84">
        <v>19.61</v>
      </c>
      <c r="D485" s="56">
        <v>99.63</v>
      </c>
      <c r="E485" s="56">
        <v>103.27</v>
      </c>
      <c r="F485" s="56">
        <v>108.07</v>
      </c>
      <c r="G485" s="56">
        <v>0</v>
      </c>
      <c r="H485" s="56">
        <v>15.65</v>
      </c>
      <c r="I485" s="56">
        <v>0</v>
      </c>
      <c r="J485" s="56">
        <v>0</v>
      </c>
      <c r="K485" s="56">
        <v>169.37</v>
      </c>
      <c r="L485" s="56">
        <v>13.53</v>
      </c>
      <c r="M485" s="56">
        <v>152.37</v>
      </c>
      <c r="N485" s="56">
        <v>65.23</v>
      </c>
      <c r="O485" s="56">
        <v>77.31</v>
      </c>
      <c r="P485" s="56">
        <v>108.58</v>
      </c>
      <c r="Q485" s="56">
        <v>111.49</v>
      </c>
      <c r="R485" s="56">
        <v>146.38999999999999</v>
      </c>
      <c r="S485" s="56">
        <v>306.76</v>
      </c>
      <c r="T485" s="56">
        <v>295.95</v>
      </c>
      <c r="U485" s="56">
        <v>306.22000000000003</v>
      </c>
      <c r="V485" s="56">
        <v>744.9</v>
      </c>
      <c r="W485" s="56">
        <v>261.12</v>
      </c>
      <c r="X485" s="56">
        <v>189.69</v>
      </c>
      <c r="Y485" s="56">
        <v>106.42</v>
      </c>
      <c r="Z485" s="76">
        <v>220.72</v>
      </c>
      <c r="AA485" s="65"/>
    </row>
    <row r="486" spans="1:27" ht="16.5" x14ac:dyDescent="0.25">
      <c r="A486" s="64"/>
      <c r="B486" s="88">
        <v>13</v>
      </c>
      <c r="C486" s="84">
        <v>68.209999999999994</v>
      </c>
      <c r="D486" s="56">
        <v>114.39</v>
      </c>
      <c r="E486" s="56">
        <v>89.31</v>
      </c>
      <c r="F486" s="56">
        <v>123.54</v>
      </c>
      <c r="G486" s="56">
        <v>0</v>
      </c>
      <c r="H486" s="56">
        <v>0</v>
      </c>
      <c r="I486" s="56">
        <v>0</v>
      </c>
      <c r="J486" s="56">
        <v>0</v>
      </c>
      <c r="K486" s="56">
        <v>4.55</v>
      </c>
      <c r="L486" s="56">
        <v>342.98</v>
      </c>
      <c r="M486" s="56">
        <v>221.31</v>
      </c>
      <c r="N486" s="56">
        <v>220.66</v>
      </c>
      <c r="O486" s="56">
        <v>285.02999999999997</v>
      </c>
      <c r="P486" s="56">
        <v>89.6</v>
      </c>
      <c r="Q486" s="56">
        <v>47.93</v>
      </c>
      <c r="R486" s="56">
        <v>27.4</v>
      </c>
      <c r="S486" s="56">
        <v>311.44</v>
      </c>
      <c r="T486" s="56">
        <v>55.95</v>
      </c>
      <c r="U486" s="56">
        <v>0</v>
      </c>
      <c r="V486" s="56">
        <v>60.33</v>
      </c>
      <c r="W486" s="56">
        <v>333.16</v>
      </c>
      <c r="X486" s="56">
        <v>305.08</v>
      </c>
      <c r="Y486" s="56">
        <v>187.55</v>
      </c>
      <c r="Z486" s="76">
        <v>987.38</v>
      </c>
      <c r="AA486" s="65"/>
    </row>
    <row r="487" spans="1:27" ht="16.5" x14ac:dyDescent="0.25">
      <c r="A487" s="64"/>
      <c r="B487" s="88">
        <v>14</v>
      </c>
      <c r="C487" s="84">
        <v>92.2</v>
      </c>
      <c r="D487" s="56">
        <v>70.760000000000005</v>
      </c>
      <c r="E487" s="56">
        <v>99.54</v>
      </c>
      <c r="F487" s="56">
        <v>42.21</v>
      </c>
      <c r="G487" s="56">
        <v>50.53</v>
      </c>
      <c r="H487" s="56">
        <v>0</v>
      </c>
      <c r="I487" s="56">
        <v>0</v>
      </c>
      <c r="J487" s="56">
        <v>0</v>
      </c>
      <c r="K487" s="56">
        <v>90.98</v>
      </c>
      <c r="L487" s="56">
        <v>126.79</v>
      </c>
      <c r="M487" s="56">
        <v>88.09</v>
      </c>
      <c r="N487" s="56">
        <v>0.08</v>
      </c>
      <c r="O487" s="56">
        <v>0</v>
      </c>
      <c r="P487" s="56">
        <v>0</v>
      </c>
      <c r="Q487" s="56">
        <v>0</v>
      </c>
      <c r="R487" s="56">
        <v>161.25</v>
      </c>
      <c r="S487" s="56">
        <v>0.64</v>
      </c>
      <c r="T487" s="56">
        <v>0</v>
      </c>
      <c r="U487" s="56">
        <v>113.3</v>
      </c>
      <c r="V487" s="56">
        <v>218.07</v>
      </c>
      <c r="W487" s="56">
        <v>75.81</v>
      </c>
      <c r="X487" s="56">
        <v>119.61</v>
      </c>
      <c r="Y487" s="56">
        <v>123.71</v>
      </c>
      <c r="Z487" s="76">
        <v>127.86</v>
      </c>
      <c r="AA487" s="65"/>
    </row>
    <row r="488" spans="1:27" ht="16.5" x14ac:dyDescent="0.25">
      <c r="A488" s="64"/>
      <c r="B488" s="88">
        <v>15</v>
      </c>
      <c r="C488" s="84">
        <v>129.12</v>
      </c>
      <c r="D488" s="56">
        <v>71.2</v>
      </c>
      <c r="E488" s="56">
        <v>54.22</v>
      </c>
      <c r="F488" s="56">
        <v>74.25</v>
      </c>
      <c r="G488" s="56">
        <v>57.62</v>
      </c>
      <c r="H488" s="56">
        <v>59.97</v>
      </c>
      <c r="I488" s="56">
        <v>0.15</v>
      </c>
      <c r="J488" s="56">
        <v>45.59</v>
      </c>
      <c r="K488" s="56">
        <v>95.43</v>
      </c>
      <c r="L488" s="56">
        <v>129.36000000000001</v>
      </c>
      <c r="M488" s="56">
        <v>95.54</v>
      </c>
      <c r="N488" s="56">
        <v>100.66</v>
      </c>
      <c r="O488" s="56">
        <v>126.39</v>
      </c>
      <c r="P488" s="56">
        <v>150.02000000000001</v>
      </c>
      <c r="Q488" s="56">
        <v>197.14</v>
      </c>
      <c r="R488" s="56">
        <v>149.46</v>
      </c>
      <c r="S488" s="56">
        <v>312.64</v>
      </c>
      <c r="T488" s="56">
        <v>250.85</v>
      </c>
      <c r="U488" s="56">
        <v>230.48</v>
      </c>
      <c r="V488" s="56">
        <v>133.84</v>
      </c>
      <c r="W488" s="56">
        <v>124.12</v>
      </c>
      <c r="X488" s="56">
        <v>195.65</v>
      </c>
      <c r="Y488" s="56">
        <v>339.35</v>
      </c>
      <c r="Z488" s="76">
        <v>237.63</v>
      </c>
      <c r="AA488" s="65"/>
    </row>
    <row r="489" spans="1:27" ht="16.5" x14ac:dyDescent="0.25">
      <c r="A489" s="64"/>
      <c r="B489" s="88">
        <v>16</v>
      </c>
      <c r="C489" s="84">
        <v>90.38</v>
      </c>
      <c r="D489" s="56">
        <v>117.68</v>
      </c>
      <c r="E489" s="56">
        <v>123.14</v>
      </c>
      <c r="F489" s="56">
        <v>112.56</v>
      </c>
      <c r="G489" s="56">
        <v>4.0199999999999996</v>
      </c>
      <c r="H489" s="56">
        <v>0</v>
      </c>
      <c r="I489" s="56">
        <v>1.86</v>
      </c>
      <c r="J489" s="56">
        <v>19.72</v>
      </c>
      <c r="K489" s="56">
        <v>15.04</v>
      </c>
      <c r="L489" s="56">
        <v>23.56</v>
      </c>
      <c r="M489" s="56">
        <v>109.24</v>
      </c>
      <c r="N489" s="56">
        <v>111.98</v>
      </c>
      <c r="O489" s="56">
        <v>132.69</v>
      </c>
      <c r="P489" s="56">
        <v>230.59</v>
      </c>
      <c r="Q489" s="56">
        <v>243.85</v>
      </c>
      <c r="R489" s="56">
        <v>243.01</v>
      </c>
      <c r="S489" s="56">
        <v>249.67</v>
      </c>
      <c r="T489" s="56">
        <v>248.46</v>
      </c>
      <c r="U489" s="56">
        <v>245.61</v>
      </c>
      <c r="V489" s="56">
        <v>276.70999999999998</v>
      </c>
      <c r="W489" s="56">
        <v>233.33</v>
      </c>
      <c r="X489" s="56">
        <v>224.72</v>
      </c>
      <c r="Y489" s="56">
        <v>183.9</v>
      </c>
      <c r="Z489" s="76">
        <v>150.99</v>
      </c>
      <c r="AA489" s="65"/>
    </row>
    <row r="490" spans="1:27" ht="16.5" x14ac:dyDescent="0.25">
      <c r="A490" s="64"/>
      <c r="B490" s="88">
        <v>17</v>
      </c>
      <c r="C490" s="84">
        <v>23.95</v>
      </c>
      <c r="D490" s="56">
        <v>79.14</v>
      </c>
      <c r="E490" s="56">
        <v>79.680000000000007</v>
      </c>
      <c r="F490" s="56">
        <v>78.209999999999994</v>
      </c>
      <c r="G490" s="56">
        <v>89.75</v>
      </c>
      <c r="H490" s="56">
        <v>87.4</v>
      </c>
      <c r="I490" s="56">
        <v>0</v>
      </c>
      <c r="J490" s="56">
        <v>16.760000000000002</v>
      </c>
      <c r="K490" s="56">
        <v>58.41</v>
      </c>
      <c r="L490" s="56">
        <v>25.84</v>
      </c>
      <c r="M490" s="56">
        <v>35.68</v>
      </c>
      <c r="N490" s="56">
        <v>0</v>
      </c>
      <c r="O490" s="56">
        <v>0</v>
      </c>
      <c r="P490" s="56">
        <v>0</v>
      </c>
      <c r="Q490" s="56">
        <v>7.74</v>
      </c>
      <c r="R490" s="56">
        <v>0</v>
      </c>
      <c r="S490" s="56">
        <v>9.2200000000000006</v>
      </c>
      <c r="T490" s="56">
        <v>0</v>
      </c>
      <c r="U490" s="56">
        <v>74.88</v>
      </c>
      <c r="V490" s="56">
        <v>123.68</v>
      </c>
      <c r="W490" s="56">
        <v>154.87</v>
      </c>
      <c r="X490" s="56">
        <v>182.98</v>
      </c>
      <c r="Y490" s="56">
        <v>323.93</v>
      </c>
      <c r="Z490" s="76">
        <v>951.53</v>
      </c>
      <c r="AA490" s="65"/>
    </row>
    <row r="491" spans="1:27" ht="16.5" x14ac:dyDescent="0.25">
      <c r="A491" s="64"/>
      <c r="B491" s="88">
        <v>18</v>
      </c>
      <c r="C491" s="84">
        <v>62.9</v>
      </c>
      <c r="D491" s="56">
        <v>114.35</v>
      </c>
      <c r="E491" s="56">
        <v>124.51</v>
      </c>
      <c r="F491" s="56">
        <v>164.6</v>
      </c>
      <c r="G491" s="56">
        <v>224.45</v>
      </c>
      <c r="H491" s="56">
        <v>143.55000000000001</v>
      </c>
      <c r="I491" s="56">
        <v>101.42</v>
      </c>
      <c r="J491" s="56">
        <v>49.92</v>
      </c>
      <c r="K491" s="56">
        <v>0</v>
      </c>
      <c r="L491" s="56">
        <v>30.24</v>
      </c>
      <c r="M491" s="56">
        <v>91.07</v>
      </c>
      <c r="N491" s="56">
        <v>48.38</v>
      </c>
      <c r="O491" s="56">
        <v>51.9</v>
      </c>
      <c r="P491" s="56">
        <v>20.76</v>
      </c>
      <c r="Q491" s="56">
        <v>51.9</v>
      </c>
      <c r="R491" s="56">
        <v>0</v>
      </c>
      <c r="S491" s="56">
        <v>0</v>
      </c>
      <c r="T491" s="56">
        <v>0</v>
      </c>
      <c r="U491" s="56">
        <v>0</v>
      </c>
      <c r="V491" s="56">
        <v>3.61</v>
      </c>
      <c r="W491" s="56">
        <v>52.85</v>
      </c>
      <c r="X491" s="56">
        <v>119.53</v>
      </c>
      <c r="Y491" s="56">
        <v>155.22</v>
      </c>
      <c r="Z491" s="76">
        <v>948.72</v>
      </c>
      <c r="AA491" s="65"/>
    </row>
    <row r="492" spans="1:27" ht="16.5" x14ac:dyDescent="0.25">
      <c r="A492" s="64"/>
      <c r="B492" s="88">
        <v>19</v>
      </c>
      <c r="C492" s="84">
        <v>49.16</v>
      </c>
      <c r="D492" s="56">
        <v>95.74</v>
      </c>
      <c r="E492" s="56">
        <v>88.82</v>
      </c>
      <c r="F492" s="56">
        <v>67.180000000000007</v>
      </c>
      <c r="G492" s="56">
        <v>26.61</v>
      </c>
      <c r="H492" s="56">
        <v>0.11</v>
      </c>
      <c r="I492" s="56">
        <v>0</v>
      </c>
      <c r="J492" s="56">
        <v>44.7</v>
      </c>
      <c r="K492" s="56">
        <v>7.38</v>
      </c>
      <c r="L492" s="56">
        <v>42.09</v>
      </c>
      <c r="M492" s="56">
        <v>49.84</v>
      </c>
      <c r="N492" s="56">
        <v>129.28</v>
      </c>
      <c r="O492" s="56">
        <v>118.38</v>
      </c>
      <c r="P492" s="56">
        <v>157.66</v>
      </c>
      <c r="Q492" s="56">
        <v>200.94</v>
      </c>
      <c r="R492" s="56">
        <v>61.71</v>
      </c>
      <c r="S492" s="56">
        <v>35.380000000000003</v>
      </c>
      <c r="T492" s="56">
        <v>137.47</v>
      </c>
      <c r="U492" s="56">
        <v>118</v>
      </c>
      <c r="V492" s="56">
        <v>181.51</v>
      </c>
      <c r="W492" s="56">
        <v>168.26</v>
      </c>
      <c r="X492" s="56">
        <v>189.65</v>
      </c>
      <c r="Y492" s="56">
        <v>532.55999999999995</v>
      </c>
      <c r="Z492" s="76">
        <v>938.04</v>
      </c>
      <c r="AA492" s="65"/>
    </row>
    <row r="493" spans="1:27" ht="16.5" x14ac:dyDescent="0.25">
      <c r="A493" s="64"/>
      <c r="B493" s="88">
        <v>20</v>
      </c>
      <c r="C493" s="84">
        <v>101.05</v>
      </c>
      <c r="D493" s="56">
        <v>142.82</v>
      </c>
      <c r="E493" s="56">
        <v>130.38999999999999</v>
      </c>
      <c r="F493" s="56">
        <v>85.99</v>
      </c>
      <c r="G493" s="56">
        <v>12.95</v>
      </c>
      <c r="H493" s="56">
        <v>9.16</v>
      </c>
      <c r="I493" s="56">
        <v>7.11</v>
      </c>
      <c r="J493" s="56">
        <v>0</v>
      </c>
      <c r="K493" s="56">
        <v>0</v>
      </c>
      <c r="L493" s="56">
        <v>0.01</v>
      </c>
      <c r="M493" s="56">
        <v>74.87</v>
      </c>
      <c r="N493" s="56">
        <v>118.01</v>
      </c>
      <c r="O493" s="56">
        <v>103.29</v>
      </c>
      <c r="P493" s="56">
        <v>104.24</v>
      </c>
      <c r="Q493" s="56">
        <v>11.9</v>
      </c>
      <c r="R493" s="56">
        <v>0</v>
      </c>
      <c r="S493" s="56">
        <v>18.46</v>
      </c>
      <c r="T493" s="56">
        <v>0</v>
      </c>
      <c r="U493" s="56">
        <v>12.22</v>
      </c>
      <c r="V493" s="56">
        <v>19.7</v>
      </c>
      <c r="W493" s="56">
        <v>108.83</v>
      </c>
      <c r="X493" s="56">
        <v>206.46</v>
      </c>
      <c r="Y493" s="56">
        <v>177.13</v>
      </c>
      <c r="Z493" s="76">
        <v>910.41</v>
      </c>
      <c r="AA493" s="65"/>
    </row>
    <row r="494" spans="1:27" ht="16.5" x14ac:dyDescent="0.25">
      <c r="A494" s="64"/>
      <c r="B494" s="88">
        <v>21</v>
      </c>
      <c r="C494" s="84">
        <v>25.82</v>
      </c>
      <c r="D494" s="56">
        <v>43.88</v>
      </c>
      <c r="E494" s="56">
        <v>36.75</v>
      </c>
      <c r="F494" s="56">
        <v>29.6</v>
      </c>
      <c r="G494" s="56">
        <v>27.78</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105.27</v>
      </c>
      <c r="X494" s="56">
        <v>111.11</v>
      </c>
      <c r="Y494" s="56">
        <v>267.51</v>
      </c>
      <c r="Z494" s="76">
        <v>847.16</v>
      </c>
      <c r="AA494" s="65"/>
    </row>
    <row r="495" spans="1:27" ht="16.5" x14ac:dyDescent="0.25">
      <c r="A495" s="64"/>
      <c r="B495" s="88">
        <v>22</v>
      </c>
      <c r="C495" s="84">
        <v>54.08</v>
      </c>
      <c r="D495" s="56">
        <v>133.9</v>
      </c>
      <c r="E495" s="56">
        <v>121.68</v>
      </c>
      <c r="F495" s="56">
        <v>77.150000000000006</v>
      </c>
      <c r="G495" s="56">
        <v>44.87</v>
      </c>
      <c r="H495" s="56">
        <v>13.81</v>
      </c>
      <c r="I495" s="56">
        <v>0</v>
      </c>
      <c r="J495" s="56">
        <v>0</v>
      </c>
      <c r="K495" s="56">
        <v>0</v>
      </c>
      <c r="L495" s="56">
        <v>70.3</v>
      </c>
      <c r="M495" s="56">
        <v>76.53</v>
      </c>
      <c r="N495" s="56">
        <v>191.17</v>
      </c>
      <c r="O495" s="56">
        <v>78.27</v>
      </c>
      <c r="P495" s="56">
        <v>0</v>
      </c>
      <c r="Q495" s="56">
        <v>0</v>
      </c>
      <c r="R495" s="56">
        <v>0</v>
      </c>
      <c r="S495" s="56">
        <v>0</v>
      </c>
      <c r="T495" s="56">
        <v>0</v>
      </c>
      <c r="U495" s="56">
        <v>0</v>
      </c>
      <c r="V495" s="56">
        <v>2.57</v>
      </c>
      <c r="W495" s="56">
        <v>0</v>
      </c>
      <c r="X495" s="56">
        <v>337.97</v>
      </c>
      <c r="Y495" s="56">
        <v>202.23</v>
      </c>
      <c r="Z495" s="76">
        <v>937.6</v>
      </c>
      <c r="AA495" s="65"/>
    </row>
    <row r="496" spans="1:27" ht="16.5" x14ac:dyDescent="0.25">
      <c r="A496" s="64"/>
      <c r="B496" s="88">
        <v>23</v>
      </c>
      <c r="C496" s="84">
        <v>61.05</v>
      </c>
      <c r="D496" s="56">
        <v>77.3</v>
      </c>
      <c r="E496" s="56">
        <v>71.77</v>
      </c>
      <c r="F496" s="56">
        <v>38.28</v>
      </c>
      <c r="G496" s="56">
        <v>35.96</v>
      </c>
      <c r="H496" s="56">
        <v>0</v>
      </c>
      <c r="I496" s="56">
        <v>0</v>
      </c>
      <c r="J496" s="56">
        <v>0</v>
      </c>
      <c r="K496" s="56">
        <v>0</v>
      </c>
      <c r="L496" s="56">
        <v>13.88</v>
      </c>
      <c r="M496" s="56">
        <v>63.32</v>
      </c>
      <c r="N496" s="56">
        <v>197.21</v>
      </c>
      <c r="O496" s="56">
        <v>184.49</v>
      </c>
      <c r="P496" s="56">
        <v>236.89</v>
      </c>
      <c r="Q496" s="56">
        <v>201.19</v>
      </c>
      <c r="R496" s="56">
        <v>67.59</v>
      </c>
      <c r="S496" s="56">
        <v>148.43</v>
      </c>
      <c r="T496" s="56">
        <v>164.42</v>
      </c>
      <c r="U496" s="56">
        <v>0</v>
      </c>
      <c r="V496" s="56">
        <v>0</v>
      </c>
      <c r="W496" s="56">
        <v>0</v>
      </c>
      <c r="X496" s="56">
        <v>16.27</v>
      </c>
      <c r="Y496" s="56">
        <v>97.96</v>
      </c>
      <c r="Z496" s="76">
        <v>83.94</v>
      </c>
      <c r="AA496" s="65"/>
    </row>
    <row r="497" spans="1:27" ht="16.5" x14ac:dyDescent="0.25">
      <c r="A497" s="64"/>
      <c r="B497" s="88">
        <v>24</v>
      </c>
      <c r="C497" s="84">
        <v>0</v>
      </c>
      <c r="D497" s="56">
        <v>22.77</v>
      </c>
      <c r="E497" s="56">
        <v>41.91</v>
      </c>
      <c r="F497" s="56">
        <v>49.09</v>
      </c>
      <c r="G497" s="56">
        <v>31.67</v>
      </c>
      <c r="H497" s="56">
        <v>42.06</v>
      </c>
      <c r="I497" s="56">
        <v>25.74</v>
      </c>
      <c r="J497" s="56">
        <v>0</v>
      </c>
      <c r="K497" s="56">
        <v>0</v>
      </c>
      <c r="L497" s="56">
        <v>0</v>
      </c>
      <c r="M497" s="56">
        <v>0</v>
      </c>
      <c r="N497" s="56">
        <v>0</v>
      </c>
      <c r="O497" s="56">
        <v>0</v>
      </c>
      <c r="P497" s="56">
        <v>0</v>
      </c>
      <c r="Q497" s="56">
        <v>0</v>
      </c>
      <c r="R497" s="56">
        <v>0</v>
      </c>
      <c r="S497" s="56">
        <v>0</v>
      </c>
      <c r="T497" s="56">
        <v>0</v>
      </c>
      <c r="U497" s="56">
        <v>0</v>
      </c>
      <c r="V497" s="56">
        <v>0</v>
      </c>
      <c r="W497" s="56">
        <v>0</v>
      </c>
      <c r="X497" s="56">
        <v>0.04</v>
      </c>
      <c r="Y497" s="56">
        <v>160.43</v>
      </c>
      <c r="Z497" s="76">
        <v>61.94</v>
      </c>
      <c r="AA497" s="65"/>
    </row>
    <row r="498" spans="1:27" ht="16.5" x14ac:dyDescent="0.25">
      <c r="A498" s="64"/>
      <c r="B498" s="88">
        <v>25</v>
      </c>
      <c r="C498" s="84">
        <v>67.959999999999994</v>
      </c>
      <c r="D498" s="56">
        <v>63.72</v>
      </c>
      <c r="E498" s="56">
        <v>49.67</v>
      </c>
      <c r="F498" s="56">
        <v>46.25</v>
      </c>
      <c r="G498" s="56">
        <v>38.64</v>
      </c>
      <c r="H498" s="56">
        <v>45.65</v>
      </c>
      <c r="I498" s="56">
        <v>27.06</v>
      </c>
      <c r="J498" s="56">
        <v>49.75</v>
      </c>
      <c r="K498" s="56">
        <v>0</v>
      </c>
      <c r="L498" s="56">
        <v>114.03</v>
      </c>
      <c r="M498" s="56">
        <v>26.03</v>
      </c>
      <c r="N498" s="56">
        <v>0</v>
      </c>
      <c r="O498" s="56">
        <v>108.43</v>
      </c>
      <c r="P498" s="56">
        <v>0</v>
      </c>
      <c r="Q498" s="56">
        <v>0</v>
      </c>
      <c r="R498" s="56">
        <v>0</v>
      </c>
      <c r="S498" s="56">
        <v>0</v>
      </c>
      <c r="T498" s="56">
        <v>0</v>
      </c>
      <c r="U498" s="56">
        <v>0</v>
      </c>
      <c r="V498" s="56">
        <v>0</v>
      </c>
      <c r="W498" s="56">
        <v>0</v>
      </c>
      <c r="X498" s="56">
        <v>42.62</v>
      </c>
      <c r="Y498" s="56">
        <v>158.78</v>
      </c>
      <c r="Z498" s="76">
        <v>84.24</v>
      </c>
      <c r="AA498" s="65"/>
    </row>
    <row r="499" spans="1:27" ht="16.5" x14ac:dyDescent="0.25">
      <c r="A499" s="64"/>
      <c r="B499" s="88">
        <v>26</v>
      </c>
      <c r="C499" s="84">
        <v>35.840000000000003</v>
      </c>
      <c r="D499" s="56">
        <v>54.27</v>
      </c>
      <c r="E499" s="56">
        <v>26.43</v>
      </c>
      <c r="F499" s="56">
        <v>11.53</v>
      </c>
      <c r="G499" s="56">
        <v>0</v>
      </c>
      <c r="H499" s="56">
        <v>0</v>
      </c>
      <c r="I499" s="56">
        <v>0</v>
      </c>
      <c r="J499" s="56">
        <v>0</v>
      </c>
      <c r="K499" s="56">
        <v>0.28000000000000003</v>
      </c>
      <c r="L499" s="56">
        <v>64.48</v>
      </c>
      <c r="M499" s="56">
        <v>224.91</v>
      </c>
      <c r="N499" s="56">
        <v>56.71</v>
      </c>
      <c r="O499" s="56">
        <v>30.95</v>
      </c>
      <c r="P499" s="56">
        <v>16.149999999999999</v>
      </c>
      <c r="Q499" s="56">
        <v>17.260000000000002</v>
      </c>
      <c r="R499" s="56">
        <v>0</v>
      </c>
      <c r="S499" s="56">
        <v>45.11</v>
      </c>
      <c r="T499" s="56">
        <v>96.3</v>
      </c>
      <c r="U499" s="56">
        <v>188.97</v>
      </c>
      <c r="V499" s="56">
        <v>285</v>
      </c>
      <c r="W499" s="56">
        <v>178.19</v>
      </c>
      <c r="X499" s="56">
        <v>13.83</v>
      </c>
      <c r="Y499" s="56">
        <v>87.88</v>
      </c>
      <c r="Z499" s="76">
        <v>331.28</v>
      </c>
      <c r="AA499" s="65"/>
    </row>
    <row r="500" spans="1:27" ht="16.5" x14ac:dyDescent="0.25">
      <c r="A500" s="64"/>
      <c r="B500" s="88">
        <v>27</v>
      </c>
      <c r="C500" s="84">
        <v>143.66</v>
      </c>
      <c r="D500" s="56">
        <v>156.51</v>
      </c>
      <c r="E500" s="56">
        <v>213.91</v>
      </c>
      <c r="F500" s="56">
        <v>51.19</v>
      </c>
      <c r="G500" s="56">
        <v>37.74</v>
      </c>
      <c r="H500" s="56">
        <v>5.44</v>
      </c>
      <c r="I500" s="56">
        <v>0</v>
      </c>
      <c r="J500" s="56">
        <v>0</v>
      </c>
      <c r="K500" s="56">
        <v>22.99</v>
      </c>
      <c r="L500" s="56">
        <v>31.21</v>
      </c>
      <c r="M500" s="56">
        <v>244.02</v>
      </c>
      <c r="N500" s="56">
        <v>416.3</v>
      </c>
      <c r="O500" s="56">
        <v>131</v>
      </c>
      <c r="P500" s="56">
        <v>130.41</v>
      </c>
      <c r="Q500" s="56">
        <v>509.01</v>
      </c>
      <c r="R500" s="56">
        <v>530.28</v>
      </c>
      <c r="S500" s="56">
        <v>133.76</v>
      </c>
      <c r="T500" s="56">
        <v>118.1</v>
      </c>
      <c r="U500" s="56">
        <v>0</v>
      </c>
      <c r="V500" s="56">
        <v>135.35</v>
      </c>
      <c r="W500" s="56">
        <v>214</v>
      </c>
      <c r="X500" s="56">
        <v>154.25</v>
      </c>
      <c r="Y500" s="56">
        <v>57.74</v>
      </c>
      <c r="Z500" s="76">
        <v>390.22</v>
      </c>
      <c r="AA500" s="65"/>
    </row>
    <row r="501" spans="1:27" ht="16.5" x14ac:dyDescent="0.25">
      <c r="A501" s="64"/>
      <c r="B501" s="88">
        <v>28</v>
      </c>
      <c r="C501" s="84">
        <v>231.32</v>
      </c>
      <c r="D501" s="56">
        <v>231.23</v>
      </c>
      <c r="E501" s="56">
        <v>197.68</v>
      </c>
      <c r="F501" s="56">
        <v>128.19</v>
      </c>
      <c r="G501" s="56">
        <v>15.96</v>
      </c>
      <c r="H501" s="56">
        <v>0</v>
      </c>
      <c r="I501" s="56">
        <v>7.73</v>
      </c>
      <c r="J501" s="56">
        <v>0</v>
      </c>
      <c r="K501" s="56">
        <v>83.69</v>
      </c>
      <c r="L501" s="56">
        <v>122.17</v>
      </c>
      <c r="M501" s="56">
        <v>161.84</v>
      </c>
      <c r="N501" s="56">
        <v>132.44</v>
      </c>
      <c r="O501" s="56">
        <v>54.22</v>
      </c>
      <c r="P501" s="56">
        <v>43.08</v>
      </c>
      <c r="Q501" s="56">
        <v>44.84</v>
      </c>
      <c r="R501" s="56">
        <v>201.14</v>
      </c>
      <c r="S501" s="56">
        <v>58.01</v>
      </c>
      <c r="T501" s="56">
        <v>0</v>
      </c>
      <c r="U501" s="56">
        <v>0</v>
      </c>
      <c r="V501" s="56">
        <v>0</v>
      </c>
      <c r="W501" s="56">
        <v>139.13999999999999</v>
      </c>
      <c r="X501" s="56">
        <v>126.48</v>
      </c>
      <c r="Y501" s="56">
        <v>117.69</v>
      </c>
      <c r="Z501" s="76">
        <v>374.51</v>
      </c>
      <c r="AA501" s="65"/>
    </row>
    <row r="502" spans="1:27" ht="16.5" x14ac:dyDescent="0.25">
      <c r="A502" s="64"/>
      <c r="B502" s="88">
        <v>29</v>
      </c>
      <c r="C502" s="84">
        <v>0.64</v>
      </c>
      <c r="D502" s="56">
        <v>50.09</v>
      </c>
      <c r="E502" s="56">
        <v>81.12</v>
      </c>
      <c r="F502" s="56">
        <v>28.52</v>
      </c>
      <c r="G502" s="56">
        <v>0</v>
      </c>
      <c r="H502" s="56">
        <v>0</v>
      </c>
      <c r="I502" s="56">
        <v>0</v>
      </c>
      <c r="J502" s="56">
        <v>22.31</v>
      </c>
      <c r="K502" s="56">
        <v>0</v>
      </c>
      <c r="L502" s="56">
        <v>0</v>
      </c>
      <c r="M502" s="56">
        <v>0</v>
      </c>
      <c r="N502" s="56">
        <v>0</v>
      </c>
      <c r="O502" s="56">
        <v>0</v>
      </c>
      <c r="P502" s="56">
        <v>0</v>
      </c>
      <c r="Q502" s="56">
        <v>0</v>
      </c>
      <c r="R502" s="56">
        <v>0</v>
      </c>
      <c r="S502" s="56">
        <v>0</v>
      </c>
      <c r="T502" s="56">
        <v>0</v>
      </c>
      <c r="U502" s="56">
        <v>0</v>
      </c>
      <c r="V502" s="56">
        <v>0</v>
      </c>
      <c r="W502" s="56">
        <v>51.29</v>
      </c>
      <c r="X502" s="56">
        <v>56.22</v>
      </c>
      <c r="Y502" s="56">
        <v>33.1</v>
      </c>
      <c r="Z502" s="76">
        <v>151.84</v>
      </c>
      <c r="AA502" s="65"/>
    </row>
    <row r="503" spans="1:27" ht="16.5" x14ac:dyDescent="0.25">
      <c r="A503" s="64"/>
      <c r="B503" s="88">
        <v>30</v>
      </c>
      <c r="C503" s="84">
        <v>63.67</v>
      </c>
      <c r="D503" s="56">
        <v>156.68</v>
      </c>
      <c r="E503" s="56">
        <v>44.81</v>
      </c>
      <c r="F503" s="56">
        <v>46.39</v>
      </c>
      <c r="G503" s="56">
        <v>22.04</v>
      </c>
      <c r="H503" s="56">
        <v>33.92</v>
      </c>
      <c r="I503" s="56">
        <v>0</v>
      </c>
      <c r="J503" s="56">
        <v>0</v>
      </c>
      <c r="K503" s="56">
        <v>30.21</v>
      </c>
      <c r="L503" s="56">
        <v>147.26</v>
      </c>
      <c r="M503" s="56">
        <v>0</v>
      </c>
      <c r="N503" s="56">
        <v>57.38</v>
      </c>
      <c r="O503" s="56">
        <v>215.48</v>
      </c>
      <c r="P503" s="56">
        <v>24.36</v>
      </c>
      <c r="Q503" s="56">
        <v>383.51</v>
      </c>
      <c r="R503" s="56">
        <v>104.71</v>
      </c>
      <c r="S503" s="56">
        <v>136.78</v>
      </c>
      <c r="T503" s="56">
        <v>206.74</v>
      </c>
      <c r="U503" s="56">
        <v>172.17</v>
      </c>
      <c r="V503" s="56">
        <v>52.8</v>
      </c>
      <c r="W503" s="56">
        <v>29.81</v>
      </c>
      <c r="X503" s="56">
        <v>2.83</v>
      </c>
      <c r="Y503" s="56">
        <v>91.67</v>
      </c>
      <c r="Z503" s="76">
        <v>98.56</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4"/>
      <c r="C506" s="305"/>
      <c r="D506" s="305"/>
      <c r="E506" s="305"/>
      <c r="F506" s="305"/>
      <c r="G506" s="305"/>
      <c r="H506" s="305"/>
      <c r="I506" s="305"/>
      <c r="J506" s="305"/>
      <c r="K506" s="305"/>
      <c r="L506" s="305"/>
      <c r="M506" s="305"/>
      <c r="N506" s="305"/>
      <c r="O506" s="305"/>
      <c r="P506" s="305"/>
      <c r="Q506" s="313"/>
      <c r="R506" s="304" t="s">
        <v>167</v>
      </c>
      <c r="S506" s="305"/>
      <c r="T506" s="305"/>
      <c r="U506" s="306"/>
      <c r="V506" s="51"/>
      <c r="W506" s="51"/>
      <c r="X506" s="51"/>
      <c r="Y506" s="51"/>
      <c r="Z506" s="51"/>
      <c r="AA506" s="65"/>
    </row>
    <row r="507" spans="1:27" x14ac:dyDescent="0.25">
      <c r="A507" s="64"/>
      <c r="B507" s="314" t="s">
        <v>168</v>
      </c>
      <c r="C507" s="315"/>
      <c r="D507" s="315"/>
      <c r="E507" s="315"/>
      <c r="F507" s="315"/>
      <c r="G507" s="315"/>
      <c r="H507" s="315"/>
      <c r="I507" s="315"/>
      <c r="J507" s="315"/>
      <c r="K507" s="315"/>
      <c r="L507" s="315"/>
      <c r="M507" s="315"/>
      <c r="N507" s="315"/>
      <c r="O507" s="315"/>
      <c r="P507" s="315"/>
      <c r="Q507" s="315"/>
      <c r="R507" s="316">
        <v>-2.2799999999999998</v>
      </c>
      <c r="S507" s="299"/>
      <c r="T507" s="299"/>
      <c r="U507" s="317"/>
      <c r="V507" s="51"/>
      <c r="W507" s="51"/>
      <c r="X507" s="51"/>
      <c r="Y507" s="51"/>
      <c r="Z507" s="51"/>
      <c r="AA507" s="65"/>
    </row>
    <row r="508" spans="1:27" ht="16.5" thickBot="1" x14ac:dyDescent="0.3">
      <c r="A508" s="64"/>
      <c r="B508" s="294" t="s">
        <v>169</v>
      </c>
      <c r="C508" s="295"/>
      <c r="D508" s="295"/>
      <c r="E508" s="295"/>
      <c r="F508" s="295"/>
      <c r="G508" s="295"/>
      <c r="H508" s="295"/>
      <c r="I508" s="295"/>
      <c r="J508" s="295"/>
      <c r="K508" s="295"/>
      <c r="L508" s="295"/>
      <c r="M508" s="295"/>
      <c r="N508" s="295"/>
      <c r="O508" s="295"/>
      <c r="P508" s="295"/>
      <c r="Q508" s="295"/>
      <c r="R508" s="312">
        <v>279.98</v>
      </c>
      <c r="S508" s="297"/>
      <c r="T508" s="297"/>
      <c r="U508" s="298"/>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2" t="s">
        <v>158</v>
      </c>
      <c r="C510" s="282"/>
      <c r="D510" s="282"/>
      <c r="E510" s="282"/>
      <c r="F510" s="282"/>
      <c r="G510" s="282"/>
      <c r="H510" s="282"/>
      <c r="I510" s="282"/>
      <c r="J510" s="282"/>
      <c r="K510" s="282"/>
      <c r="L510" s="282"/>
      <c r="M510" s="282"/>
      <c r="N510" s="282"/>
      <c r="O510" s="282"/>
      <c r="P510" s="282"/>
      <c r="Q510" s="282"/>
      <c r="R510" s="299">
        <v>915137.86</v>
      </c>
      <c r="S510" s="299"/>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74" t="s">
        <v>170</v>
      </c>
      <c r="C513" s="274"/>
      <c r="D513" s="274"/>
      <c r="E513" s="274"/>
      <c r="F513" s="274"/>
      <c r="G513" s="274"/>
      <c r="H513" s="274"/>
      <c r="I513" s="274"/>
      <c r="J513" s="274"/>
      <c r="K513" s="274"/>
      <c r="L513" s="274"/>
      <c r="M513" s="274"/>
      <c r="N513" s="274"/>
      <c r="O513" s="274"/>
      <c r="P513" s="274"/>
      <c r="Q513" s="274"/>
      <c r="R513" s="274"/>
      <c r="S513" s="274"/>
      <c r="T513" s="274"/>
      <c r="U513" s="274"/>
      <c r="V513" s="274"/>
      <c r="W513" s="274"/>
      <c r="X513" s="274"/>
      <c r="Y513" s="274"/>
      <c r="Z513" s="274"/>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2" t="s">
        <v>130</v>
      </c>
      <c r="C515" s="282"/>
      <c r="D515" s="282"/>
      <c r="E515" s="282"/>
      <c r="F515" s="282"/>
      <c r="G515" s="282"/>
      <c r="H515" s="282"/>
      <c r="I515" s="282"/>
      <c r="J515" s="282"/>
      <c r="K515" s="282"/>
      <c r="L515" s="282"/>
      <c r="M515" s="282"/>
      <c r="N515" s="282"/>
      <c r="O515" s="282"/>
      <c r="P515" s="282"/>
      <c r="Q515" s="282"/>
      <c r="R515" s="282"/>
      <c r="S515" s="282"/>
      <c r="T515" s="282"/>
      <c r="U515" s="282"/>
      <c r="V515" s="282"/>
      <c r="W515" s="282"/>
      <c r="X515" s="282"/>
      <c r="Y515" s="282"/>
      <c r="Z515" s="282"/>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0" t="s">
        <v>131</v>
      </c>
      <c r="C517" s="302" t="s">
        <v>156</v>
      </c>
      <c r="D517" s="302"/>
      <c r="E517" s="302"/>
      <c r="F517" s="302"/>
      <c r="G517" s="302"/>
      <c r="H517" s="302"/>
      <c r="I517" s="302"/>
      <c r="J517" s="302"/>
      <c r="K517" s="302"/>
      <c r="L517" s="302"/>
      <c r="M517" s="302"/>
      <c r="N517" s="302"/>
      <c r="O517" s="302"/>
      <c r="P517" s="302"/>
      <c r="Q517" s="302"/>
      <c r="R517" s="302"/>
      <c r="S517" s="302"/>
      <c r="T517" s="302"/>
      <c r="U517" s="302"/>
      <c r="V517" s="302"/>
      <c r="W517" s="302"/>
      <c r="X517" s="302"/>
      <c r="Y517" s="302"/>
      <c r="Z517" s="303"/>
      <c r="AA517" s="65"/>
    </row>
    <row r="518" spans="1:27" ht="32.25" thickBot="1" x14ac:dyDescent="0.3">
      <c r="A518" s="64"/>
      <c r="B518" s="30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1342.38</v>
      </c>
      <c r="D519" s="90">
        <v>1306.0400000000002</v>
      </c>
      <c r="E519" s="90">
        <v>1307.2400000000002</v>
      </c>
      <c r="F519" s="90">
        <v>1326.5200000000002</v>
      </c>
      <c r="G519" s="90">
        <v>1359.65</v>
      </c>
      <c r="H519" s="90">
        <v>1435.17</v>
      </c>
      <c r="I519" s="90">
        <v>1622.39</v>
      </c>
      <c r="J519" s="90">
        <v>1643.7200000000003</v>
      </c>
      <c r="K519" s="90">
        <v>1637.65</v>
      </c>
      <c r="L519" s="90">
        <v>1635.9300000000003</v>
      </c>
      <c r="M519" s="90">
        <v>1606.92</v>
      </c>
      <c r="N519" s="90">
        <v>1629.9700000000003</v>
      </c>
      <c r="O519" s="90">
        <v>1545.67</v>
      </c>
      <c r="P519" s="90">
        <v>1528.42</v>
      </c>
      <c r="Q519" s="90">
        <v>1589.88</v>
      </c>
      <c r="R519" s="90">
        <v>1623.1200000000001</v>
      </c>
      <c r="S519" s="90">
        <v>1633.9600000000003</v>
      </c>
      <c r="T519" s="90">
        <v>1638.7000000000003</v>
      </c>
      <c r="U519" s="90">
        <v>1628.1100000000001</v>
      </c>
      <c r="V519" s="90">
        <v>1500.9900000000002</v>
      </c>
      <c r="W519" s="90">
        <v>1472.0900000000001</v>
      </c>
      <c r="X519" s="90">
        <v>1442.5300000000002</v>
      </c>
      <c r="Y519" s="90">
        <v>1452.8100000000002</v>
      </c>
      <c r="Z519" s="91">
        <v>1363.1200000000001</v>
      </c>
      <c r="AA519" s="65"/>
    </row>
    <row r="520" spans="1:27" ht="16.5" x14ac:dyDescent="0.25">
      <c r="A520" s="64"/>
      <c r="B520" s="88">
        <v>2</v>
      </c>
      <c r="C520" s="95">
        <v>1354.0200000000002</v>
      </c>
      <c r="D520" s="56">
        <v>1343.22</v>
      </c>
      <c r="E520" s="56">
        <v>1342.8300000000002</v>
      </c>
      <c r="F520" s="56">
        <v>1359.3600000000001</v>
      </c>
      <c r="G520" s="56">
        <v>1392.7500000000002</v>
      </c>
      <c r="H520" s="56">
        <v>1457.2400000000002</v>
      </c>
      <c r="I520" s="56">
        <v>1631.7700000000002</v>
      </c>
      <c r="J520" s="56">
        <v>1553.1000000000001</v>
      </c>
      <c r="K520" s="56">
        <v>1530.3400000000001</v>
      </c>
      <c r="L520" s="56">
        <v>1483.6200000000001</v>
      </c>
      <c r="M520" s="56">
        <v>1476.1100000000001</v>
      </c>
      <c r="N520" s="56">
        <v>1497.0300000000002</v>
      </c>
      <c r="O520" s="56">
        <v>1488.21</v>
      </c>
      <c r="P520" s="56">
        <v>1487.0700000000002</v>
      </c>
      <c r="Q520" s="56">
        <v>1482.8300000000002</v>
      </c>
      <c r="R520" s="56">
        <v>1486.73</v>
      </c>
      <c r="S520" s="56">
        <v>1495.15</v>
      </c>
      <c r="T520" s="56">
        <v>1494.4700000000003</v>
      </c>
      <c r="U520" s="56">
        <v>1497.7300000000002</v>
      </c>
      <c r="V520" s="56">
        <v>1479.7800000000002</v>
      </c>
      <c r="W520" s="56">
        <v>1471.6100000000001</v>
      </c>
      <c r="X520" s="56">
        <v>1436.96</v>
      </c>
      <c r="Y520" s="56">
        <v>1445.8300000000002</v>
      </c>
      <c r="Z520" s="76">
        <v>1387.18</v>
      </c>
      <c r="AA520" s="65"/>
    </row>
    <row r="521" spans="1:27" ht="16.5" x14ac:dyDescent="0.25">
      <c r="A521" s="64"/>
      <c r="B521" s="88">
        <v>3</v>
      </c>
      <c r="C521" s="95">
        <v>1459.5000000000002</v>
      </c>
      <c r="D521" s="56">
        <v>1403.1000000000001</v>
      </c>
      <c r="E521" s="56">
        <v>1392.1000000000001</v>
      </c>
      <c r="F521" s="56">
        <v>1397.68</v>
      </c>
      <c r="G521" s="56">
        <v>1402.6100000000001</v>
      </c>
      <c r="H521" s="56">
        <v>1415.2700000000002</v>
      </c>
      <c r="I521" s="56">
        <v>1461.68</v>
      </c>
      <c r="J521" s="56">
        <v>1537.8100000000002</v>
      </c>
      <c r="K521" s="56">
        <v>1622.8600000000001</v>
      </c>
      <c r="L521" s="56">
        <v>1619.2900000000002</v>
      </c>
      <c r="M521" s="56">
        <v>1615.2300000000002</v>
      </c>
      <c r="N521" s="56">
        <v>1611.17</v>
      </c>
      <c r="O521" s="56">
        <v>1615.41</v>
      </c>
      <c r="P521" s="56">
        <v>1615.7000000000003</v>
      </c>
      <c r="Q521" s="56">
        <v>1620.0000000000002</v>
      </c>
      <c r="R521" s="56">
        <v>1622.0100000000002</v>
      </c>
      <c r="S521" s="56">
        <v>1622.6000000000001</v>
      </c>
      <c r="T521" s="56">
        <v>1627.5300000000002</v>
      </c>
      <c r="U521" s="56">
        <v>1625.0100000000002</v>
      </c>
      <c r="V521" s="56">
        <v>1606.1800000000003</v>
      </c>
      <c r="W521" s="56">
        <v>1565.13</v>
      </c>
      <c r="X521" s="56">
        <v>1479.95</v>
      </c>
      <c r="Y521" s="56">
        <v>1491.8600000000001</v>
      </c>
      <c r="Z521" s="76">
        <v>1384.5300000000002</v>
      </c>
      <c r="AA521" s="65"/>
    </row>
    <row r="522" spans="1:27" ht="16.5" x14ac:dyDescent="0.25">
      <c r="A522" s="64"/>
      <c r="B522" s="88">
        <v>4</v>
      </c>
      <c r="C522" s="95">
        <v>1396.3400000000001</v>
      </c>
      <c r="D522" s="56">
        <v>1357.2800000000002</v>
      </c>
      <c r="E522" s="56">
        <v>1339.3100000000002</v>
      </c>
      <c r="F522" s="56">
        <v>1342.3000000000002</v>
      </c>
      <c r="G522" s="56">
        <v>1348.15</v>
      </c>
      <c r="H522" s="56">
        <v>1355.94</v>
      </c>
      <c r="I522" s="56">
        <v>1406.3000000000002</v>
      </c>
      <c r="J522" s="56">
        <v>1420.5800000000002</v>
      </c>
      <c r="K522" s="56">
        <v>1530.2600000000002</v>
      </c>
      <c r="L522" s="56">
        <v>1622.1100000000001</v>
      </c>
      <c r="M522" s="56">
        <v>1617.4500000000003</v>
      </c>
      <c r="N522" s="56">
        <v>1614.2300000000002</v>
      </c>
      <c r="O522" s="56">
        <v>1617.2900000000002</v>
      </c>
      <c r="P522" s="56">
        <v>1617.7400000000002</v>
      </c>
      <c r="Q522" s="56">
        <v>1618.89</v>
      </c>
      <c r="R522" s="56">
        <v>1620.0300000000002</v>
      </c>
      <c r="S522" s="56">
        <v>1620.3700000000001</v>
      </c>
      <c r="T522" s="56">
        <v>1627.1100000000001</v>
      </c>
      <c r="U522" s="56">
        <v>1641.89</v>
      </c>
      <c r="V522" s="56">
        <v>1616.13</v>
      </c>
      <c r="W522" s="56">
        <v>1590.39</v>
      </c>
      <c r="X522" s="56">
        <v>1477.5000000000002</v>
      </c>
      <c r="Y522" s="56">
        <v>1461.9</v>
      </c>
      <c r="Z522" s="76">
        <v>1367.16</v>
      </c>
      <c r="AA522" s="65"/>
    </row>
    <row r="523" spans="1:27" ht="16.5" x14ac:dyDescent="0.25">
      <c r="A523" s="64"/>
      <c r="B523" s="88">
        <v>5</v>
      </c>
      <c r="C523" s="95">
        <v>1368.72</v>
      </c>
      <c r="D523" s="56">
        <v>1337.1000000000001</v>
      </c>
      <c r="E523" s="56">
        <v>1338.66</v>
      </c>
      <c r="F523" s="56">
        <v>1354.67</v>
      </c>
      <c r="G523" s="56">
        <v>1390.5900000000001</v>
      </c>
      <c r="H523" s="56">
        <v>1469.5400000000002</v>
      </c>
      <c r="I523" s="56">
        <v>1690.14</v>
      </c>
      <c r="J523" s="56">
        <v>1720.4600000000003</v>
      </c>
      <c r="K523" s="56">
        <v>1758.2200000000003</v>
      </c>
      <c r="L523" s="56">
        <v>1755.8200000000002</v>
      </c>
      <c r="M523" s="56">
        <v>1672.65</v>
      </c>
      <c r="N523" s="56">
        <v>1729.7000000000003</v>
      </c>
      <c r="O523" s="56">
        <v>1754.9900000000002</v>
      </c>
      <c r="P523" s="56">
        <v>1753.5000000000002</v>
      </c>
      <c r="Q523" s="56">
        <v>1756.2700000000002</v>
      </c>
      <c r="R523" s="56">
        <v>1756.6000000000001</v>
      </c>
      <c r="S523" s="56">
        <v>1762.0100000000002</v>
      </c>
      <c r="T523" s="56">
        <v>1763.4600000000003</v>
      </c>
      <c r="U523" s="56">
        <v>1758.1800000000003</v>
      </c>
      <c r="V523" s="56">
        <v>1676.2300000000002</v>
      </c>
      <c r="W523" s="56">
        <v>1582.92</v>
      </c>
      <c r="X523" s="56">
        <v>1531.63</v>
      </c>
      <c r="Y523" s="56">
        <v>1601.5500000000002</v>
      </c>
      <c r="Z523" s="76">
        <v>1392.63</v>
      </c>
      <c r="AA523" s="65"/>
    </row>
    <row r="524" spans="1:27" ht="16.5" x14ac:dyDescent="0.25">
      <c r="A524" s="64"/>
      <c r="B524" s="88">
        <v>6</v>
      </c>
      <c r="C524" s="95">
        <v>1372.1000000000001</v>
      </c>
      <c r="D524" s="56">
        <v>1343.65</v>
      </c>
      <c r="E524" s="56">
        <v>1349.14</v>
      </c>
      <c r="F524" s="56">
        <v>1369.88</v>
      </c>
      <c r="G524" s="56">
        <v>1410.8700000000001</v>
      </c>
      <c r="H524" s="56">
        <v>1521.2000000000003</v>
      </c>
      <c r="I524" s="56">
        <v>1721.89</v>
      </c>
      <c r="J524" s="56">
        <v>1819.5100000000002</v>
      </c>
      <c r="K524" s="56">
        <v>1845.4400000000003</v>
      </c>
      <c r="L524" s="56">
        <v>1815.7900000000002</v>
      </c>
      <c r="M524" s="56">
        <v>1793.5100000000002</v>
      </c>
      <c r="N524" s="56">
        <v>1831.0000000000002</v>
      </c>
      <c r="O524" s="56">
        <v>1807.7300000000002</v>
      </c>
      <c r="P524" s="56">
        <v>1784.0500000000002</v>
      </c>
      <c r="Q524" s="56">
        <v>1770.9600000000003</v>
      </c>
      <c r="R524" s="56">
        <v>1727.3000000000002</v>
      </c>
      <c r="S524" s="56">
        <v>1781.89</v>
      </c>
      <c r="T524" s="56">
        <v>1798.0200000000002</v>
      </c>
      <c r="U524" s="56">
        <v>1755.5400000000002</v>
      </c>
      <c r="V524" s="56">
        <v>1732.63</v>
      </c>
      <c r="W524" s="56">
        <v>1710.92</v>
      </c>
      <c r="X524" s="56">
        <v>1617.2200000000003</v>
      </c>
      <c r="Y524" s="56">
        <v>1537.42</v>
      </c>
      <c r="Z524" s="76">
        <v>1413.2700000000002</v>
      </c>
      <c r="AA524" s="65"/>
    </row>
    <row r="525" spans="1:27" ht="16.5" x14ac:dyDescent="0.25">
      <c r="A525" s="64"/>
      <c r="B525" s="88">
        <v>7</v>
      </c>
      <c r="C525" s="95">
        <v>1374.3500000000001</v>
      </c>
      <c r="D525" s="56">
        <v>1357.67</v>
      </c>
      <c r="E525" s="56">
        <v>1360.19</v>
      </c>
      <c r="F525" s="56">
        <v>1382.5300000000002</v>
      </c>
      <c r="G525" s="56">
        <v>1412.94</v>
      </c>
      <c r="H525" s="56">
        <v>1449.3300000000002</v>
      </c>
      <c r="I525" s="56">
        <v>1675.1100000000001</v>
      </c>
      <c r="J525" s="56">
        <v>1682.8500000000001</v>
      </c>
      <c r="K525" s="56">
        <v>1773.3600000000001</v>
      </c>
      <c r="L525" s="56">
        <v>1747.0600000000002</v>
      </c>
      <c r="M525" s="56">
        <v>1732.88</v>
      </c>
      <c r="N525" s="56">
        <v>1758.88</v>
      </c>
      <c r="O525" s="56">
        <v>1761.1800000000003</v>
      </c>
      <c r="P525" s="56">
        <v>1761.2800000000002</v>
      </c>
      <c r="Q525" s="56">
        <v>1772.2800000000002</v>
      </c>
      <c r="R525" s="56">
        <v>1788.8200000000002</v>
      </c>
      <c r="S525" s="56">
        <v>1801.8400000000001</v>
      </c>
      <c r="T525" s="56">
        <v>1804.4300000000003</v>
      </c>
      <c r="U525" s="56">
        <v>1799.6800000000003</v>
      </c>
      <c r="V525" s="56">
        <v>1757.3700000000001</v>
      </c>
      <c r="W525" s="56">
        <v>1682.8200000000002</v>
      </c>
      <c r="X525" s="56">
        <v>1614.7400000000002</v>
      </c>
      <c r="Y525" s="56">
        <v>1493.3100000000002</v>
      </c>
      <c r="Z525" s="76">
        <v>1373.5300000000002</v>
      </c>
      <c r="AA525" s="65"/>
    </row>
    <row r="526" spans="1:27" ht="16.5" x14ac:dyDescent="0.25">
      <c r="A526" s="64"/>
      <c r="B526" s="88">
        <v>8</v>
      </c>
      <c r="C526" s="95">
        <v>1374.0300000000002</v>
      </c>
      <c r="D526" s="56">
        <v>1360.0000000000002</v>
      </c>
      <c r="E526" s="56">
        <v>1358.2900000000002</v>
      </c>
      <c r="F526" s="56">
        <v>1387.0500000000002</v>
      </c>
      <c r="G526" s="56">
        <v>1411.0500000000002</v>
      </c>
      <c r="H526" s="56">
        <v>1439.7</v>
      </c>
      <c r="I526" s="56">
        <v>1645.5200000000002</v>
      </c>
      <c r="J526" s="56">
        <v>1669.67</v>
      </c>
      <c r="K526" s="56">
        <v>1742.8600000000001</v>
      </c>
      <c r="L526" s="56">
        <v>1714.67</v>
      </c>
      <c r="M526" s="56">
        <v>1684.13</v>
      </c>
      <c r="N526" s="56">
        <v>1699.13</v>
      </c>
      <c r="O526" s="56">
        <v>1713.3000000000002</v>
      </c>
      <c r="P526" s="56">
        <v>1702.1100000000001</v>
      </c>
      <c r="Q526" s="56">
        <v>1687.6200000000001</v>
      </c>
      <c r="R526" s="56">
        <v>1688.8000000000002</v>
      </c>
      <c r="S526" s="56">
        <v>1738.4500000000003</v>
      </c>
      <c r="T526" s="56">
        <v>1742.66</v>
      </c>
      <c r="U526" s="56">
        <v>1629.1000000000001</v>
      </c>
      <c r="V526" s="56">
        <v>1588.7100000000003</v>
      </c>
      <c r="W526" s="56">
        <v>1473.3100000000002</v>
      </c>
      <c r="X526" s="56">
        <v>1425.3700000000001</v>
      </c>
      <c r="Y526" s="56">
        <v>1408.7500000000002</v>
      </c>
      <c r="Z526" s="76">
        <v>1380.2600000000002</v>
      </c>
      <c r="AA526" s="65"/>
    </row>
    <row r="527" spans="1:27" ht="16.5" x14ac:dyDescent="0.25">
      <c r="A527" s="64"/>
      <c r="B527" s="88">
        <v>9</v>
      </c>
      <c r="C527" s="95">
        <v>1380.0900000000001</v>
      </c>
      <c r="D527" s="56">
        <v>1378.5300000000002</v>
      </c>
      <c r="E527" s="56">
        <v>1366.5800000000002</v>
      </c>
      <c r="F527" s="56">
        <v>1365.3200000000002</v>
      </c>
      <c r="G527" s="56">
        <v>1395.15</v>
      </c>
      <c r="H527" s="56">
        <v>1443.65</v>
      </c>
      <c r="I527" s="56">
        <v>1613.1800000000003</v>
      </c>
      <c r="J527" s="56">
        <v>1617.7100000000003</v>
      </c>
      <c r="K527" s="56">
        <v>1610.14</v>
      </c>
      <c r="L527" s="56">
        <v>1604.9800000000002</v>
      </c>
      <c r="M527" s="56">
        <v>1593.6100000000001</v>
      </c>
      <c r="N527" s="56">
        <v>1607.5500000000002</v>
      </c>
      <c r="O527" s="56">
        <v>1602.67</v>
      </c>
      <c r="P527" s="56">
        <v>1589.6100000000001</v>
      </c>
      <c r="Q527" s="56">
        <v>1600.7900000000002</v>
      </c>
      <c r="R527" s="56">
        <v>1603.5200000000002</v>
      </c>
      <c r="S527" s="56">
        <v>1607.0100000000002</v>
      </c>
      <c r="T527" s="56">
        <v>1610.16</v>
      </c>
      <c r="U527" s="56">
        <v>1604.13</v>
      </c>
      <c r="V527" s="56">
        <v>1481.67</v>
      </c>
      <c r="W527" s="56">
        <v>1461.5900000000001</v>
      </c>
      <c r="X527" s="56">
        <v>1462.6200000000001</v>
      </c>
      <c r="Y527" s="56">
        <v>1411.2400000000002</v>
      </c>
      <c r="Z527" s="76">
        <v>1389.46</v>
      </c>
      <c r="AA527" s="65"/>
    </row>
    <row r="528" spans="1:27" ht="16.5" x14ac:dyDescent="0.25">
      <c r="A528" s="64"/>
      <c r="B528" s="88">
        <v>10</v>
      </c>
      <c r="C528" s="95">
        <v>1453.48</v>
      </c>
      <c r="D528" s="56">
        <v>1397.63</v>
      </c>
      <c r="E528" s="56">
        <v>1382.0300000000002</v>
      </c>
      <c r="F528" s="56">
        <v>1339.73</v>
      </c>
      <c r="G528" s="56">
        <v>1331.3100000000002</v>
      </c>
      <c r="H528" s="56">
        <v>1338.42</v>
      </c>
      <c r="I528" s="56">
        <v>1337.15</v>
      </c>
      <c r="J528" s="56">
        <v>1409.3000000000002</v>
      </c>
      <c r="K528" s="56">
        <v>1480.2800000000002</v>
      </c>
      <c r="L528" s="56">
        <v>1490.0900000000001</v>
      </c>
      <c r="M528" s="56">
        <v>1482.0800000000002</v>
      </c>
      <c r="N528" s="56">
        <v>1480.88</v>
      </c>
      <c r="O528" s="56">
        <v>1476.7700000000002</v>
      </c>
      <c r="P528" s="56">
        <v>1471.0400000000002</v>
      </c>
      <c r="Q528" s="56">
        <v>1470.39</v>
      </c>
      <c r="R528" s="56">
        <v>1466.2600000000002</v>
      </c>
      <c r="S528" s="56">
        <v>1468.67</v>
      </c>
      <c r="T528" s="56">
        <v>1466.1100000000001</v>
      </c>
      <c r="U528" s="56">
        <v>1478.72</v>
      </c>
      <c r="V528" s="56">
        <v>1481.3500000000001</v>
      </c>
      <c r="W528" s="56">
        <v>1443.2</v>
      </c>
      <c r="X528" s="56">
        <v>1426.8200000000002</v>
      </c>
      <c r="Y528" s="56">
        <v>1376.17</v>
      </c>
      <c r="Z528" s="76">
        <v>1334.8400000000001</v>
      </c>
      <c r="AA528" s="65"/>
    </row>
    <row r="529" spans="1:27" ht="16.5" x14ac:dyDescent="0.25">
      <c r="A529" s="64"/>
      <c r="B529" s="88">
        <v>11</v>
      </c>
      <c r="C529" s="95">
        <v>1348.2600000000002</v>
      </c>
      <c r="D529" s="56">
        <v>1372.42</v>
      </c>
      <c r="E529" s="56">
        <v>1374.7</v>
      </c>
      <c r="F529" s="56">
        <v>1369.8000000000002</v>
      </c>
      <c r="G529" s="56">
        <v>1365.4</v>
      </c>
      <c r="H529" s="56">
        <v>1378.5800000000002</v>
      </c>
      <c r="I529" s="56">
        <v>1385.89</v>
      </c>
      <c r="J529" s="56">
        <v>1421.8000000000002</v>
      </c>
      <c r="K529" s="56">
        <v>1451.92</v>
      </c>
      <c r="L529" s="56">
        <v>1473.0200000000002</v>
      </c>
      <c r="M529" s="56">
        <v>1477.0400000000002</v>
      </c>
      <c r="N529" s="56">
        <v>1484.7700000000002</v>
      </c>
      <c r="O529" s="56">
        <v>1479.8600000000001</v>
      </c>
      <c r="P529" s="56">
        <v>1474.1200000000001</v>
      </c>
      <c r="Q529" s="56">
        <v>1470.97</v>
      </c>
      <c r="R529" s="56">
        <v>1470.5400000000002</v>
      </c>
      <c r="S529" s="56">
        <v>1460.18</v>
      </c>
      <c r="T529" s="56">
        <v>1463.3000000000002</v>
      </c>
      <c r="U529" s="56">
        <v>1481.0500000000002</v>
      </c>
      <c r="V529" s="56">
        <v>1477.7700000000002</v>
      </c>
      <c r="W529" s="56">
        <v>1448.8400000000001</v>
      </c>
      <c r="X529" s="56">
        <v>1446.3500000000001</v>
      </c>
      <c r="Y529" s="56">
        <v>1398.2500000000002</v>
      </c>
      <c r="Z529" s="76">
        <v>1371.92</v>
      </c>
      <c r="AA529" s="65"/>
    </row>
    <row r="530" spans="1:27" ht="16.5" x14ac:dyDescent="0.25">
      <c r="A530" s="64"/>
      <c r="B530" s="88">
        <v>12</v>
      </c>
      <c r="C530" s="95">
        <v>1411.3500000000001</v>
      </c>
      <c r="D530" s="56">
        <v>1386.2700000000002</v>
      </c>
      <c r="E530" s="56">
        <v>1380.89</v>
      </c>
      <c r="F530" s="56">
        <v>1386.8100000000002</v>
      </c>
      <c r="G530" s="56">
        <v>1410.3200000000002</v>
      </c>
      <c r="H530" s="56">
        <v>1452.66</v>
      </c>
      <c r="I530" s="56">
        <v>1562.0800000000002</v>
      </c>
      <c r="J530" s="56">
        <v>1599.41</v>
      </c>
      <c r="K530" s="56">
        <v>1614.7900000000002</v>
      </c>
      <c r="L530" s="56">
        <v>1610.4300000000003</v>
      </c>
      <c r="M530" s="56">
        <v>1607.6800000000003</v>
      </c>
      <c r="N530" s="56">
        <v>1608.4800000000002</v>
      </c>
      <c r="O530" s="56">
        <v>1604.9300000000003</v>
      </c>
      <c r="P530" s="56">
        <v>1604.0300000000002</v>
      </c>
      <c r="Q530" s="56">
        <v>1605.5700000000002</v>
      </c>
      <c r="R530" s="56">
        <v>1606.2400000000002</v>
      </c>
      <c r="S530" s="56">
        <v>1611.17</v>
      </c>
      <c r="T530" s="56">
        <v>1602.65</v>
      </c>
      <c r="U530" s="56">
        <v>1605.2500000000002</v>
      </c>
      <c r="V530" s="56">
        <v>1607.7200000000003</v>
      </c>
      <c r="W530" s="56">
        <v>1570.6800000000003</v>
      </c>
      <c r="X530" s="56">
        <v>1568.7600000000002</v>
      </c>
      <c r="Y530" s="56">
        <v>1458.71</v>
      </c>
      <c r="Z530" s="76">
        <v>1414.14</v>
      </c>
      <c r="AA530" s="65"/>
    </row>
    <row r="531" spans="1:27" ht="16.5" x14ac:dyDescent="0.25">
      <c r="A531" s="64"/>
      <c r="B531" s="88">
        <v>13</v>
      </c>
      <c r="C531" s="95">
        <v>1410.8000000000002</v>
      </c>
      <c r="D531" s="56">
        <v>1400.3500000000001</v>
      </c>
      <c r="E531" s="56">
        <v>1404.23</v>
      </c>
      <c r="F531" s="56">
        <v>1410.5600000000002</v>
      </c>
      <c r="G531" s="56">
        <v>1428.68</v>
      </c>
      <c r="H531" s="56">
        <v>1476.92</v>
      </c>
      <c r="I531" s="56">
        <v>1612.0200000000002</v>
      </c>
      <c r="J531" s="56">
        <v>1660.5300000000002</v>
      </c>
      <c r="K531" s="56">
        <v>1673.7800000000002</v>
      </c>
      <c r="L531" s="56">
        <v>1668.9500000000003</v>
      </c>
      <c r="M531" s="56">
        <v>1650.42</v>
      </c>
      <c r="N531" s="56">
        <v>1658.41</v>
      </c>
      <c r="O531" s="56">
        <v>1653.2800000000002</v>
      </c>
      <c r="P531" s="56">
        <v>1610.41</v>
      </c>
      <c r="Q531" s="56">
        <v>1596.67</v>
      </c>
      <c r="R531" s="56">
        <v>1597.0700000000002</v>
      </c>
      <c r="S531" s="56">
        <v>1597.42</v>
      </c>
      <c r="T531" s="56">
        <v>1597.9300000000003</v>
      </c>
      <c r="U531" s="56">
        <v>1600.2200000000003</v>
      </c>
      <c r="V531" s="56">
        <v>1593.8600000000001</v>
      </c>
      <c r="W531" s="56">
        <v>1587.2700000000002</v>
      </c>
      <c r="X531" s="56">
        <v>1612.0900000000001</v>
      </c>
      <c r="Y531" s="56">
        <v>1503.88</v>
      </c>
      <c r="Z531" s="76">
        <v>1420.15</v>
      </c>
      <c r="AA531" s="65"/>
    </row>
    <row r="532" spans="1:27" ht="16.5" x14ac:dyDescent="0.25">
      <c r="A532" s="64"/>
      <c r="B532" s="88">
        <v>14</v>
      </c>
      <c r="C532" s="95">
        <v>1419.1200000000001</v>
      </c>
      <c r="D532" s="56">
        <v>1381.88</v>
      </c>
      <c r="E532" s="56">
        <v>1379.72</v>
      </c>
      <c r="F532" s="56">
        <v>1386.8300000000002</v>
      </c>
      <c r="G532" s="56">
        <v>1416.63</v>
      </c>
      <c r="H532" s="56">
        <v>1457.7500000000002</v>
      </c>
      <c r="I532" s="56">
        <v>1607.14</v>
      </c>
      <c r="J532" s="56">
        <v>1615.2100000000003</v>
      </c>
      <c r="K532" s="56">
        <v>1612.7000000000003</v>
      </c>
      <c r="L532" s="56">
        <v>1608.3300000000002</v>
      </c>
      <c r="M532" s="56">
        <v>1561.7000000000003</v>
      </c>
      <c r="N532" s="56">
        <v>1572.8100000000002</v>
      </c>
      <c r="O532" s="56">
        <v>1580.1000000000001</v>
      </c>
      <c r="P532" s="56">
        <v>1569.7100000000003</v>
      </c>
      <c r="Q532" s="56">
        <v>1542.0400000000002</v>
      </c>
      <c r="R532" s="56">
        <v>1592.0200000000002</v>
      </c>
      <c r="S532" s="56">
        <v>1571.9</v>
      </c>
      <c r="T532" s="56">
        <v>1588.6000000000001</v>
      </c>
      <c r="U532" s="56">
        <v>1591.5200000000002</v>
      </c>
      <c r="V532" s="56">
        <v>1586.3600000000001</v>
      </c>
      <c r="W532" s="56">
        <v>1571.9300000000003</v>
      </c>
      <c r="X532" s="56">
        <v>1507.6000000000001</v>
      </c>
      <c r="Y532" s="56">
        <v>1489.16</v>
      </c>
      <c r="Z532" s="76">
        <v>1413.42</v>
      </c>
      <c r="AA532" s="65"/>
    </row>
    <row r="533" spans="1:27" ht="16.5" x14ac:dyDescent="0.25">
      <c r="A533" s="64"/>
      <c r="B533" s="88">
        <v>15</v>
      </c>
      <c r="C533" s="95">
        <v>1473.48</v>
      </c>
      <c r="D533" s="56">
        <v>1418.72</v>
      </c>
      <c r="E533" s="56">
        <v>1427.7800000000002</v>
      </c>
      <c r="F533" s="56">
        <v>1448.0900000000001</v>
      </c>
      <c r="G533" s="56">
        <v>1469.19</v>
      </c>
      <c r="H533" s="56">
        <v>1544.0700000000002</v>
      </c>
      <c r="I533" s="56">
        <v>1658.3700000000001</v>
      </c>
      <c r="J533" s="56">
        <v>1662.0700000000002</v>
      </c>
      <c r="K533" s="56">
        <v>1760.0400000000002</v>
      </c>
      <c r="L533" s="56">
        <v>1756.3500000000001</v>
      </c>
      <c r="M533" s="56">
        <v>1743.5300000000002</v>
      </c>
      <c r="N533" s="56">
        <v>1749.8000000000002</v>
      </c>
      <c r="O533" s="56">
        <v>1743.2200000000003</v>
      </c>
      <c r="P533" s="56">
        <v>1734.88</v>
      </c>
      <c r="Q533" s="56">
        <v>1728.6800000000003</v>
      </c>
      <c r="R533" s="56">
        <v>1736.5300000000002</v>
      </c>
      <c r="S533" s="56">
        <v>1737.88</v>
      </c>
      <c r="T533" s="56">
        <v>1677.3700000000001</v>
      </c>
      <c r="U533" s="56">
        <v>1698.9700000000003</v>
      </c>
      <c r="V533" s="56">
        <v>1685.4600000000003</v>
      </c>
      <c r="W533" s="56">
        <v>1713.7000000000003</v>
      </c>
      <c r="X533" s="56">
        <v>1686.14</v>
      </c>
      <c r="Y533" s="56">
        <v>1635.7000000000003</v>
      </c>
      <c r="Z533" s="76">
        <v>1462.18</v>
      </c>
      <c r="AA533" s="65"/>
    </row>
    <row r="534" spans="1:27" ht="16.5" x14ac:dyDescent="0.25">
      <c r="A534" s="64"/>
      <c r="B534" s="88">
        <v>16</v>
      </c>
      <c r="C534" s="95">
        <v>1403.96</v>
      </c>
      <c r="D534" s="56">
        <v>1397.65</v>
      </c>
      <c r="E534" s="56">
        <v>1392.2600000000002</v>
      </c>
      <c r="F534" s="56">
        <v>1394.0400000000002</v>
      </c>
      <c r="G534" s="56">
        <v>1419.0100000000002</v>
      </c>
      <c r="H534" s="56">
        <v>1437.72</v>
      </c>
      <c r="I534" s="56">
        <v>1601.4900000000002</v>
      </c>
      <c r="J534" s="56">
        <v>1595.7900000000002</v>
      </c>
      <c r="K534" s="56">
        <v>1596.2500000000002</v>
      </c>
      <c r="L534" s="56">
        <v>1594.4500000000003</v>
      </c>
      <c r="M534" s="56">
        <v>1590.1800000000003</v>
      </c>
      <c r="N534" s="56">
        <v>1587.4</v>
      </c>
      <c r="O534" s="56">
        <v>1586.0100000000002</v>
      </c>
      <c r="P534" s="56">
        <v>1592.9300000000003</v>
      </c>
      <c r="Q534" s="56">
        <v>1591.7600000000002</v>
      </c>
      <c r="R534" s="56">
        <v>1593.7600000000002</v>
      </c>
      <c r="S534" s="56">
        <v>1630.9800000000002</v>
      </c>
      <c r="T534" s="56">
        <v>1625.7700000000002</v>
      </c>
      <c r="U534" s="56">
        <v>1624.7200000000003</v>
      </c>
      <c r="V534" s="56">
        <v>1643.0700000000002</v>
      </c>
      <c r="W534" s="56">
        <v>1639.7500000000002</v>
      </c>
      <c r="X534" s="56">
        <v>1584.3300000000002</v>
      </c>
      <c r="Y534" s="56">
        <v>1502.5000000000002</v>
      </c>
      <c r="Z534" s="76">
        <v>1438.95</v>
      </c>
      <c r="AA534" s="65"/>
    </row>
    <row r="535" spans="1:27" ht="16.5" x14ac:dyDescent="0.25">
      <c r="A535" s="64"/>
      <c r="B535" s="88">
        <v>17</v>
      </c>
      <c r="C535" s="95">
        <v>1405.7700000000002</v>
      </c>
      <c r="D535" s="56">
        <v>1392.22</v>
      </c>
      <c r="E535" s="56">
        <v>1385.0900000000001</v>
      </c>
      <c r="F535" s="56">
        <v>1383.3300000000002</v>
      </c>
      <c r="G535" s="56">
        <v>1387.5700000000002</v>
      </c>
      <c r="H535" s="56">
        <v>1399.22</v>
      </c>
      <c r="I535" s="56">
        <v>1416.21</v>
      </c>
      <c r="J535" s="56">
        <v>1435.7700000000002</v>
      </c>
      <c r="K535" s="56">
        <v>1518.65</v>
      </c>
      <c r="L535" s="56">
        <v>1527.38</v>
      </c>
      <c r="M535" s="56">
        <v>1524.7000000000003</v>
      </c>
      <c r="N535" s="56">
        <v>1522.4700000000003</v>
      </c>
      <c r="O535" s="56">
        <v>1519.6800000000003</v>
      </c>
      <c r="P535" s="56">
        <v>1513.3400000000001</v>
      </c>
      <c r="Q535" s="56">
        <v>1513.0500000000002</v>
      </c>
      <c r="R535" s="56">
        <v>1503.1900000000003</v>
      </c>
      <c r="S535" s="56">
        <v>1515.8000000000002</v>
      </c>
      <c r="T535" s="56">
        <v>1495.39</v>
      </c>
      <c r="U535" s="56">
        <v>1502.14</v>
      </c>
      <c r="V535" s="56">
        <v>1528.88</v>
      </c>
      <c r="W535" s="56">
        <v>1508.7100000000003</v>
      </c>
      <c r="X535" s="56">
        <v>1522.41</v>
      </c>
      <c r="Y535" s="56">
        <v>1471.23</v>
      </c>
      <c r="Z535" s="76">
        <v>1382.66</v>
      </c>
      <c r="AA535" s="65"/>
    </row>
    <row r="536" spans="1:27" ht="16.5" x14ac:dyDescent="0.25">
      <c r="A536" s="64"/>
      <c r="B536" s="88">
        <v>18</v>
      </c>
      <c r="C536" s="95">
        <v>1380.1100000000001</v>
      </c>
      <c r="D536" s="56">
        <v>1377.0500000000002</v>
      </c>
      <c r="E536" s="56">
        <v>1373.15</v>
      </c>
      <c r="F536" s="56">
        <v>1373.66</v>
      </c>
      <c r="G536" s="56">
        <v>1376.5100000000002</v>
      </c>
      <c r="H536" s="56">
        <v>1379.65</v>
      </c>
      <c r="I536" s="56">
        <v>1399.98</v>
      </c>
      <c r="J536" s="56">
        <v>1413.5100000000002</v>
      </c>
      <c r="K536" s="56">
        <v>1429.7600000000002</v>
      </c>
      <c r="L536" s="56">
        <v>1519.4900000000002</v>
      </c>
      <c r="M536" s="56">
        <v>1521.5800000000002</v>
      </c>
      <c r="N536" s="56">
        <v>1522.7500000000002</v>
      </c>
      <c r="O536" s="56">
        <v>1520.3000000000002</v>
      </c>
      <c r="P536" s="56">
        <v>1516.6800000000003</v>
      </c>
      <c r="Q536" s="56">
        <v>1514.2500000000002</v>
      </c>
      <c r="R536" s="56">
        <v>1502.1200000000001</v>
      </c>
      <c r="S536" s="56">
        <v>1485.94</v>
      </c>
      <c r="T536" s="56">
        <v>1533.3000000000002</v>
      </c>
      <c r="U536" s="56">
        <v>1539.6900000000003</v>
      </c>
      <c r="V536" s="56">
        <v>1561.5900000000001</v>
      </c>
      <c r="W536" s="56">
        <v>1520.0000000000002</v>
      </c>
      <c r="X536" s="56">
        <v>1542.7000000000003</v>
      </c>
      <c r="Y536" s="56">
        <v>1488.2800000000002</v>
      </c>
      <c r="Z536" s="76">
        <v>1380.8200000000002</v>
      </c>
      <c r="AA536" s="65"/>
    </row>
    <row r="537" spans="1:27" ht="16.5" x14ac:dyDescent="0.25">
      <c r="A537" s="64"/>
      <c r="B537" s="88">
        <v>19</v>
      </c>
      <c r="C537" s="95">
        <v>1385.9900000000002</v>
      </c>
      <c r="D537" s="56">
        <v>1383.5200000000002</v>
      </c>
      <c r="E537" s="56">
        <v>1384.19</v>
      </c>
      <c r="F537" s="56">
        <v>1390.7</v>
      </c>
      <c r="G537" s="56">
        <v>1403.16</v>
      </c>
      <c r="H537" s="56">
        <v>1416.14</v>
      </c>
      <c r="I537" s="56">
        <v>1471.46</v>
      </c>
      <c r="J537" s="56">
        <v>1604.2500000000002</v>
      </c>
      <c r="K537" s="56">
        <v>1631.6900000000003</v>
      </c>
      <c r="L537" s="56">
        <v>1668.8600000000001</v>
      </c>
      <c r="M537" s="56">
        <v>1638.9500000000003</v>
      </c>
      <c r="N537" s="56">
        <v>1603.39</v>
      </c>
      <c r="O537" s="56">
        <v>1595.0000000000002</v>
      </c>
      <c r="P537" s="56">
        <v>1595.5200000000002</v>
      </c>
      <c r="Q537" s="56">
        <v>1591.5600000000002</v>
      </c>
      <c r="R537" s="56">
        <v>1592.3200000000002</v>
      </c>
      <c r="S537" s="56">
        <v>1590.8700000000001</v>
      </c>
      <c r="T537" s="56">
        <v>1548.6000000000001</v>
      </c>
      <c r="U537" s="56">
        <v>1527.42</v>
      </c>
      <c r="V537" s="56">
        <v>1567.9800000000002</v>
      </c>
      <c r="W537" s="56">
        <v>1512.2100000000003</v>
      </c>
      <c r="X537" s="56">
        <v>1511.88</v>
      </c>
      <c r="Y537" s="56">
        <v>1473.63</v>
      </c>
      <c r="Z537" s="76">
        <v>1380.3500000000001</v>
      </c>
      <c r="AA537" s="65"/>
    </row>
    <row r="538" spans="1:27" ht="16.5" x14ac:dyDescent="0.25">
      <c r="A538" s="64"/>
      <c r="B538" s="88">
        <v>20</v>
      </c>
      <c r="C538" s="95">
        <v>1333.1200000000001</v>
      </c>
      <c r="D538" s="56">
        <v>1329.7700000000002</v>
      </c>
      <c r="E538" s="56">
        <v>1327.8000000000002</v>
      </c>
      <c r="F538" s="56">
        <v>1332.0800000000002</v>
      </c>
      <c r="G538" s="56">
        <v>1351.0700000000002</v>
      </c>
      <c r="H538" s="56">
        <v>1379.2700000000002</v>
      </c>
      <c r="I538" s="56">
        <v>1417.22</v>
      </c>
      <c r="J538" s="56">
        <v>1442.8700000000001</v>
      </c>
      <c r="K538" s="56">
        <v>1471.8100000000002</v>
      </c>
      <c r="L538" s="56">
        <v>1496.8100000000002</v>
      </c>
      <c r="M538" s="56">
        <v>1490.7400000000002</v>
      </c>
      <c r="N538" s="56">
        <v>1498.0900000000001</v>
      </c>
      <c r="O538" s="56">
        <v>1487.41</v>
      </c>
      <c r="P538" s="56">
        <v>1490.8600000000001</v>
      </c>
      <c r="Q538" s="56">
        <v>1477.2600000000002</v>
      </c>
      <c r="R538" s="56">
        <v>1491.5300000000002</v>
      </c>
      <c r="S538" s="56">
        <v>1480.8500000000001</v>
      </c>
      <c r="T538" s="56">
        <v>1454.43</v>
      </c>
      <c r="U538" s="56">
        <v>1427.8500000000001</v>
      </c>
      <c r="V538" s="56">
        <v>1438.5200000000002</v>
      </c>
      <c r="W538" s="56">
        <v>1443.6000000000001</v>
      </c>
      <c r="X538" s="56">
        <v>1522.2700000000002</v>
      </c>
      <c r="Y538" s="56">
        <v>1419.0200000000002</v>
      </c>
      <c r="Z538" s="76">
        <v>1350.9</v>
      </c>
      <c r="AA538" s="65"/>
    </row>
    <row r="539" spans="1:27" ht="16.5" x14ac:dyDescent="0.25">
      <c r="A539" s="64"/>
      <c r="B539" s="88">
        <v>21</v>
      </c>
      <c r="C539" s="95">
        <v>1322.0200000000002</v>
      </c>
      <c r="D539" s="56">
        <v>1304.17</v>
      </c>
      <c r="E539" s="56">
        <v>1301.3800000000001</v>
      </c>
      <c r="F539" s="56">
        <v>1303.1200000000001</v>
      </c>
      <c r="G539" s="56">
        <v>1322.0800000000002</v>
      </c>
      <c r="H539" s="56">
        <v>1345.7</v>
      </c>
      <c r="I539" s="56">
        <v>1392.7600000000002</v>
      </c>
      <c r="J539" s="56">
        <v>1443.64</v>
      </c>
      <c r="K539" s="56">
        <v>1487.17</v>
      </c>
      <c r="L539" s="56">
        <v>1504.5600000000002</v>
      </c>
      <c r="M539" s="56">
        <v>1488.0900000000001</v>
      </c>
      <c r="N539" s="56">
        <v>1509.2600000000002</v>
      </c>
      <c r="O539" s="56">
        <v>1499.5100000000002</v>
      </c>
      <c r="P539" s="56">
        <v>1502.2000000000003</v>
      </c>
      <c r="Q539" s="56">
        <v>1490.1200000000001</v>
      </c>
      <c r="R539" s="56">
        <v>1502.14</v>
      </c>
      <c r="S539" s="56">
        <v>1486.3500000000001</v>
      </c>
      <c r="T539" s="56">
        <v>1442.8000000000002</v>
      </c>
      <c r="U539" s="56">
        <v>1394.0400000000002</v>
      </c>
      <c r="V539" s="56">
        <v>1428.8400000000001</v>
      </c>
      <c r="W539" s="56">
        <v>1436.15</v>
      </c>
      <c r="X539" s="56">
        <v>1431.6100000000001</v>
      </c>
      <c r="Y539" s="56">
        <v>1390.0700000000002</v>
      </c>
      <c r="Z539" s="76">
        <v>1296.73</v>
      </c>
      <c r="AA539" s="65"/>
    </row>
    <row r="540" spans="1:27" ht="16.5" x14ac:dyDescent="0.25">
      <c r="A540" s="64"/>
      <c r="B540" s="88">
        <v>22</v>
      </c>
      <c r="C540" s="95">
        <v>1299.0200000000002</v>
      </c>
      <c r="D540" s="56">
        <v>1294.1400000000001</v>
      </c>
      <c r="E540" s="56">
        <v>1293.8300000000002</v>
      </c>
      <c r="F540" s="56">
        <v>1295.5300000000002</v>
      </c>
      <c r="G540" s="56">
        <v>1311.73</v>
      </c>
      <c r="H540" s="56">
        <v>1332.8200000000002</v>
      </c>
      <c r="I540" s="56">
        <v>1389.2400000000002</v>
      </c>
      <c r="J540" s="56">
        <v>1422.44</v>
      </c>
      <c r="K540" s="56">
        <v>1392.8400000000001</v>
      </c>
      <c r="L540" s="56">
        <v>1416.45</v>
      </c>
      <c r="M540" s="56">
        <v>1408.39</v>
      </c>
      <c r="N540" s="56">
        <v>1413.0800000000002</v>
      </c>
      <c r="O540" s="56">
        <v>1394.22</v>
      </c>
      <c r="P540" s="56">
        <v>1394.95</v>
      </c>
      <c r="Q540" s="56">
        <v>1397.0900000000001</v>
      </c>
      <c r="R540" s="56">
        <v>1408.69</v>
      </c>
      <c r="S540" s="56">
        <v>1452.72</v>
      </c>
      <c r="T540" s="56">
        <v>1455.0700000000002</v>
      </c>
      <c r="U540" s="56">
        <v>1436.3700000000001</v>
      </c>
      <c r="V540" s="56">
        <v>1537.9600000000003</v>
      </c>
      <c r="W540" s="56">
        <v>1592.0400000000002</v>
      </c>
      <c r="X540" s="56">
        <v>1683.7000000000003</v>
      </c>
      <c r="Y540" s="56">
        <v>1516.0200000000002</v>
      </c>
      <c r="Z540" s="76">
        <v>1369.7400000000002</v>
      </c>
      <c r="AA540" s="65"/>
    </row>
    <row r="541" spans="1:27" ht="16.5" x14ac:dyDescent="0.25">
      <c r="A541" s="64"/>
      <c r="B541" s="88">
        <v>23</v>
      </c>
      <c r="C541" s="95">
        <v>1338.1000000000001</v>
      </c>
      <c r="D541" s="56">
        <v>1315.5900000000001</v>
      </c>
      <c r="E541" s="56">
        <v>1301.4900000000002</v>
      </c>
      <c r="F541" s="56">
        <v>1303.5200000000002</v>
      </c>
      <c r="G541" s="56">
        <v>1331.3200000000002</v>
      </c>
      <c r="H541" s="56">
        <v>1370.8500000000001</v>
      </c>
      <c r="I541" s="56">
        <v>1425.5800000000002</v>
      </c>
      <c r="J541" s="56">
        <v>1594.2000000000003</v>
      </c>
      <c r="K541" s="56">
        <v>1637.14</v>
      </c>
      <c r="L541" s="56">
        <v>1658.9</v>
      </c>
      <c r="M541" s="56">
        <v>1694.3000000000002</v>
      </c>
      <c r="N541" s="56">
        <v>1701.66</v>
      </c>
      <c r="O541" s="56">
        <v>1688.7000000000003</v>
      </c>
      <c r="P541" s="56">
        <v>1667.2400000000002</v>
      </c>
      <c r="Q541" s="56">
        <v>1660.2100000000003</v>
      </c>
      <c r="R541" s="56">
        <v>1660.41</v>
      </c>
      <c r="S541" s="56">
        <v>1692.17</v>
      </c>
      <c r="T541" s="56">
        <v>1651.7300000000002</v>
      </c>
      <c r="U541" s="56">
        <v>1692.4400000000003</v>
      </c>
      <c r="V541" s="56">
        <v>1763.2300000000002</v>
      </c>
      <c r="W541" s="56">
        <v>1710.8700000000001</v>
      </c>
      <c r="X541" s="56">
        <v>1711.8500000000001</v>
      </c>
      <c r="Y541" s="56">
        <v>1476.3700000000001</v>
      </c>
      <c r="Z541" s="76">
        <v>1358.2400000000002</v>
      </c>
      <c r="AA541" s="65"/>
    </row>
    <row r="542" spans="1:27" ht="16.5" x14ac:dyDescent="0.25">
      <c r="A542" s="64"/>
      <c r="B542" s="88">
        <v>24</v>
      </c>
      <c r="C542" s="95">
        <v>1365.5200000000002</v>
      </c>
      <c r="D542" s="56">
        <v>1346.17</v>
      </c>
      <c r="E542" s="56">
        <v>1318.94</v>
      </c>
      <c r="F542" s="56">
        <v>1308.48</v>
      </c>
      <c r="G542" s="56">
        <v>1310.1300000000001</v>
      </c>
      <c r="H542" s="56">
        <v>1325.5300000000002</v>
      </c>
      <c r="I542" s="56">
        <v>1394.6200000000001</v>
      </c>
      <c r="J542" s="56">
        <v>1445.18</v>
      </c>
      <c r="K542" s="56">
        <v>1623.2300000000002</v>
      </c>
      <c r="L542" s="56">
        <v>1682.8700000000001</v>
      </c>
      <c r="M542" s="56">
        <v>1737.14</v>
      </c>
      <c r="N542" s="56">
        <v>1708.2700000000002</v>
      </c>
      <c r="O542" s="56">
        <v>1704.9900000000002</v>
      </c>
      <c r="P542" s="56">
        <v>1695.6900000000003</v>
      </c>
      <c r="Q542" s="56">
        <v>1658.2500000000002</v>
      </c>
      <c r="R542" s="56">
        <v>1626.3200000000002</v>
      </c>
      <c r="S542" s="56">
        <v>1648.6000000000001</v>
      </c>
      <c r="T542" s="56">
        <v>1628.4900000000002</v>
      </c>
      <c r="U542" s="56">
        <v>1694.13</v>
      </c>
      <c r="V542" s="56">
        <v>1777.5300000000002</v>
      </c>
      <c r="W542" s="56">
        <v>1772.91</v>
      </c>
      <c r="X542" s="56">
        <v>1696.0700000000002</v>
      </c>
      <c r="Y542" s="56">
        <v>1508.8300000000002</v>
      </c>
      <c r="Z542" s="76">
        <v>1365.2700000000002</v>
      </c>
      <c r="AA542" s="65"/>
    </row>
    <row r="543" spans="1:27" ht="16.5" x14ac:dyDescent="0.25">
      <c r="A543" s="64"/>
      <c r="B543" s="88">
        <v>25</v>
      </c>
      <c r="C543" s="95">
        <v>1361.43</v>
      </c>
      <c r="D543" s="56">
        <v>1336.96</v>
      </c>
      <c r="E543" s="56">
        <v>1324.7</v>
      </c>
      <c r="F543" s="56">
        <v>1321.5200000000002</v>
      </c>
      <c r="G543" s="56">
        <v>1311.9900000000002</v>
      </c>
      <c r="H543" s="56">
        <v>1323.69</v>
      </c>
      <c r="I543" s="56">
        <v>1351.65</v>
      </c>
      <c r="J543" s="56">
        <v>1389.8400000000001</v>
      </c>
      <c r="K543" s="56">
        <v>1456.5900000000001</v>
      </c>
      <c r="L543" s="56">
        <v>1628.63</v>
      </c>
      <c r="M543" s="56">
        <v>1634.7900000000002</v>
      </c>
      <c r="N543" s="56">
        <v>1626.3400000000001</v>
      </c>
      <c r="O543" s="56">
        <v>1613.0100000000002</v>
      </c>
      <c r="P543" s="56">
        <v>1615.8400000000001</v>
      </c>
      <c r="Q543" s="56">
        <v>1624.9600000000003</v>
      </c>
      <c r="R543" s="56">
        <v>1640.13</v>
      </c>
      <c r="S543" s="56">
        <v>1632.67</v>
      </c>
      <c r="T543" s="56">
        <v>1680.0000000000002</v>
      </c>
      <c r="U543" s="56">
        <v>1728.1000000000001</v>
      </c>
      <c r="V543" s="56">
        <v>1781.6900000000003</v>
      </c>
      <c r="W543" s="56">
        <v>1708.2700000000002</v>
      </c>
      <c r="X543" s="56">
        <v>1674.3400000000001</v>
      </c>
      <c r="Y543" s="56">
        <v>1520.6200000000001</v>
      </c>
      <c r="Z543" s="76">
        <v>1364.1100000000001</v>
      </c>
      <c r="AA543" s="65"/>
    </row>
    <row r="544" spans="1:27" ht="16.5" x14ac:dyDescent="0.25">
      <c r="A544" s="64"/>
      <c r="B544" s="88">
        <v>26</v>
      </c>
      <c r="C544" s="95">
        <v>1364.3600000000001</v>
      </c>
      <c r="D544" s="56">
        <v>1329.17</v>
      </c>
      <c r="E544" s="56">
        <v>1329.0300000000002</v>
      </c>
      <c r="F544" s="56">
        <v>1335.5800000000002</v>
      </c>
      <c r="G544" s="56">
        <v>1350.1000000000001</v>
      </c>
      <c r="H544" s="56">
        <v>1396.8400000000001</v>
      </c>
      <c r="I544" s="56">
        <v>1571.67</v>
      </c>
      <c r="J544" s="56">
        <v>1710.0200000000002</v>
      </c>
      <c r="K544" s="56">
        <v>1827.5500000000002</v>
      </c>
      <c r="L544" s="56">
        <v>1829.5400000000002</v>
      </c>
      <c r="M544" s="56">
        <v>1809.9600000000003</v>
      </c>
      <c r="N544" s="56">
        <v>1810.16</v>
      </c>
      <c r="O544" s="56">
        <v>1727.0600000000002</v>
      </c>
      <c r="P544" s="56">
        <v>1709.3200000000002</v>
      </c>
      <c r="Q544" s="56">
        <v>1702.4300000000003</v>
      </c>
      <c r="R544" s="56">
        <v>1706.5300000000002</v>
      </c>
      <c r="S544" s="56">
        <v>1733.0700000000002</v>
      </c>
      <c r="T544" s="56">
        <v>1680.65</v>
      </c>
      <c r="U544" s="56">
        <v>1610.5700000000002</v>
      </c>
      <c r="V544" s="56">
        <v>1685.13</v>
      </c>
      <c r="W544" s="56">
        <v>1613.2900000000002</v>
      </c>
      <c r="X544" s="56">
        <v>1422.14</v>
      </c>
      <c r="Y544" s="56">
        <v>1416.38</v>
      </c>
      <c r="Z544" s="76">
        <v>1338.8700000000001</v>
      </c>
      <c r="AA544" s="65"/>
    </row>
    <row r="545" spans="1:27" ht="16.5" x14ac:dyDescent="0.25">
      <c r="A545" s="64"/>
      <c r="B545" s="88">
        <v>27</v>
      </c>
      <c r="C545" s="95">
        <v>1300.1500000000001</v>
      </c>
      <c r="D545" s="56">
        <v>1282.7600000000002</v>
      </c>
      <c r="E545" s="56">
        <v>1277.7400000000002</v>
      </c>
      <c r="F545" s="56">
        <v>1282.5400000000002</v>
      </c>
      <c r="G545" s="56">
        <v>1296.2700000000002</v>
      </c>
      <c r="H545" s="56">
        <v>1332.5000000000002</v>
      </c>
      <c r="I545" s="56">
        <v>1402.2500000000002</v>
      </c>
      <c r="J545" s="56">
        <v>1576.16</v>
      </c>
      <c r="K545" s="56">
        <v>1578.0500000000002</v>
      </c>
      <c r="L545" s="56">
        <v>1567.7600000000002</v>
      </c>
      <c r="M545" s="56">
        <v>1529.5300000000002</v>
      </c>
      <c r="N545" s="56">
        <v>1514.8600000000001</v>
      </c>
      <c r="O545" s="56">
        <v>1472.0100000000002</v>
      </c>
      <c r="P545" s="56">
        <v>1470.5800000000002</v>
      </c>
      <c r="Q545" s="56">
        <v>1442.22</v>
      </c>
      <c r="R545" s="56">
        <v>1444.17</v>
      </c>
      <c r="S545" s="56">
        <v>1451.2700000000002</v>
      </c>
      <c r="T545" s="56">
        <v>1421.8700000000001</v>
      </c>
      <c r="U545" s="56">
        <v>1547.5900000000001</v>
      </c>
      <c r="V545" s="56">
        <v>1492.1200000000001</v>
      </c>
      <c r="W545" s="56">
        <v>1386.1000000000001</v>
      </c>
      <c r="X545" s="56">
        <v>1375.13</v>
      </c>
      <c r="Y545" s="56">
        <v>1369.3400000000001</v>
      </c>
      <c r="Z545" s="76">
        <v>1317.0600000000002</v>
      </c>
      <c r="AA545" s="65"/>
    </row>
    <row r="546" spans="1:27" ht="16.5" x14ac:dyDescent="0.25">
      <c r="A546" s="64"/>
      <c r="B546" s="88">
        <v>28</v>
      </c>
      <c r="C546" s="95">
        <v>1299.3300000000002</v>
      </c>
      <c r="D546" s="56">
        <v>1286.68</v>
      </c>
      <c r="E546" s="56">
        <v>1272.5600000000002</v>
      </c>
      <c r="F546" s="56">
        <v>1283.1100000000001</v>
      </c>
      <c r="G546" s="56">
        <v>1292.0700000000002</v>
      </c>
      <c r="H546" s="56">
        <v>1329.97</v>
      </c>
      <c r="I546" s="56">
        <v>1417.0400000000002</v>
      </c>
      <c r="J546" s="56">
        <v>1447.6000000000001</v>
      </c>
      <c r="K546" s="56">
        <v>1608.3000000000002</v>
      </c>
      <c r="L546" s="56">
        <v>1620.7500000000002</v>
      </c>
      <c r="M546" s="56">
        <v>1608.67</v>
      </c>
      <c r="N546" s="56">
        <v>1608.7000000000003</v>
      </c>
      <c r="O546" s="56">
        <v>1601.7800000000002</v>
      </c>
      <c r="P546" s="56">
        <v>1607.2300000000002</v>
      </c>
      <c r="Q546" s="56">
        <v>1606.2500000000002</v>
      </c>
      <c r="R546" s="56">
        <v>1606.88</v>
      </c>
      <c r="S546" s="56">
        <v>1593.38</v>
      </c>
      <c r="T546" s="56">
        <v>1466.8100000000002</v>
      </c>
      <c r="U546" s="56">
        <v>1483.2600000000002</v>
      </c>
      <c r="V546" s="56">
        <v>1491.2700000000002</v>
      </c>
      <c r="W546" s="56">
        <v>1441.22</v>
      </c>
      <c r="X546" s="56">
        <v>1452.5700000000002</v>
      </c>
      <c r="Y546" s="56">
        <v>1403.4900000000002</v>
      </c>
      <c r="Z546" s="76">
        <v>1327.0500000000002</v>
      </c>
      <c r="AA546" s="65"/>
    </row>
    <row r="547" spans="1:27" ht="16.5" x14ac:dyDescent="0.25">
      <c r="A547" s="64"/>
      <c r="B547" s="88">
        <v>29</v>
      </c>
      <c r="C547" s="95">
        <v>1287.9000000000001</v>
      </c>
      <c r="D547" s="56">
        <v>1272.5100000000002</v>
      </c>
      <c r="E547" s="56">
        <v>1272.5900000000001</v>
      </c>
      <c r="F547" s="56">
        <v>1282.17</v>
      </c>
      <c r="G547" s="56">
        <v>1295.4100000000001</v>
      </c>
      <c r="H547" s="56">
        <v>1326.6200000000001</v>
      </c>
      <c r="I547" s="56">
        <v>1384.3000000000002</v>
      </c>
      <c r="J547" s="56">
        <v>1429.5900000000001</v>
      </c>
      <c r="K547" s="56">
        <v>1489.91</v>
      </c>
      <c r="L547" s="56">
        <v>1482.0200000000002</v>
      </c>
      <c r="M547" s="56">
        <v>1395.93</v>
      </c>
      <c r="N547" s="56">
        <v>1386.0500000000002</v>
      </c>
      <c r="O547" s="56">
        <v>1382.4900000000002</v>
      </c>
      <c r="P547" s="56">
        <v>1381.17</v>
      </c>
      <c r="Q547" s="56">
        <v>1381.2800000000002</v>
      </c>
      <c r="R547" s="56">
        <v>1406.38</v>
      </c>
      <c r="S547" s="56">
        <v>1401.8600000000001</v>
      </c>
      <c r="T547" s="56">
        <v>1413.67</v>
      </c>
      <c r="U547" s="56">
        <v>1416.7</v>
      </c>
      <c r="V547" s="56">
        <v>1421.8500000000001</v>
      </c>
      <c r="W547" s="56">
        <v>1372.67</v>
      </c>
      <c r="X547" s="56">
        <v>1396.39</v>
      </c>
      <c r="Y547" s="56">
        <v>1401.5700000000002</v>
      </c>
      <c r="Z547" s="76">
        <v>1317.98</v>
      </c>
      <c r="AA547" s="65"/>
    </row>
    <row r="548" spans="1:27" ht="16.5" x14ac:dyDescent="0.25">
      <c r="A548" s="64"/>
      <c r="B548" s="88">
        <v>30</v>
      </c>
      <c r="C548" s="95">
        <v>1314.19</v>
      </c>
      <c r="D548" s="56">
        <v>1293.8700000000001</v>
      </c>
      <c r="E548" s="56">
        <v>1291.3200000000002</v>
      </c>
      <c r="F548" s="56">
        <v>1297.0600000000002</v>
      </c>
      <c r="G548" s="56">
        <v>1317.9900000000002</v>
      </c>
      <c r="H548" s="56">
        <v>1357.48</v>
      </c>
      <c r="I548" s="56">
        <v>1428.3700000000001</v>
      </c>
      <c r="J548" s="56">
        <v>1499.3400000000001</v>
      </c>
      <c r="K548" s="56">
        <v>1615.42</v>
      </c>
      <c r="L548" s="56">
        <v>1616.3600000000001</v>
      </c>
      <c r="M548" s="56">
        <v>1613.4</v>
      </c>
      <c r="N548" s="56">
        <v>1725.5600000000002</v>
      </c>
      <c r="O548" s="56">
        <v>1684.4600000000003</v>
      </c>
      <c r="P548" s="56">
        <v>1684.66</v>
      </c>
      <c r="Q548" s="56">
        <v>1685.7000000000003</v>
      </c>
      <c r="R548" s="56">
        <v>1707.7000000000003</v>
      </c>
      <c r="S548" s="56">
        <v>1770.6000000000001</v>
      </c>
      <c r="T548" s="56">
        <v>1690.7700000000002</v>
      </c>
      <c r="U548" s="56">
        <v>1673.6200000000001</v>
      </c>
      <c r="V548" s="56">
        <v>1749.41</v>
      </c>
      <c r="W548" s="56">
        <v>1707.7500000000002</v>
      </c>
      <c r="X548" s="56">
        <v>1669.5300000000002</v>
      </c>
      <c r="Y548" s="56">
        <v>1430.2</v>
      </c>
      <c r="Z548" s="76">
        <v>1391.46</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0" t="s">
        <v>131</v>
      </c>
      <c r="C551" s="302" t="s">
        <v>159</v>
      </c>
      <c r="D551" s="302"/>
      <c r="E551" s="302"/>
      <c r="F551" s="302"/>
      <c r="G551" s="302"/>
      <c r="H551" s="302"/>
      <c r="I551" s="302"/>
      <c r="J551" s="302"/>
      <c r="K551" s="302"/>
      <c r="L551" s="302"/>
      <c r="M551" s="302"/>
      <c r="N551" s="302"/>
      <c r="O551" s="302"/>
      <c r="P551" s="302"/>
      <c r="Q551" s="302"/>
      <c r="R551" s="302"/>
      <c r="S551" s="302"/>
      <c r="T551" s="302"/>
      <c r="U551" s="302"/>
      <c r="V551" s="302"/>
      <c r="W551" s="302"/>
      <c r="X551" s="302"/>
      <c r="Y551" s="302"/>
      <c r="Z551" s="303"/>
      <c r="AA551" s="65"/>
    </row>
    <row r="552" spans="1:27" ht="32.25" thickBot="1" x14ac:dyDescent="0.3">
      <c r="A552" s="64"/>
      <c r="B552" s="30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1450.71</v>
      </c>
      <c r="D553" s="79">
        <v>1414.3700000000001</v>
      </c>
      <c r="E553" s="79">
        <v>1415.5700000000002</v>
      </c>
      <c r="F553" s="79">
        <v>1434.8500000000001</v>
      </c>
      <c r="G553" s="79">
        <v>1467.98</v>
      </c>
      <c r="H553" s="79">
        <v>1543.5</v>
      </c>
      <c r="I553" s="79">
        <v>1730.72</v>
      </c>
      <c r="J553" s="79">
        <v>1752.0500000000002</v>
      </c>
      <c r="K553" s="79">
        <v>1745.98</v>
      </c>
      <c r="L553" s="79">
        <v>1744.2600000000002</v>
      </c>
      <c r="M553" s="79">
        <v>1715.25</v>
      </c>
      <c r="N553" s="79">
        <v>1738.3000000000002</v>
      </c>
      <c r="O553" s="79">
        <v>1654</v>
      </c>
      <c r="P553" s="79">
        <v>1636.75</v>
      </c>
      <c r="Q553" s="79">
        <v>1698.21</v>
      </c>
      <c r="R553" s="79">
        <v>1731.45</v>
      </c>
      <c r="S553" s="79">
        <v>1742.2900000000002</v>
      </c>
      <c r="T553" s="79">
        <v>1747.0300000000002</v>
      </c>
      <c r="U553" s="79">
        <v>1736.44</v>
      </c>
      <c r="V553" s="79">
        <v>1609.3200000000002</v>
      </c>
      <c r="W553" s="79">
        <v>1580.42</v>
      </c>
      <c r="X553" s="79">
        <v>1550.8600000000001</v>
      </c>
      <c r="Y553" s="79">
        <v>1561.14</v>
      </c>
      <c r="Z553" s="80">
        <v>1471.4500000000003</v>
      </c>
      <c r="AA553" s="65"/>
    </row>
    <row r="554" spans="1:27" ht="16.5" x14ac:dyDescent="0.25">
      <c r="A554" s="64"/>
      <c r="B554" s="88">
        <v>2</v>
      </c>
      <c r="C554" s="84">
        <v>1462.3500000000001</v>
      </c>
      <c r="D554" s="56">
        <v>1451.5500000000002</v>
      </c>
      <c r="E554" s="56">
        <v>1451.16</v>
      </c>
      <c r="F554" s="56">
        <v>1467.69</v>
      </c>
      <c r="G554" s="56">
        <v>1501.0800000000002</v>
      </c>
      <c r="H554" s="56">
        <v>1565.5700000000002</v>
      </c>
      <c r="I554" s="56">
        <v>1740.1000000000001</v>
      </c>
      <c r="J554" s="56">
        <v>1661.43</v>
      </c>
      <c r="K554" s="56">
        <v>1638.67</v>
      </c>
      <c r="L554" s="56">
        <v>1591.9500000000003</v>
      </c>
      <c r="M554" s="56">
        <v>1584.44</v>
      </c>
      <c r="N554" s="56">
        <v>1605.3600000000001</v>
      </c>
      <c r="O554" s="56">
        <v>1596.54</v>
      </c>
      <c r="P554" s="56">
        <v>1595.4</v>
      </c>
      <c r="Q554" s="56">
        <v>1591.16</v>
      </c>
      <c r="R554" s="56">
        <v>1595.06</v>
      </c>
      <c r="S554" s="56">
        <v>1603.48</v>
      </c>
      <c r="T554" s="56">
        <v>1602.8000000000002</v>
      </c>
      <c r="U554" s="56">
        <v>1606.0600000000002</v>
      </c>
      <c r="V554" s="56">
        <v>1588.1100000000001</v>
      </c>
      <c r="W554" s="56">
        <v>1579.94</v>
      </c>
      <c r="X554" s="56">
        <v>1545.29</v>
      </c>
      <c r="Y554" s="56">
        <v>1554.16</v>
      </c>
      <c r="Z554" s="76">
        <v>1495.5100000000002</v>
      </c>
      <c r="AA554" s="65"/>
    </row>
    <row r="555" spans="1:27" ht="16.5" x14ac:dyDescent="0.25">
      <c r="A555" s="64"/>
      <c r="B555" s="88">
        <v>3</v>
      </c>
      <c r="C555" s="84">
        <v>1567.8300000000002</v>
      </c>
      <c r="D555" s="56">
        <v>1511.43</v>
      </c>
      <c r="E555" s="56">
        <v>1500.43</v>
      </c>
      <c r="F555" s="56">
        <v>1506.0100000000002</v>
      </c>
      <c r="G555" s="56">
        <v>1510.94</v>
      </c>
      <c r="H555" s="56">
        <v>1523.6000000000001</v>
      </c>
      <c r="I555" s="56">
        <v>1570.0100000000002</v>
      </c>
      <c r="J555" s="56">
        <v>1646.14</v>
      </c>
      <c r="K555" s="56">
        <v>1731.19</v>
      </c>
      <c r="L555" s="56">
        <v>1727.6200000000001</v>
      </c>
      <c r="M555" s="56">
        <v>1723.5600000000002</v>
      </c>
      <c r="N555" s="56">
        <v>1719.5</v>
      </c>
      <c r="O555" s="56">
        <v>1723.74</v>
      </c>
      <c r="P555" s="56">
        <v>1724.0300000000002</v>
      </c>
      <c r="Q555" s="56">
        <v>1728.3300000000002</v>
      </c>
      <c r="R555" s="56">
        <v>1730.3400000000001</v>
      </c>
      <c r="S555" s="56">
        <v>1730.93</v>
      </c>
      <c r="T555" s="56">
        <v>1735.8600000000001</v>
      </c>
      <c r="U555" s="56">
        <v>1733.3400000000001</v>
      </c>
      <c r="V555" s="56">
        <v>1714.5100000000002</v>
      </c>
      <c r="W555" s="56">
        <v>1673.46</v>
      </c>
      <c r="X555" s="56">
        <v>1588.2800000000002</v>
      </c>
      <c r="Y555" s="56">
        <v>1600.19</v>
      </c>
      <c r="Z555" s="76">
        <v>1492.8600000000001</v>
      </c>
      <c r="AA555" s="65"/>
    </row>
    <row r="556" spans="1:27" ht="16.5" x14ac:dyDescent="0.25">
      <c r="A556" s="64"/>
      <c r="B556" s="88">
        <v>4</v>
      </c>
      <c r="C556" s="84">
        <v>1504.67</v>
      </c>
      <c r="D556" s="56">
        <v>1465.6100000000001</v>
      </c>
      <c r="E556" s="56">
        <v>1447.64</v>
      </c>
      <c r="F556" s="56">
        <v>1450.63</v>
      </c>
      <c r="G556" s="56">
        <v>1456.48</v>
      </c>
      <c r="H556" s="56">
        <v>1464.27</v>
      </c>
      <c r="I556" s="56">
        <v>1514.63</v>
      </c>
      <c r="J556" s="56">
        <v>1528.91</v>
      </c>
      <c r="K556" s="56">
        <v>1638.5900000000001</v>
      </c>
      <c r="L556" s="56">
        <v>1730.44</v>
      </c>
      <c r="M556" s="56">
        <v>1725.7800000000002</v>
      </c>
      <c r="N556" s="56">
        <v>1722.5600000000002</v>
      </c>
      <c r="O556" s="56">
        <v>1725.6200000000001</v>
      </c>
      <c r="P556" s="56">
        <v>1726.0700000000002</v>
      </c>
      <c r="Q556" s="56">
        <v>1727.22</v>
      </c>
      <c r="R556" s="56">
        <v>1728.3600000000001</v>
      </c>
      <c r="S556" s="56">
        <v>1728.7</v>
      </c>
      <c r="T556" s="56">
        <v>1735.44</v>
      </c>
      <c r="U556" s="56">
        <v>1750.22</v>
      </c>
      <c r="V556" s="56">
        <v>1724.46</v>
      </c>
      <c r="W556" s="56">
        <v>1698.72</v>
      </c>
      <c r="X556" s="56">
        <v>1585.8300000000002</v>
      </c>
      <c r="Y556" s="56">
        <v>1570.23</v>
      </c>
      <c r="Z556" s="76">
        <v>1475.4900000000002</v>
      </c>
      <c r="AA556" s="65"/>
    </row>
    <row r="557" spans="1:27" ht="16.5" x14ac:dyDescent="0.25">
      <c r="A557" s="64"/>
      <c r="B557" s="88">
        <v>5</v>
      </c>
      <c r="C557" s="84">
        <v>1477.0500000000002</v>
      </c>
      <c r="D557" s="56">
        <v>1445.43</v>
      </c>
      <c r="E557" s="56">
        <v>1446.9900000000002</v>
      </c>
      <c r="F557" s="56">
        <v>1463</v>
      </c>
      <c r="G557" s="56">
        <v>1498.92</v>
      </c>
      <c r="H557" s="56">
        <v>1577.8700000000001</v>
      </c>
      <c r="I557" s="56">
        <v>1798.47</v>
      </c>
      <c r="J557" s="56">
        <v>1828.7900000000002</v>
      </c>
      <c r="K557" s="56">
        <v>1866.5500000000002</v>
      </c>
      <c r="L557" s="56">
        <v>1864.15</v>
      </c>
      <c r="M557" s="56">
        <v>1780.98</v>
      </c>
      <c r="N557" s="56">
        <v>1838.0300000000002</v>
      </c>
      <c r="O557" s="56">
        <v>1863.3200000000002</v>
      </c>
      <c r="P557" s="56">
        <v>1861.8300000000002</v>
      </c>
      <c r="Q557" s="56">
        <v>1864.6000000000001</v>
      </c>
      <c r="R557" s="56">
        <v>1864.93</v>
      </c>
      <c r="S557" s="56">
        <v>1870.3400000000001</v>
      </c>
      <c r="T557" s="56">
        <v>1871.7900000000002</v>
      </c>
      <c r="U557" s="56">
        <v>1866.5100000000002</v>
      </c>
      <c r="V557" s="56">
        <v>1784.5600000000002</v>
      </c>
      <c r="W557" s="56">
        <v>1691.25</v>
      </c>
      <c r="X557" s="56">
        <v>1639.96</v>
      </c>
      <c r="Y557" s="56">
        <v>1709.88</v>
      </c>
      <c r="Z557" s="76">
        <v>1500.96</v>
      </c>
      <c r="AA557" s="65"/>
    </row>
    <row r="558" spans="1:27" ht="16.5" x14ac:dyDescent="0.25">
      <c r="A558" s="64"/>
      <c r="B558" s="88">
        <v>6</v>
      </c>
      <c r="C558" s="84">
        <v>1480.43</v>
      </c>
      <c r="D558" s="56">
        <v>1451.98</v>
      </c>
      <c r="E558" s="56">
        <v>1457.4700000000003</v>
      </c>
      <c r="F558" s="56">
        <v>1478.21</v>
      </c>
      <c r="G558" s="56">
        <v>1519.2000000000003</v>
      </c>
      <c r="H558" s="56">
        <v>1629.5300000000002</v>
      </c>
      <c r="I558" s="56">
        <v>1830.22</v>
      </c>
      <c r="J558" s="56">
        <v>1927.8400000000001</v>
      </c>
      <c r="K558" s="56">
        <v>1953.7700000000002</v>
      </c>
      <c r="L558" s="56">
        <v>1924.1200000000001</v>
      </c>
      <c r="M558" s="56">
        <v>1901.8400000000001</v>
      </c>
      <c r="N558" s="56">
        <v>1939.3300000000002</v>
      </c>
      <c r="O558" s="56">
        <v>1916.0600000000002</v>
      </c>
      <c r="P558" s="56">
        <v>1892.38</v>
      </c>
      <c r="Q558" s="56">
        <v>1879.2900000000002</v>
      </c>
      <c r="R558" s="56">
        <v>1835.63</v>
      </c>
      <c r="S558" s="56">
        <v>1890.22</v>
      </c>
      <c r="T558" s="56">
        <v>1906.3500000000001</v>
      </c>
      <c r="U558" s="56">
        <v>1863.8700000000001</v>
      </c>
      <c r="V558" s="56">
        <v>1840.96</v>
      </c>
      <c r="W558" s="56">
        <v>1819.25</v>
      </c>
      <c r="X558" s="56">
        <v>1725.5500000000002</v>
      </c>
      <c r="Y558" s="56">
        <v>1645.75</v>
      </c>
      <c r="Z558" s="76">
        <v>1521.6000000000001</v>
      </c>
      <c r="AA558" s="65"/>
    </row>
    <row r="559" spans="1:27" ht="16.5" x14ac:dyDescent="0.25">
      <c r="A559" s="64"/>
      <c r="B559" s="88">
        <v>7</v>
      </c>
      <c r="C559" s="84">
        <v>1482.68</v>
      </c>
      <c r="D559" s="56">
        <v>1466</v>
      </c>
      <c r="E559" s="56">
        <v>1468.52</v>
      </c>
      <c r="F559" s="56">
        <v>1490.8600000000001</v>
      </c>
      <c r="G559" s="56">
        <v>1521.27</v>
      </c>
      <c r="H559" s="56">
        <v>1557.66</v>
      </c>
      <c r="I559" s="56">
        <v>1783.44</v>
      </c>
      <c r="J559" s="56">
        <v>1791.18</v>
      </c>
      <c r="K559" s="56">
        <v>1881.69</v>
      </c>
      <c r="L559" s="56">
        <v>1855.39</v>
      </c>
      <c r="M559" s="56">
        <v>1841.21</v>
      </c>
      <c r="N559" s="56">
        <v>1867.21</v>
      </c>
      <c r="O559" s="56">
        <v>1869.5100000000002</v>
      </c>
      <c r="P559" s="56">
        <v>1869.6100000000001</v>
      </c>
      <c r="Q559" s="56">
        <v>1880.6100000000001</v>
      </c>
      <c r="R559" s="56">
        <v>1897.15</v>
      </c>
      <c r="S559" s="56">
        <v>1910.17</v>
      </c>
      <c r="T559" s="56">
        <v>1912.7600000000002</v>
      </c>
      <c r="U559" s="56">
        <v>1908.0100000000002</v>
      </c>
      <c r="V559" s="56">
        <v>1865.7</v>
      </c>
      <c r="W559" s="56">
        <v>1791.15</v>
      </c>
      <c r="X559" s="56">
        <v>1723.0700000000002</v>
      </c>
      <c r="Y559" s="56">
        <v>1601.64</v>
      </c>
      <c r="Z559" s="76">
        <v>1481.8600000000001</v>
      </c>
      <c r="AA559" s="65"/>
    </row>
    <row r="560" spans="1:27" ht="16.5" x14ac:dyDescent="0.25">
      <c r="A560" s="64"/>
      <c r="B560" s="88">
        <v>8</v>
      </c>
      <c r="C560" s="84">
        <v>1482.3600000000001</v>
      </c>
      <c r="D560" s="56">
        <v>1468.3300000000002</v>
      </c>
      <c r="E560" s="56">
        <v>1466.6200000000001</v>
      </c>
      <c r="F560" s="56">
        <v>1495.38</v>
      </c>
      <c r="G560" s="56">
        <v>1519.38</v>
      </c>
      <c r="H560" s="56">
        <v>1548.0300000000002</v>
      </c>
      <c r="I560" s="56">
        <v>1753.8500000000001</v>
      </c>
      <c r="J560" s="56">
        <v>1778</v>
      </c>
      <c r="K560" s="56">
        <v>1851.19</v>
      </c>
      <c r="L560" s="56">
        <v>1823</v>
      </c>
      <c r="M560" s="56">
        <v>1792.46</v>
      </c>
      <c r="N560" s="56">
        <v>1807.46</v>
      </c>
      <c r="O560" s="56">
        <v>1821.63</v>
      </c>
      <c r="P560" s="56">
        <v>1810.44</v>
      </c>
      <c r="Q560" s="56">
        <v>1795.95</v>
      </c>
      <c r="R560" s="56">
        <v>1797.13</v>
      </c>
      <c r="S560" s="56">
        <v>1846.7800000000002</v>
      </c>
      <c r="T560" s="56">
        <v>1850.99</v>
      </c>
      <c r="U560" s="56">
        <v>1737.43</v>
      </c>
      <c r="V560" s="56">
        <v>1697.0400000000002</v>
      </c>
      <c r="W560" s="56">
        <v>1581.64</v>
      </c>
      <c r="X560" s="56">
        <v>1533.7000000000003</v>
      </c>
      <c r="Y560" s="56">
        <v>1517.0800000000002</v>
      </c>
      <c r="Z560" s="76">
        <v>1488.5900000000001</v>
      </c>
      <c r="AA560" s="65"/>
    </row>
    <row r="561" spans="1:27" ht="16.5" x14ac:dyDescent="0.25">
      <c r="A561" s="64"/>
      <c r="B561" s="88">
        <v>9</v>
      </c>
      <c r="C561" s="84">
        <v>1488.42</v>
      </c>
      <c r="D561" s="56">
        <v>1486.8600000000001</v>
      </c>
      <c r="E561" s="56">
        <v>1474.91</v>
      </c>
      <c r="F561" s="56">
        <v>1473.65</v>
      </c>
      <c r="G561" s="56">
        <v>1503.48</v>
      </c>
      <c r="H561" s="56">
        <v>1551.98</v>
      </c>
      <c r="I561" s="56">
        <v>1721.5100000000002</v>
      </c>
      <c r="J561" s="56">
        <v>1726.0400000000002</v>
      </c>
      <c r="K561" s="56">
        <v>1718.47</v>
      </c>
      <c r="L561" s="56">
        <v>1713.3100000000002</v>
      </c>
      <c r="M561" s="56">
        <v>1701.94</v>
      </c>
      <c r="N561" s="56">
        <v>1715.88</v>
      </c>
      <c r="O561" s="56">
        <v>1711</v>
      </c>
      <c r="P561" s="56">
        <v>1697.94</v>
      </c>
      <c r="Q561" s="56">
        <v>1709.1200000000001</v>
      </c>
      <c r="R561" s="56">
        <v>1711.8500000000001</v>
      </c>
      <c r="S561" s="56">
        <v>1715.3400000000001</v>
      </c>
      <c r="T561" s="56">
        <v>1718.49</v>
      </c>
      <c r="U561" s="56">
        <v>1712.46</v>
      </c>
      <c r="V561" s="56">
        <v>1590</v>
      </c>
      <c r="W561" s="56">
        <v>1569.92</v>
      </c>
      <c r="X561" s="56">
        <v>1570.9500000000003</v>
      </c>
      <c r="Y561" s="56">
        <v>1519.5700000000002</v>
      </c>
      <c r="Z561" s="76">
        <v>1497.79</v>
      </c>
      <c r="AA561" s="65"/>
    </row>
    <row r="562" spans="1:27" ht="16.5" x14ac:dyDescent="0.25">
      <c r="A562" s="64"/>
      <c r="B562" s="88">
        <v>10</v>
      </c>
      <c r="C562" s="84">
        <v>1561.81</v>
      </c>
      <c r="D562" s="56">
        <v>1505.96</v>
      </c>
      <c r="E562" s="56">
        <v>1490.3600000000001</v>
      </c>
      <c r="F562" s="56">
        <v>1448.06</v>
      </c>
      <c r="G562" s="56">
        <v>1439.64</v>
      </c>
      <c r="H562" s="56">
        <v>1446.75</v>
      </c>
      <c r="I562" s="56">
        <v>1445.48</v>
      </c>
      <c r="J562" s="56">
        <v>1517.63</v>
      </c>
      <c r="K562" s="56">
        <v>1588.6100000000001</v>
      </c>
      <c r="L562" s="56">
        <v>1598.42</v>
      </c>
      <c r="M562" s="56">
        <v>1590.41</v>
      </c>
      <c r="N562" s="56">
        <v>1589.21</v>
      </c>
      <c r="O562" s="56">
        <v>1585.1000000000001</v>
      </c>
      <c r="P562" s="56">
        <v>1579.3700000000001</v>
      </c>
      <c r="Q562" s="56">
        <v>1578.7200000000003</v>
      </c>
      <c r="R562" s="56">
        <v>1574.5900000000001</v>
      </c>
      <c r="S562" s="56">
        <v>1577</v>
      </c>
      <c r="T562" s="56">
        <v>1574.44</v>
      </c>
      <c r="U562" s="56">
        <v>1587.0500000000002</v>
      </c>
      <c r="V562" s="56">
        <v>1589.68</v>
      </c>
      <c r="W562" s="56">
        <v>1551.5300000000002</v>
      </c>
      <c r="X562" s="56">
        <v>1535.15</v>
      </c>
      <c r="Y562" s="56">
        <v>1484.5</v>
      </c>
      <c r="Z562" s="76">
        <v>1443.17</v>
      </c>
      <c r="AA562" s="65"/>
    </row>
    <row r="563" spans="1:27" ht="16.5" x14ac:dyDescent="0.25">
      <c r="A563" s="64"/>
      <c r="B563" s="88">
        <v>11</v>
      </c>
      <c r="C563" s="84">
        <v>1456.5900000000001</v>
      </c>
      <c r="D563" s="56">
        <v>1480.75</v>
      </c>
      <c r="E563" s="56">
        <v>1483.0300000000002</v>
      </c>
      <c r="F563" s="56">
        <v>1478.13</v>
      </c>
      <c r="G563" s="56">
        <v>1473.73</v>
      </c>
      <c r="H563" s="56">
        <v>1486.91</v>
      </c>
      <c r="I563" s="56">
        <v>1494.2200000000003</v>
      </c>
      <c r="J563" s="56">
        <v>1530.13</v>
      </c>
      <c r="K563" s="56">
        <v>1560.25</v>
      </c>
      <c r="L563" s="56">
        <v>1581.3500000000001</v>
      </c>
      <c r="M563" s="56">
        <v>1585.3700000000001</v>
      </c>
      <c r="N563" s="56">
        <v>1593.1000000000001</v>
      </c>
      <c r="O563" s="56">
        <v>1588.19</v>
      </c>
      <c r="P563" s="56">
        <v>1582.4500000000003</v>
      </c>
      <c r="Q563" s="56">
        <v>1579.3000000000002</v>
      </c>
      <c r="R563" s="56">
        <v>1578.8700000000001</v>
      </c>
      <c r="S563" s="56">
        <v>1568.5100000000002</v>
      </c>
      <c r="T563" s="56">
        <v>1571.63</v>
      </c>
      <c r="U563" s="56">
        <v>1589.38</v>
      </c>
      <c r="V563" s="56">
        <v>1586.1000000000001</v>
      </c>
      <c r="W563" s="56">
        <v>1557.17</v>
      </c>
      <c r="X563" s="56">
        <v>1554.68</v>
      </c>
      <c r="Y563" s="56">
        <v>1506.5800000000002</v>
      </c>
      <c r="Z563" s="76">
        <v>1480.25</v>
      </c>
      <c r="AA563" s="65"/>
    </row>
    <row r="564" spans="1:27" ht="16.5" x14ac:dyDescent="0.25">
      <c r="A564" s="64"/>
      <c r="B564" s="88">
        <v>12</v>
      </c>
      <c r="C564" s="84">
        <v>1519.68</v>
      </c>
      <c r="D564" s="56">
        <v>1494.6000000000001</v>
      </c>
      <c r="E564" s="56">
        <v>1489.2200000000003</v>
      </c>
      <c r="F564" s="56">
        <v>1495.14</v>
      </c>
      <c r="G564" s="56">
        <v>1518.65</v>
      </c>
      <c r="H564" s="56">
        <v>1560.9900000000002</v>
      </c>
      <c r="I564" s="56">
        <v>1670.41</v>
      </c>
      <c r="J564" s="56">
        <v>1707.74</v>
      </c>
      <c r="K564" s="56">
        <v>1723.1200000000001</v>
      </c>
      <c r="L564" s="56">
        <v>1718.7600000000002</v>
      </c>
      <c r="M564" s="56">
        <v>1716.0100000000002</v>
      </c>
      <c r="N564" s="56">
        <v>1716.8100000000002</v>
      </c>
      <c r="O564" s="56">
        <v>1713.2600000000002</v>
      </c>
      <c r="P564" s="56">
        <v>1712.3600000000001</v>
      </c>
      <c r="Q564" s="56">
        <v>1713.9</v>
      </c>
      <c r="R564" s="56">
        <v>1714.5700000000002</v>
      </c>
      <c r="S564" s="56">
        <v>1719.5</v>
      </c>
      <c r="T564" s="56">
        <v>1710.98</v>
      </c>
      <c r="U564" s="56">
        <v>1713.5800000000002</v>
      </c>
      <c r="V564" s="56">
        <v>1716.0500000000002</v>
      </c>
      <c r="W564" s="56">
        <v>1679.0100000000002</v>
      </c>
      <c r="X564" s="56">
        <v>1677.0900000000001</v>
      </c>
      <c r="Y564" s="56">
        <v>1567.04</v>
      </c>
      <c r="Z564" s="76">
        <v>1522.4700000000003</v>
      </c>
      <c r="AA564" s="65"/>
    </row>
    <row r="565" spans="1:27" ht="16.5" x14ac:dyDescent="0.25">
      <c r="A565" s="64"/>
      <c r="B565" s="88">
        <v>13</v>
      </c>
      <c r="C565" s="84">
        <v>1519.13</v>
      </c>
      <c r="D565" s="56">
        <v>1508.68</v>
      </c>
      <c r="E565" s="56">
        <v>1512.56</v>
      </c>
      <c r="F565" s="56">
        <v>1518.89</v>
      </c>
      <c r="G565" s="56">
        <v>1537.0100000000002</v>
      </c>
      <c r="H565" s="56">
        <v>1585.25</v>
      </c>
      <c r="I565" s="56">
        <v>1720.3500000000001</v>
      </c>
      <c r="J565" s="56">
        <v>1768.8600000000001</v>
      </c>
      <c r="K565" s="56">
        <v>1782.1100000000001</v>
      </c>
      <c r="L565" s="56">
        <v>1777.2800000000002</v>
      </c>
      <c r="M565" s="56">
        <v>1758.75</v>
      </c>
      <c r="N565" s="56">
        <v>1766.74</v>
      </c>
      <c r="O565" s="56">
        <v>1761.6100000000001</v>
      </c>
      <c r="P565" s="56">
        <v>1718.74</v>
      </c>
      <c r="Q565" s="56">
        <v>1705</v>
      </c>
      <c r="R565" s="56">
        <v>1705.4</v>
      </c>
      <c r="S565" s="56">
        <v>1705.75</v>
      </c>
      <c r="T565" s="56">
        <v>1706.2600000000002</v>
      </c>
      <c r="U565" s="56">
        <v>1708.5500000000002</v>
      </c>
      <c r="V565" s="56">
        <v>1702.19</v>
      </c>
      <c r="W565" s="56">
        <v>1695.6000000000001</v>
      </c>
      <c r="X565" s="56">
        <v>1720.42</v>
      </c>
      <c r="Y565" s="56">
        <v>1612.21</v>
      </c>
      <c r="Z565" s="76">
        <v>1528.48</v>
      </c>
      <c r="AA565" s="65"/>
    </row>
    <row r="566" spans="1:27" ht="16.5" x14ac:dyDescent="0.25">
      <c r="A566" s="64"/>
      <c r="B566" s="88">
        <v>14</v>
      </c>
      <c r="C566" s="84">
        <v>1527.4500000000003</v>
      </c>
      <c r="D566" s="56">
        <v>1490.21</v>
      </c>
      <c r="E566" s="56">
        <v>1488.0500000000002</v>
      </c>
      <c r="F566" s="56">
        <v>1495.16</v>
      </c>
      <c r="G566" s="56">
        <v>1524.96</v>
      </c>
      <c r="H566" s="56">
        <v>1566.0800000000002</v>
      </c>
      <c r="I566" s="56">
        <v>1715.47</v>
      </c>
      <c r="J566" s="56">
        <v>1723.5400000000002</v>
      </c>
      <c r="K566" s="56">
        <v>1721.0300000000002</v>
      </c>
      <c r="L566" s="56">
        <v>1716.66</v>
      </c>
      <c r="M566" s="56">
        <v>1670.0300000000002</v>
      </c>
      <c r="N566" s="56">
        <v>1681.14</v>
      </c>
      <c r="O566" s="56">
        <v>1688.43</v>
      </c>
      <c r="P566" s="56">
        <v>1678.0400000000002</v>
      </c>
      <c r="Q566" s="56">
        <v>1650.3700000000001</v>
      </c>
      <c r="R566" s="56">
        <v>1700.3500000000001</v>
      </c>
      <c r="S566" s="56">
        <v>1680.23</v>
      </c>
      <c r="T566" s="56">
        <v>1696.93</v>
      </c>
      <c r="U566" s="56">
        <v>1699.8500000000001</v>
      </c>
      <c r="V566" s="56">
        <v>1694.69</v>
      </c>
      <c r="W566" s="56">
        <v>1680.2600000000002</v>
      </c>
      <c r="X566" s="56">
        <v>1615.93</v>
      </c>
      <c r="Y566" s="56">
        <v>1597.4900000000002</v>
      </c>
      <c r="Z566" s="76">
        <v>1521.75</v>
      </c>
      <c r="AA566" s="65"/>
    </row>
    <row r="567" spans="1:27" ht="16.5" x14ac:dyDescent="0.25">
      <c r="A567" s="64"/>
      <c r="B567" s="88">
        <v>15</v>
      </c>
      <c r="C567" s="84">
        <v>1581.81</v>
      </c>
      <c r="D567" s="56">
        <v>1527.0500000000002</v>
      </c>
      <c r="E567" s="56">
        <v>1536.1100000000001</v>
      </c>
      <c r="F567" s="56">
        <v>1556.42</v>
      </c>
      <c r="G567" s="56">
        <v>1577.52</v>
      </c>
      <c r="H567" s="56">
        <v>1652.4</v>
      </c>
      <c r="I567" s="56">
        <v>1766.7</v>
      </c>
      <c r="J567" s="56">
        <v>1770.4</v>
      </c>
      <c r="K567" s="56">
        <v>1868.3700000000001</v>
      </c>
      <c r="L567" s="56">
        <v>1864.68</v>
      </c>
      <c r="M567" s="56">
        <v>1851.8600000000001</v>
      </c>
      <c r="N567" s="56">
        <v>1858.13</v>
      </c>
      <c r="O567" s="56">
        <v>1851.5500000000002</v>
      </c>
      <c r="P567" s="56">
        <v>1843.21</v>
      </c>
      <c r="Q567" s="56">
        <v>1837.0100000000002</v>
      </c>
      <c r="R567" s="56">
        <v>1844.8600000000001</v>
      </c>
      <c r="S567" s="56">
        <v>1846.21</v>
      </c>
      <c r="T567" s="56">
        <v>1785.7</v>
      </c>
      <c r="U567" s="56">
        <v>1807.3000000000002</v>
      </c>
      <c r="V567" s="56">
        <v>1793.7900000000002</v>
      </c>
      <c r="W567" s="56">
        <v>1822.0300000000002</v>
      </c>
      <c r="X567" s="56">
        <v>1794.47</v>
      </c>
      <c r="Y567" s="56">
        <v>1744.0300000000002</v>
      </c>
      <c r="Z567" s="76">
        <v>1570.5100000000002</v>
      </c>
      <c r="AA567" s="65"/>
    </row>
    <row r="568" spans="1:27" ht="16.5" x14ac:dyDescent="0.25">
      <c r="A568" s="64"/>
      <c r="B568" s="88">
        <v>16</v>
      </c>
      <c r="C568" s="84">
        <v>1512.29</v>
      </c>
      <c r="D568" s="56">
        <v>1505.98</v>
      </c>
      <c r="E568" s="56">
        <v>1500.5900000000001</v>
      </c>
      <c r="F568" s="56">
        <v>1502.3700000000001</v>
      </c>
      <c r="G568" s="56">
        <v>1527.3400000000001</v>
      </c>
      <c r="H568" s="56">
        <v>1546.0500000000002</v>
      </c>
      <c r="I568" s="56">
        <v>1709.8200000000002</v>
      </c>
      <c r="J568" s="56">
        <v>1704.1200000000001</v>
      </c>
      <c r="K568" s="56">
        <v>1704.5800000000002</v>
      </c>
      <c r="L568" s="56">
        <v>1702.7800000000002</v>
      </c>
      <c r="M568" s="56">
        <v>1698.5100000000002</v>
      </c>
      <c r="N568" s="56">
        <v>1695.73</v>
      </c>
      <c r="O568" s="56">
        <v>1694.3400000000001</v>
      </c>
      <c r="P568" s="56">
        <v>1701.2600000000002</v>
      </c>
      <c r="Q568" s="56">
        <v>1700.0900000000001</v>
      </c>
      <c r="R568" s="56">
        <v>1702.0900000000001</v>
      </c>
      <c r="S568" s="56">
        <v>1739.3100000000002</v>
      </c>
      <c r="T568" s="56">
        <v>1734.1000000000001</v>
      </c>
      <c r="U568" s="56">
        <v>1733.0500000000002</v>
      </c>
      <c r="V568" s="56">
        <v>1751.4</v>
      </c>
      <c r="W568" s="56">
        <v>1748.0800000000002</v>
      </c>
      <c r="X568" s="56">
        <v>1692.66</v>
      </c>
      <c r="Y568" s="56">
        <v>1610.8300000000002</v>
      </c>
      <c r="Z568" s="76">
        <v>1547.2800000000002</v>
      </c>
      <c r="AA568" s="65"/>
    </row>
    <row r="569" spans="1:27" ht="16.5" x14ac:dyDescent="0.25">
      <c r="A569" s="64"/>
      <c r="B569" s="88">
        <v>17</v>
      </c>
      <c r="C569" s="84">
        <v>1514.1000000000001</v>
      </c>
      <c r="D569" s="56">
        <v>1500.5500000000002</v>
      </c>
      <c r="E569" s="56">
        <v>1493.42</v>
      </c>
      <c r="F569" s="56">
        <v>1491.66</v>
      </c>
      <c r="G569" s="56">
        <v>1495.9</v>
      </c>
      <c r="H569" s="56">
        <v>1507.5500000000002</v>
      </c>
      <c r="I569" s="56">
        <v>1524.54</v>
      </c>
      <c r="J569" s="56">
        <v>1544.1000000000001</v>
      </c>
      <c r="K569" s="56">
        <v>1626.98</v>
      </c>
      <c r="L569" s="56">
        <v>1635.71</v>
      </c>
      <c r="M569" s="56">
        <v>1633.0300000000002</v>
      </c>
      <c r="N569" s="56">
        <v>1630.8000000000002</v>
      </c>
      <c r="O569" s="56">
        <v>1628.0100000000002</v>
      </c>
      <c r="P569" s="56">
        <v>1621.67</v>
      </c>
      <c r="Q569" s="56">
        <v>1621.38</v>
      </c>
      <c r="R569" s="56">
        <v>1611.5200000000002</v>
      </c>
      <c r="S569" s="56">
        <v>1624.13</v>
      </c>
      <c r="T569" s="56">
        <v>1603.72</v>
      </c>
      <c r="U569" s="56">
        <v>1610.47</v>
      </c>
      <c r="V569" s="56">
        <v>1637.21</v>
      </c>
      <c r="W569" s="56">
        <v>1617.0400000000002</v>
      </c>
      <c r="X569" s="56">
        <v>1630.74</v>
      </c>
      <c r="Y569" s="56">
        <v>1579.56</v>
      </c>
      <c r="Z569" s="76">
        <v>1490.9900000000002</v>
      </c>
      <c r="AA569" s="65"/>
    </row>
    <row r="570" spans="1:27" ht="16.5" x14ac:dyDescent="0.25">
      <c r="A570" s="64"/>
      <c r="B570" s="88">
        <v>18</v>
      </c>
      <c r="C570" s="84">
        <v>1488.44</v>
      </c>
      <c r="D570" s="56">
        <v>1485.38</v>
      </c>
      <c r="E570" s="56">
        <v>1481.48</v>
      </c>
      <c r="F570" s="56">
        <v>1481.9900000000002</v>
      </c>
      <c r="G570" s="56">
        <v>1484.8400000000001</v>
      </c>
      <c r="H570" s="56">
        <v>1487.98</v>
      </c>
      <c r="I570" s="56">
        <v>1508.31</v>
      </c>
      <c r="J570" s="56">
        <v>1521.8400000000001</v>
      </c>
      <c r="K570" s="56">
        <v>1538.0900000000001</v>
      </c>
      <c r="L570" s="56">
        <v>1627.8200000000002</v>
      </c>
      <c r="M570" s="56">
        <v>1629.91</v>
      </c>
      <c r="N570" s="56">
        <v>1631.0800000000002</v>
      </c>
      <c r="O570" s="56">
        <v>1628.63</v>
      </c>
      <c r="P570" s="56">
        <v>1625.0100000000002</v>
      </c>
      <c r="Q570" s="56">
        <v>1622.5800000000002</v>
      </c>
      <c r="R570" s="56">
        <v>1610.45</v>
      </c>
      <c r="S570" s="56">
        <v>1594.27</v>
      </c>
      <c r="T570" s="56">
        <v>1641.63</v>
      </c>
      <c r="U570" s="56">
        <v>1648.0200000000002</v>
      </c>
      <c r="V570" s="56">
        <v>1669.92</v>
      </c>
      <c r="W570" s="56">
        <v>1628.3300000000002</v>
      </c>
      <c r="X570" s="56">
        <v>1651.0300000000002</v>
      </c>
      <c r="Y570" s="56">
        <v>1596.6100000000001</v>
      </c>
      <c r="Z570" s="76">
        <v>1489.15</v>
      </c>
      <c r="AA570" s="65"/>
    </row>
    <row r="571" spans="1:27" ht="16.5" x14ac:dyDescent="0.25">
      <c r="A571" s="64"/>
      <c r="B571" s="88">
        <v>19</v>
      </c>
      <c r="C571" s="84">
        <v>1494.3200000000002</v>
      </c>
      <c r="D571" s="56">
        <v>1491.8500000000001</v>
      </c>
      <c r="E571" s="56">
        <v>1492.52</v>
      </c>
      <c r="F571" s="56">
        <v>1499.0300000000002</v>
      </c>
      <c r="G571" s="56">
        <v>1511.4900000000002</v>
      </c>
      <c r="H571" s="56">
        <v>1524.4700000000003</v>
      </c>
      <c r="I571" s="56">
        <v>1579.79</v>
      </c>
      <c r="J571" s="56">
        <v>1712.5800000000002</v>
      </c>
      <c r="K571" s="56">
        <v>1740.0200000000002</v>
      </c>
      <c r="L571" s="56">
        <v>1777.19</v>
      </c>
      <c r="M571" s="56">
        <v>1747.2800000000002</v>
      </c>
      <c r="N571" s="56">
        <v>1711.72</v>
      </c>
      <c r="O571" s="56">
        <v>1703.3300000000002</v>
      </c>
      <c r="P571" s="56">
        <v>1703.8500000000001</v>
      </c>
      <c r="Q571" s="56">
        <v>1699.89</v>
      </c>
      <c r="R571" s="56">
        <v>1700.65</v>
      </c>
      <c r="S571" s="56">
        <v>1699.2</v>
      </c>
      <c r="T571" s="56">
        <v>1656.93</v>
      </c>
      <c r="U571" s="56">
        <v>1635.75</v>
      </c>
      <c r="V571" s="56">
        <v>1676.3100000000002</v>
      </c>
      <c r="W571" s="56">
        <v>1620.5400000000002</v>
      </c>
      <c r="X571" s="56">
        <v>1620.21</v>
      </c>
      <c r="Y571" s="56">
        <v>1581.96</v>
      </c>
      <c r="Z571" s="76">
        <v>1488.68</v>
      </c>
      <c r="AA571" s="65"/>
    </row>
    <row r="572" spans="1:27" ht="16.5" x14ac:dyDescent="0.25">
      <c r="A572" s="64"/>
      <c r="B572" s="88">
        <v>20</v>
      </c>
      <c r="C572" s="84">
        <v>1441.4500000000003</v>
      </c>
      <c r="D572" s="56">
        <v>1438.1000000000001</v>
      </c>
      <c r="E572" s="56">
        <v>1436.13</v>
      </c>
      <c r="F572" s="56">
        <v>1440.41</v>
      </c>
      <c r="G572" s="56">
        <v>1459.4</v>
      </c>
      <c r="H572" s="56">
        <v>1487.6000000000001</v>
      </c>
      <c r="I572" s="56">
        <v>1525.5500000000002</v>
      </c>
      <c r="J572" s="56">
        <v>1551.2000000000003</v>
      </c>
      <c r="K572" s="56">
        <v>1580.14</v>
      </c>
      <c r="L572" s="56">
        <v>1605.14</v>
      </c>
      <c r="M572" s="56">
        <v>1599.0700000000002</v>
      </c>
      <c r="N572" s="56">
        <v>1606.42</v>
      </c>
      <c r="O572" s="56">
        <v>1595.7400000000002</v>
      </c>
      <c r="P572" s="56">
        <v>1599.19</v>
      </c>
      <c r="Q572" s="56">
        <v>1585.5900000000001</v>
      </c>
      <c r="R572" s="56">
        <v>1599.8600000000001</v>
      </c>
      <c r="S572" s="56">
        <v>1589.18</v>
      </c>
      <c r="T572" s="56">
        <v>1562.7600000000002</v>
      </c>
      <c r="U572" s="56">
        <v>1536.18</v>
      </c>
      <c r="V572" s="56">
        <v>1546.8500000000001</v>
      </c>
      <c r="W572" s="56">
        <v>1551.93</v>
      </c>
      <c r="X572" s="56">
        <v>1630.6000000000001</v>
      </c>
      <c r="Y572" s="56">
        <v>1527.3500000000001</v>
      </c>
      <c r="Z572" s="76">
        <v>1459.23</v>
      </c>
      <c r="AA572" s="65"/>
    </row>
    <row r="573" spans="1:27" ht="16.5" x14ac:dyDescent="0.25">
      <c r="A573" s="64"/>
      <c r="B573" s="88">
        <v>21</v>
      </c>
      <c r="C573" s="84">
        <v>1430.3500000000001</v>
      </c>
      <c r="D573" s="56">
        <v>1412.5</v>
      </c>
      <c r="E573" s="56">
        <v>1409.71</v>
      </c>
      <c r="F573" s="56">
        <v>1411.4500000000003</v>
      </c>
      <c r="G573" s="56">
        <v>1430.41</v>
      </c>
      <c r="H573" s="56">
        <v>1454.0300000000002</v>
      </c>
      <c r="I573" s="56">
        <v>1501.0900000000001</v>
      </c>
      <c r="J573" s="56">
        <v>1551.9700000000003</v>
      </c>
      <c r="K573" s="56">
        <v>1595.5</v>
      </c>
      <c r="L573" s="56">
        <v>1612.89</v>
      </c>
      <c r="M573" s="56">
        <v>1596.42</v>
      </c>
      <c r="N573" s="56">
        <v>1617.5900000000001</v>
      </c>
      <c r="O573" s="56">
        <v>1607.8400000000001</v>
      </c>
      <c r="P573" s="56">
        <v>1610.5300000000002</v>
      </c>
      <c r="Q573" s="56">
        <v>1598.4500000000003</v>
      </c>
      <c r="R573" s="56">
        <v>1610.47</v>
      </c>
      <c r="S573" s="56">
        <v>1594.68</v>
      </c>
      <c r="T573" s="56">
        <v>1551.13</v>
      </c>
      <c r="U573" s="56">
        <v>1502.3700000000001</v>
      </c>
      <c r="V573" s="56">
        <v>1537.17</v>
      </c>
      <c r="W573" s="56">
        <v>1544.48</v>
      </c>
      <c r="X573" s="56">
        <v>1539.94</v>
      </c>
      <c r="Y573" s="56">
        <v>1498.4</v>
      </c>
      <c r="Z573" s="76">
        <v>1405.06</v>
      </c>
      <c r="AA573" s="65"/>
    </row>
    <row r="574" spans="1:27" ht="16.5" x14ac:dyDescent="0.25">
      <c r="A574" s="64"/>
      <c r="B574" s="88">
        <v>22</v>
      </c>
      <c r="C574" s="84">
        <v>1407.3500000000001</v>
      </c>
      <c r="D574" s="56">
        <v>1402.4700000000003</v>
      </c>
      <c r="E574" s="56">
        <v>1402.16</v>
      </c>
      <c r="F574" s="56">
        <v>1403.8600000000001</v>
      </c>
      <c r="G574" s="56">
        <v>1420.06</v>
      </c>
      <c r="H574" s="56">
        <v>1441.15</v>
      </c>
      <c r="I574" s="56">
        <v>1497.5700000000002</v>
      </c>
      <c r="J574" s="56">
        <v>1530.77</v>
      </c>
      <c r="K574" s="56">
        <v>1501.17</v>
      </c>
      <c r="L574" s="56">
        <v>1524.7800000000002</v>
      </c>
      <c r="M574" s="56">
        <v>1516.7200000000003</v>
      </c>
      <c r="N574" s="56">
        <v>1521.41</v>
      </c>
      <c r="O574" s="56">
        <v>1502.5500000000002</v>
      </c>
      <c r="P574" s="56">
        <v>1503.2800000000002</v>
      </c>
      <c r="Q574" s="56">
        <v>1505.42</v>
      </c>
      <c r="R574" s="56">
        <v>1517.02</v>
      </c>
      <c r="S574" s="56">
        <v>1561.0500000000002</v>
      </c>
      <c r="T574" s="56">
        <v>1563.4</v>
      </c>
      <c r="U574" s="56">
        <v>1544.7000000000003</v>
      </c>
      <c r="V574" s="56">
        <v>1646.2900000000002</v>
      </c>
      <c r="W574" s="56">
        <v>1700.3700000000001</v>
      </c>
      <c r="X574" s="56">
        <v>1792.0300000000002</v>
      </c>
      <c r="Y574" s="56">
        <v>1624.3500000000001</v>
      </c>
      <c r="Z574" s="76">
        <v>1478.0700000000002</v>
      </c>
      <c r="AA574" s="65"/>
    </row>
    <row r="575" spans="1:27" ht="16.5" x14ac:dyDescent="0.25">
      <c r="A575" s="64"/>
      <c r="B575" s="88">
        <v>23</v>
      </c>
      <c r="C575" s="84">
        <v>1446.43</v>
      </c>
      <c r="D575" s="56">
        <v>1423.92</v>
      </c>
      <c r="E575" s="56">
        <v>1409.8200000000002</v>
      </c>
      <c r="F575" s="56">
        <v>1411.8500000000001</v>
      </c>
      <c r="G575" s="56">
        <v>1439.65</v>
      </c>
      <c r="H575" s="56">
        <v>1479.18</v>
      </c>
      <c r="I575" s="56">
        <v>1533.91</v>
      </c>
      <c r="J575" s="56">
        <v>1702.5300000000002</v>
      </c>
      <c r="K575" s="56">
        <v>1745.47</v>
      </c>
      <c r="L575" s="56">
        <v>1767.23</v>
      </c>
      <c r="M575" s="56">
        <v>1802.63</v>
      </c>
      <c r="N575" s="56">
        <v>1809.99</v>
      </c>
      <c r="O575" s="56">
        <v>1797.0300000000002</v>
      </c>
      <c r="P575" s="56">
        <v>1775.5700000000002</v>
      </c>
      <c r="Q575" s="56">
        <v>1768.5400000000002</v>
      </c>
      <c r="R575" s="56">
        <v>1768.74</v>
      </c>
      <c r="S575" s="56">
        <v>1800.5</v>
      </c>
      <c r="T575" s="56">
        <v>1760.0600000000002</v>
      </c>
      <c r="U575" s="56">
        <v>1800.7700000000002</v>
      </c>
      <c r="V575" s="56">
        <v>1871.5600000000002</v>
      </c>
      <c r="W575" s="56">
        <v>1819.2</v>
      </c>
      <c r="X575" s="56">
        <v>1820.18</v>
      </c>
      <c r="Y575" s="56">
        <v>1584.7000000000003</v>
      </c>
      <c r="Z575" s="76">
        <v>1466.5700000000002</v>
      </c>
      <c r="AA575" s="65"/>
    </row>
    <row r="576" spans="1:27" ht="16.5" x14ac:dyDescent="0.25">
      <c r="A576" s="64"/>
      <c r="B576" s="88">
        <v>24</v>
      </c>
      <c r="C576" s="84">
        <v>1473.8500000000001</v>
      </c>
      <c r="D576" s="56">
        <v>1454.5</v>
      </c>
      <c r="E576" s="56">
        <v>1427.27</v>
      </c>
      <c r="F576" s="56">
        <v>1416.81</v>
      </c>
      <c r="G576" s="56">
        <v>1418.46</v>
      </c>
      <c r="H576" s="56">
        <v>1433.8600000000001</v>
      </c>
      <c r="I576" s="56">
        <v>1502.9500000000003</v>
      </c>
      <c r="J576" s="56">
        <v>1553.5100000000002</v>
      </c>
      <c r="K576" s="56">
        <v>1731.5600000000002</v>
      </c>
      <c r="L576" s="56">
        <v>1791.2</v>
      </c>
      <c r="M576" s="56">
        <v>1845.47</v>
      </c>
      <c r="N576" s="56">
        <v>1816.6000000000001</v>
      </c>
      <c r="O576" s="56">
        <v>1813.3200000000002</v>
      </c>
      <c r="P576" s="56">
        <v>1804.0200000000002</v>
      </c>
      <c r="Q576" s="56">
        <v>1766.5800000000002</v>
      </c>
      <c r="R576" s="56">
        <v>1734.65</v>
      </c>
      <c r="S576" s="56">
        <v>1756.93</v>
      </c>
      <c r="T576" s="56">
        <v>1736.8200000000002</v>
      </c>
      <c r="U576" s="56">
        <v>1802.46</v>
      </c>
      <c r="V576" s="56">
        <v>1885.8600000000001</v>
      </c>
      <c r="W576" s="56">
        <v>1881.24</v>
      </c>
      <c r="X576" s="56">
        <v>1804.4</v>
      </c>
      <c r="Y576" s="56">
        <v>1617.16</v>
      </c>
      <c r="Z576" s="76">
        <v>1473.6000000000001</v>
      </c>
      <c r="AA576" s="65"/>
    </row>
    <row r="577" spans="1:27" ht="16.5" x14ac:dyDescent="0.25">
      <c r="A577" s="64"/>
      <c r="B577" s="88">
        <v>25</v>
      </c>
      <c r="C577" s="84">
        <v>1469.7600000000002</v>
      </c>
      <c r="D577" s="56">
        <v>1445.29</v>
      </c>
      <c r="E577" s="56">
        <v>1433.0300000000002</v>
      </c>
      <c r="F577" s="56">
        <v>1429.8500000000001</v>
      </c>
      <c r="G577" s="56">
        <v>1420.3200000000002</v>
      </c>
      <c r="H577" s="56">
        <v>1432.02</v>
      </c>
      <c r="I577" s="56">
        <v>1459.98</v>
      </c>
      <c r="J577" s="56">
        <v>1498.17</v>
      </c>
      <c r="K577" s="56">
        <v>1564.92</v>
      </c>
      <c r="L577" s="56">
        <v>1736.96</v>
      </c>
      <c r="M577" s="56">
        <v>1743.1200000000001</v>
      </c>
      <c r="N577" s="56">
        <v>1734.67</v>
      </c>
      <c r="O577" s="56">
        <v>1721.3400000000001</v>
      </c>
      <c r="P577" s="56">
        <v>1724.17</v>
      </c>
      <c r="Q577" s="56">
        <v>1733.2900000000002</v>
      </c>
      <c r="R577" s="56">
        <v>1748.46</v>
      </c>
      <c r="S577" s="56">
        <v>1741</v>
      </c>
      <c r="T577" s="56">
        <v>1788.3300000000002</v>
      </c>
      <c r="U577" s="56">
        <v>1836.43</v>
      </c>
      <c r="V577" s="56">
        <v>1890.0200000000002</v>
      </c>
      <c r="W577" s="56">
        <v>1816.6000000000001</v>
      </c>
      <c r="X577" s="56">
        <v>1782.67</v>
      </c>
      <c r="Y577" s="56">
        <v>1628.95</v>
      </c>
      <c r="Z577" s="76">
        <v>1472.44</v>
      </c>
      <c r="AA577" s="65"/>
    </row>
    <row r="578" spans="1:27" ht="16.5" x14ac:dyDescent="0.25">
      <c r="A578" s="64"/>
      <c r="B578" s="88">
        <v>26</v>
      </c>
      <c r="C578" s="84">
        <v>1472.69</v>
      </c>
      <c r="D578" s="56">
        <v>1437.5</v>
      </c>
      <c r="E578" s="56">
        <v>1437.3600000000001</v>
      </c>
      <c r="F578" s="56">
        <v>1443.91</v>
      </c>
      <c r="G578" s="56">
        <v>1458.43</v>
      </c>
      <c r="H578" s="56">
        <v>1505.17</v>
      </c>
      <c r="I578" s="56">
        <v>1680</v>
      </c>
      <c r="J578" s="56">
        <v>1818.3500000000001</v>
      </c>
      <c r="K578" s="56">
        <v>1935.88</v>
      </c>
      <c r="L578" s="56">
        <v>1937.8700000000001</v>
      </c>
      <c r="M578" s="56">
        <v>1918.2900000000002</v>
      </c>
      <c r="N578" s="56">
        <v>1918.49</v>
      </c>
      <c r="O578" s="56">
        <v>1835.39</v>
      </c>
      <c r="P578" s="56">
        <v>1817.65</v>
      </c>
      <c r="Q578" s="56">
        <v>1810.7600000000002</v>
      </c>
      <c r="R578" s="56">
        <v>1814.8600000000001</v>
      </c>
      <c r="S578" s="56">
        <v>1841.4</v>
      </c>
      <c r="T578" s="56">
        <v>1788.98</v>
      </c>
      <c r="U578" s="56">
        <v>1718.9</v>
      </c>
      <c r="V578" s="56">
        <v>1793.46</v>
      </c>
      <c r="W578" s="56">
        <v>1721.6200000000001</v>
      </c>
      <c r="X578" s="56">
        <v>1530.4700000000003</v>
      </c>
      <c r="Y578" s="56">
        <v>1524.71</v>
      </c>
      <c r="Z578" s="76">
        <v>1447.2000000000003</v>
      </c>
      <c r="AA578" s="65"/>
    </row>
    <row r="579" spans="1:27" ht="16.5" x14ac:dyDescent="0.25">
      <c r="A579" s="64"/>
      <c r="B579" s="88">
        <v>27</v>
      </c>
      <c r="C579" s="84">
        <v>1408.48</v>
      </c>
      <c r="D579" s="56">
        <v>1391.0900000000001</v>
      </c>
      <c r="E579" s="56">
        <v>1386.0700000000002</v>
      </c>
      <c r="F579" s="56">
        <v>1390.8700000000001</v>
      </c>
      <c r="G579" s="56">
        <v>1404.6000000000001</v>
      </c>
      <c r="H579" s="56">
        <v>1440.8300000000002</v>
      </c>
      <c r="I579" s="56">
        <v>1510.5800000000002</v>
      </c>
      <c r="J579" s="56">
        <v>1684.49</v>
      </c>
      <c r="K579" s="56">
        <v>1686.38</v>
      </c>
      <c r="L579" s="56">
        <v>1676.0900000000001</v>
      </c>
      <c r="M579" s="56">
        <v>1637.8600000000001</v>
      </c>
      <c r="N579" s="56">
        <v>1623.19</v>
      </c>
      <c r="O579" s="56">
        <v>1580.3400000000001</v>
      </c>
      <c r="P579" s="56">
        <v>1578.91</v>
      </c>
      <c r="Q579" s="56">
        <v>1550.5500000000002</v>
      </c>
      <c r="R579" s="56">
        <v>1552.5</v>
      </c>
      <c r="S579" s="56">
        <v>1559.6000000000001</v>
      </c>
      <c r="T579" s="56">
        <v>1530.2000000000003</v>
      </c>
      <c r="U579" s="56">
        <v>1655.92</v>
      </c>
      <c r="V579" s="56">
        <v>1600.45</v>
      </c>
      <c r="W579" s="56">
        <v>1494.43</v>
      </c>
      <c r="X579" s="56">
        <v>1483.46</v>
      </c>
      <c r="Y579" s="56">
        <v>1477.67</v>
      </c>
      <c r="Z579" s="76">
        <v>1425.39</v>
      </c>
      <c r="AA579" s="65"/>
    </row>
    <row r="580" spans="1:27" ht="16.5" x14ac:dyDescent="0.25">
      <c r="A580" s="64"/>
      <c r="B580" s="88">
        <v>28</v>
      </c>
      <c r="C580" s="84">
        <v>1407.66</v>
      </c>
      <c r="D580" s="56">
        <v>1395.0100000000002</v>
      </c>
      <c r="E580" s="56">
        <v>1380.89</v>
      </c>
      <c r="F580" s="56">
        <v>1391.44</v>
      </c>
      <c r="G580" s="56">
        <v>1400.4</v>
      </c>
      <c r="H580" s="56">
        <v>1438.3000000000002</v>
      </c>
      <c r="I580" s="56">
        <v>1525.3700000000001</v>
      </c>
      <c r="J580" s="56">
        <v>1555.93</v>
      </c>
      <c r="K580" s="56">
        <v>1716.63</v>
      </c>
      <c r="L580" s="56">
        <v>1729.0800000000002</v>
      </c>
      <c r="M580" s="56">
        <v>1717</v>
      </c>
      <c r="N580" s="56">
        <v>1717.0300000000002</v>
      </c>
      <c r="O580" s="56">
        <v>1710.1100000000001</v>
      </c>
      <c r="P580" s="56">
        <v>1715.5600000000002</v>
      </c>
      <c r="Q580" s="56">
        <v>1714.5800000000002</v>
      </c>
      <c r="R580" s="56">
        <v>1715.21</v>
      </c>
      <c r="S580" s="56">
        <v>1701.71</v>
      </c>
      <c r="T580" s="56">
        <v>1575.14</v>
      </c>
      <c r="U580" s="56">
        <v>1591.5900000000001</v>
      </c>
      <c r="V580" s="56">
        <v>1599.6000000000001</v>
      </c>
      <c r="W580" s="56">
        <v>1549.5500000000002</v>
      </c>
      <c r="X580" s="56">
        <v>1560.9</v>
      </c>
      <c r="Y580" s="56">
        <v>1511.8200000000002</v>
      </c>
      <c r="Z580" s="76">
        <v>1435.38</v>
      </c>
      <c r="AA580" s="65"/>
    </row>
    <row r="581" spans="1:27" ht="16.5" x14ac:dyDescent="0.25">
      <c r="A581" s="64"/>
      <c r="B581" s="88">
        <v>29</v>
      </c>
      <c r="C581" s="84">
        <v>1396.23</v>
      </c>
      <c r="D581" s="56">
        <v>1380.8400000000001</v>
      </c>
      <c r="E581" s="56">
        <v>1380.92</v>
      </c>
      <c r="F581" s="56">
        <v>1390.5</v>
      </c>
      <c r="G581" s="56">
        <v>1403.7400000000002</v>
      </c>
      <c r="H581" s="56">
        <v>1434.9500000000003</v>
      </c>
      <c r="I581" s="56">
        <v>1492.63</v>
      </c>
      <c r="J581" s="56">
        <v>1537.92</v>
      </c>
      <c r="K581" s="56">
        <v>1598.2400000000002</v>
      </c>
      <c r="L581" s="56">
        <v>1590.3500000000001</v>
      </c>
      <c r="M581" s="56">
        <v>1504.2600000000002</v>
      </c>
      <c r="N581" s="56">
        <v>1494.38</v>
      </c>
      <c r="O581" s="56">
        <v>1490.8200000000002</v>
      </c>
      <c r="P581" s="56">
        <v>1489.5</v>
      </c>
      <c r="Q581" s="56">
        <v>1489.6100000000001</v>
      </c>
      <c r="R581" s="56">
        <v>1514.71</v>
      </c>
      <c r="S581" s="56">
        <v>1510.19</v>
      </c>
      <c r="T581" s="56">
        <v>1522</v>
      </c>
      <c r="U581" s="56">
        <v>1525.0300000000002</v>
      </c>
      <c r="V581" s="56">
        <v>1530.18</v>
      </c>
      <c r="W581" s="56">
        <v>1481</v>
      </c>
      <c r="X581" s="56">
        <v>1504.7200000000003</v>
      </c>
      <c r="Y581" s="56">
        <v>1509.9</v>
      </c>
      <c r="Z581" s="76">
        <v>1426.31</v>
      </c>
      <c r="AA581" s="65"/>
    </row>
    <row r="582" spans="1:27" ht="16.5" x14ac:dyDescent="0.25">
      <c r="A582" s="64"/>
      <c r="B582" s="88">
        <v>30</v>
      </c>
      <c r="C582" s="84">
        <v>1422.52</v>
      </c>
      <c r="D582" s="56">
        <v>1402.2000000000003</v>
      </c>
      <c r="E582" s="56">
        <v>1399.65</v>
      </c>
      <c r="F582" s="56">
        <v>1405.39</v>
      </c>
      <c r="G582" s="56">
        <v>1426.3200000000002</v>
      </c>
      <c r="H582" s="56">
        <v>1465.81</v>
      </c>
      <c r="I582" s="56">
        <v>1536.7000000000003</v>
      </c>
      <c r="J582" s="56">
        <v>1607.67</v>
      </c>
      <c r="K582" s="56">
        <v>1723.75</v>
      </c>
      <c r="L582" s="56">
        <v>1724.69</v>
      </c>
      <c r="M582" s="56">
        <v>1721.73</v>
      </c>
      <c r="N582" s="56">
        <v>1833.89</v>
      </c>
      <c r="O582" s="56">
        <v>1792.7900000000002</v>
      </c>
      <c r="P582" s="56">
        <v>1792.99</v>
      </c>
      <c r="Q582" s="56">
        <v>1794.0300000000002</v>
      </c>
      <c r="R582" s="56">
        <v>1816.0300000000002</v>
      </c>
      <c r="S582" s="56">
        <v>1878.93</v>
      </c>
      <c r="T582" s="56">
        <v>1799.1000000000001</v>
      </c>
      <c r="U582" s="56">
        <v>1781.95</v>
      </c>
      <c r="V582" s="56">
        <v>1857.74</v>
      </c>
      <c r="W582" s="56">
        <v>1816.0800000000002</v>
      </c>
      <c r="X582" s="56">
        <v>1777.8600000000001</v>
      </c>
      <c r="Y582" s="56">
        <v>1538.5300000000002</v>
      </c>
      <c r="Z582" s="76">
        <v>1499.79</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0" t="s">
        <v>131</v>
      </c>
      <c r="C585" s="302" t="s">
        <v>160</v>
      </c>
      <c r="D585" s="302"/>
      <c r="E585" s="302"/>
      <c r="F585" s="302"/>
      <c r="G585" s="302"/>
      <c r="H585" s="302"/>
      <c r="I585" s="302"/>
      <c r="J585" s="302"/>
      <c r="K585" s="302"/>
      <c r="L585" s="302"/>
      <c r="M585" s="302"/>
      <c r="N585" s="302"/>
      <c r="O585" s="302"/>
      <c r="P585" s="302"/>
      <c r="Q585" s="302"/>
      <c r="R585" s="302"/>
      <c r="S585" s="302"/>
      <c r="T585" s="302"/>
      <c r="U585" s="302"/>
      <c r="V585" s="302"/>
      <c r="W585" s="302"/>
      <c r="X585" s="302"/>
      <c r="Y585" s="302"/>
      <c r="Z585" s="303"/>
      <c r="AA585" s="65"/>
    </row>
    <row r="586" spans="1:27" ht="32.25" thickBot="1" x14ac:dyDescent="0.3">
      <c r="A586" s="64"/>
      <c r="B586" s="30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1538.5800000000002</v>
      </c>
      <c r="D587" s="79">
        <v>1502.2400000000002</v>
      </c>
      <c r="E587" s="79">
        <v>1503.44</v>
      </c>
      <c r="F587" s="79">
        <v>1522.7200000000003</v>
      </c>
      <c r="G587" s="79">
        <v>1555.8500000000001</v>
      </c>
      <c r="H587" s="79">
        <v>1631.3700000000001</v>
      </c>
      <c r="I587" s="79">
        <v>1818.5900000000001</v>
      </c>
      <c r="J587" s="79">
        <v>1839.92</v>
      </c>
      <c r="K587" s="79">
        <v>1833.85</v>
      </c>
      <c r="L587" s="79">
        <v>1832.13</v>
      </c>
      <c r="M587" s="79">
        <v>1803.12</v>
      </c>
      <c r="N587" s="79">
        <v>1826.17</v>
      </c>
      <c r="O587" s="79">
        <v>1741.87</v>
      </c>
      <c r="P587" s="79">
        <v>1724.62</v>
      </c>
      <c r="Q587" s="79">
        <v>1786.08</v>
      </c>
      <c r="R587" s="79">
        <v>1819.3200000000002</v>
      </c>
      <c r="S587" s="79">
        <v>1830.1600000000003</v>
      </c>
      <c r="T587" s="79">
        <v>1834.9</v>
      </c>
      <c r="U587" s="79">
        <v>1824.31</v>
      </c>
      <c r="V587" s="79">
        <v>1697.19</v>
      </c>
      <c r="W587" s="79">
        <v>1668.29</v>
      </c>
      <c r="X587" s="79">
        <v>1638.73</v>
      </c>
      <c r="Y587" s="79">
        <v>1649.0100000000002</v>
      </c>
      <c r="Z587" s="80">
        <v>1559.3200000000002</v>
      </c>
      <c r="AA587" s="65"/>
    </row>
    <row r="588" spans="1:27" ht="16.5" x14ac:dyDescent="0.25">
      <c r="A588" s="64"/>
      <c r="B588" s="88">
        <v>2</v>
      </c>
      <c r="C588" s="84">
        <v>1550.2200000000003</v>
      </c>
      <c r="D588" s="56">
        <v>1539.42</v>
      </c>
      <c r="E588" s="56">
        <v>1539.0300000000002</v>
      </c>
      <c r="F588" s="56">
        <v>1555.56</v>
      </c>
      <c r="G588" s="56">
        <v>1588.9500000000003</v>
      </c>
      <c r="H588" s="56">
        <v>1653.44</v>
      </c>
      <c r="I588" s="56">
        <v>1827.9700000000003</v>
      </c>
      <c r="J588" s="56">
        <v>1749.3000000000002</v>
      </c>
      <c r="K588" s="56">
        <v>1726.54</v>
      </c>
      <c r="L588" s="56">
        <v>1679.8200000000002</v>
      </c>
      <c r="M588" s="56">
        <v>1672.31</v>
      </c>
      <c r="N588" s="56">
        <v>1693.23</v>
      </c>
      <c r="O588" s="56">
        <v>1684.41</v>
      </c>
      <c r="P588" s="56">
        <v>1683.27</v>
      </c>
      <c r="Q588" s="56">
        <v>1679.0300000000002</v>
      </c>
      <c r="R588" s="56">
        <v>1682.93</v>
      </c>
      <c r="S588" s="56">
        <v>1691.35</v>
      </c>
      <c r="T588" s="56">
        <v>1690.67</v>
      </c>
      <c r="U588" s="56">
        <v>1693.9300000000003</v>
      </c>
      <c r="V588" s="56">
        <v>1675.98</v>
      </c>
      <c r="W588" s="56">
        <v>1667.81</v>
      </c>
      <c r="X588" s="56">
        <v>1633.16</v>
      </c>
      <c r="Y588" s="56">
        <v>1642.0300000000002</v>
      </c>
      <c r="Z588" s="76">
        <v>1583.38</v>
      </c>
      <c r="AA588" s="65"/>
    </row>
    <row r="589" spans="1:27" ht="16.5" x14ac:dyDescent="0.25">
      <c r="A589" s="64"/>
      <c r="B589" s="88">
        <v>3</v>
      </c>
      <c r="C589" s="84">
        <v>1655.7000000000003</v>
      </c>
      <c r="D589" s="56">
        <v>1599.3000000000002</v>
      </c>
      <c r="E589" s="56">
        <v>1588.3000000000002</v>
      </c>
      <c r="F589" s="56">
        <v>1593.88</v>
      </c>
      <c r="G589" s="56">
        <v>1598.81</v>
      </c>
      <c r="H589" s="56">
        <v>1611.4700000000003</v>
      </c>
      <c r="I589" s="56">
        <v>1657.88</v>
      </c>
      <c r="J589" s="56">
        <v>1734.0100000000002</v>
      </c>
      <c r="K589" s="56">
        <v>1819.06</v>
      </c>
      <c r="L589" s="56">
        <v>1815.4900000000002</v>
      </c>
      <c r="M589" s="56">
        <v>1811.4300000000003</v>
      </c>
      <c r="N589" s="56">
        <v>1807.37</v>
      </c>
      <c r="O589" s="56">
        <v>1811.6100000000001</v>
      </c>
      <c r="P589" s="56">
        <v>1811.9</v>
      </c>
      <c r="Q589" s="56">
        <v>1816.2000000000003</v>
      </c>
      <c r="R589" s="56">
        <v>1818.21</v>
      </c>
      <c r="S589" s="56">
        <v>1818.8000000000002</v>
      </c>
      <c r="T589" s="56">
        <v>1823.73</v>
      </c>
      <c r="U589" s="56">
        <v>1821.21</v>
      </c>
      <c r="V589" s="56">
        <v>1802.38</v>
      </c>
      <c r="W589" s="56">
        <v>1761.33</v>
      </c>
      <c r="X589" s="56">
        <v>1676.15</v>
      </c>
      <c r="Y589" s="56">
        <v>1688.06</v>
      </c>
      <c r="Z589" s="76">
        <v>1580.73</v>
      </c>
      <c r="AA589" s="65"/>
    </row>
    <row r="590" spans="1:27" ht="16.5" x14ac:dyDescent="0.25">
      <c r="A590" s="64"/>
      <c r="B590" s="88">
        <v>4</v>
      </c>
      <c r="C590" s="84">
        <v>1592.54</v>
      </c>
      <c r="D590" s="56">
        <v>1553.48</v>
      </c>
      <c r="E590" s="56">
        <v>1535.5100000000002</v>
      </c>
      <c r="F590" s="56">
        <v>1538.5</v>
      </c>
      <c r="G590" s="56">
        <v>1544.3500000000001</v>
      </c>
      <c r="H590" s="56">
        <v>1552.14</v>
      </c>
      <c r="I590" s="56">
        <v>1602.5</v>
      </c>
      <c r="J590" s="56">
        <v>1616.7800000000002</v>
      </c>
      <c r="K590" s="56">
        <v>1726.46</v>
      </c>
      <c r="L590" s="56">
        <v>1818.31</v>
      </c>
      <c r="M590" s="56">
        <v>1813.65</v>
      </c>
      <c r="N590" s="56">
        <v>1810.4300000000003</v>
      </c>
      <c r="O590" s="56">
        <v>1813.4900000000002</v>
      </c>
      <c r="P590" s="56">
        <v>1813.94</v>
      </c>
      <c r="Q590" s="56">
        <v>1815.0900000000001</v>
      </c>
      <c r="R590" s="56">
        <v>1816.23</v>
      </c>
      <c r="S590" s="56">
        <v>1816.5700000000002</v>
      </c>
      <c r="T590" s="56">
        <v>1823.31</v>
      </c>
      <c r="U590" s="56">
        <v>1838.0900000000001</v>
      </c>
      <c r="V590" s="56">
        <v>1812.33</v>
      </c>
      <c r="W590" s="56">
        <v>1786.5900000000001</v>
      </c>
      <c r="X590" s="56">
        <v>1673.7000000000003</v>
      </c>
      <c r="Y590" s="56">
        <v>1658.1000000000001</v>
      </c>
      <c r="Z590" s="76">
        <v>1563.3600000000001</v>
      </c>
      <c r="AA590" s="65"/>
    </row>
    <row r="591" spans="1:27" ht="16.5" x14ac:dyDescent="0.25">
      <c r="A591" s="64"/>
      <c r="B591" s="88">
        <v>5</v>
      </c>
      <c r="C591" s="84">
        <v>1564.92</v>
      </c>
      <c r="D591" s="56">
        <v>1533.3000000000002</v>
      </c>
      <c r="E591" s="56">
        <v>1534.8600000000001</v>
      </c>
      <c r="F591" s="56">
        <v>1550.8700000000001</v>
      </c>
      <c r="G591" s="56">
        <v>1586.79</v>
      </c>
      <c r="H591" s="56">
        <v>1665.7400000000002</v>
      </c>
      <c r="I591" s="56">
        <v>1886.3400000000001</v>
      </c>
      <c r="J591" s="56">
        <v>1916.6600000000003</v>
      </c>
      <c r="K591" s="56">
        <v>1954.42</v>
      </c>
      <c r="L591" s="56">
        <v>1952.02</v>
      </c>
      <c r="M591" s="56">
        <v>1868.85</v>
      </c>
      <c r="N591" s="56">
        <v>1925.9</v>
      </c>
      <c r="O591" s="56">
        <v>1951.19</v>
      </c>
      <c r="P591" s="56">
        <v>1949.7000000000003</v>
      </c>
      <c r="Q591" s="56">
        <v>1952.4700000000003</v>
      </c>
      <c r="R591" s="56">
        <v>1952.8000000000002</v>
      </c>
      <c r="S591" s="56">
        <v>1958.21</v>
      </c>
      <c r="T591" s="56">
        <v>1959.6600000000003</v>
      </c>
      <c r="U591" s="56">
        <v>1954.38</v>
      </c>
      <c r="V591" s="56">
        <v>1872.4300000000003</v>
      </c>
      <c r="W591" s="56">
        <v>1779.12</v>
      </c>
      <c r="X591" s="56">
        <v>1727.83</v>
      </c>
      <c r="Y591" s="56">
        <v>1797.75</v>
      </c>
      <c r="Z591" s="76">
        <v>1588.8300000000002</v>
      </c>
      <c r="AA591" s="65"/>
    </row>
    <row r="592" spans="1:27" ht="16.5" x14ac:dyDescent="0.25">
      <c r="A592" s="64"/>
      <c r="B592" s="88">
        <v>6</v>
      </c>
      <c r="C592" s="84">
        <v>1568.3000000000002</v>
      </c>
      <c r="D592" s="56">
        <v>1539.8500000000001</v>
      </c>
      <c r="E592" s="56">
        <v>1545.3400000000001</v>
      </c>
      <c r="F592" s="56">
        <v>1566.0800000000002</v>
      </c>
      <c r="G592" s="56">
        <v>1607.0700000000002</v>
      </c>
      <c r="H592" s="56">
        <v>1717.4</v>
      </c>
      <c r="I592" s="56">
        <v>1918.0900000000001</v>
      </c>
      <c r="J592" s="56">
        <v>2015.71</v>
      </c>
      <c r="K592" s="56">
        <v>2041.6400000000003</v>
      </c>
      <c r="L592" s="56">
        <v>2011.9900000000002</v>
      </c>
      <c r="M592" s="56">
        <v>1989.71</v>
      </c>
      <c r="N592" s="56">
        <v>2027.2000000000003</v>
      </c>
      <c r="O592" s="56">
        <v>2003.9300000000003</v>
      </c>
      <c r="P592" s="56">
        <v>1980.25</v>
      </c>
      <c r="Q592" s="56">
        <v>1967.1600000000003</v>
      </c>
      <c r="R592" s="56">
        <v>1923.5</v>
      </c>
      <c r="S592" s="56">
        <v>1978.0900000000001</v>
      </c>
      <c r="T592" s="56">
        <v>1994.2200000000003</v>
      </c>
      <c r="U592" s="56">
        <v>1951.7400000000002</v>
      </c>
      <c r="V592" s="56">
        <v>1928.83</v>
      </c>
      <c r="W592" s="56">
        <v>1907.12</v>
      </c>
      <c r="X592" s="56">
        <v>1813.42</v>
      </c>
      <c r="Y592" s="56">
        <v>1733.62</v>
      </c>
      <c r="Z592" s="76">
        <v>1609.4700000000003</v>
      </c>
      <c r="AA592" s="65"/>
    </row>
    <row r="593" spans="1:27" ht="16.5" x14ac:dyDescent="0.25">
      <c r="A593" s="64"/>
      <c r="B593" s="88">
        <v>7</v>
      </c>
      <c r="C593" s="84">
        <v>1570.5500000000002</v>
      </c>
      <c r="D593" s="56">
        <v>1553.8700000000001</v>
      </c>
      <c r="E593" s="56">
        <v>1556.39</v>
      </c>
      <c r="F593" s="56">
        <v>1578.73</v>
      </c>
      <c r="G593" s="56">
        <v>1609.14</v>
      </c>
      <c r="H593" s="56">
        <v>1645.5300000000002</v>
      </c>
      <c r="I593" s="56">
        <v>1871.31</v>
      </c>
      <c r="J593" s="56">
        <v>1879.0500000000002</v>
      </c>
      <c r="K593" s="56">
        <v>1969.56</v>
      </c>
      <c r="L593" s="56">
        <v>1943.2600000000002</v>
      </c>
      <c r="M593" s="56">
        <v>1929.08</v>
      </c>
      <c r="N593" s="56">
        <v>1955.08</v>
      </c>
      <c r="O593" s="56">
        <v>1957.38</v>
      </c>
      <c r="P593" s="56">
        <v>1957.48</v>
      </c>
      <c r="Q593" s="56">
        <v>1968.48</v>
      </c>
      <c r="R593" s="56">
        <v>1985.02</v>
      </c>
      <c r="S593" s="56">
        <v>1998.04</v>
      </c>
      <c r="T593" s="56">
        <v>2000.63</v>
      </c>
      <c r="U593" s="56">
        <v>1995.88</v>
      </c>
      <c r="V593" s="56">
        <v>1953.5700000000002</v>
      </c>
      <c r="W593" s="56">
        <v>1879.02</v>
      </c>
      <c r="X593" s="56">
        <v>1810.94</v>
      </c>
      <c r="Y593" s="56">
        <v>1689.5100000000002</v>
      </c>
      <c r="Z593" s="76">
        <v>1569.73</v>
      </c>
      <c r="AA593" s="65"/>
    </row>
    <row r="594" spans="1:27" ht="16.5" x14ac:dyDescent="0.25">
      <c r="A594" s="64"/>
      <c r="B594" s="88">
        <v>8</v>
      </c>
      <c r="C594" s="84">
        <v>1570.23</v>
      </c>
      <c r="D594" s="56">
        <v>1556.2000000000003</v>
      </c>
      <c r="E594" s="56">
        <v>1554.4900000000002</v>
      </c>
      <c r="F594" s="56">
        <v>1583.25</v>
      </c>
      <c r="G594" s="56">
        <v>1607.25</v>
      </c>
      <c r="H594" s="56">
        <v>1635.9</v>
      </c>
      <c r="I594" s="56">
        <v>1841.7200000000003</v>
      </c>
      <c r="J594" s="56">
        <v>1865.87</v>
      </c>
      <c r="K594" s="56">
        <v>1939.06</v>
      </c>
      <c r="L594" s="56">
        <v>1910.87</v>
      </c>
      <c r="M594" s="56">
        <v>1880.33</v>
      </c>
      <c r="N594" s="56">
        <v>1895.33</v>
      </c>
      <c r="O594" s="56">
        <v>1909.5</v>
      </c>
      <c r="P594" s="56">
        <v>1898.31</v>
      </c>
      <c r="Q594" s="56">
        <v>1883.8200000000002</v>
      </c>
      <c r="R594" s="56">
        <v>1885</v>
      </c>
      <c r="S594" s="56">
        <v>1934.65</v>
      </c>
      <c r="T594" s="56">
        <v>1938.8600000000001</v>
      </c>
      <c r="U594" s="56">
        <v>1825.3000000000002</v>
      </c>
      <c r="V594" s="56">
        <v>1784.9100000000003</v>
      </c>
      <c r="W594" s="56">
        <v>1669.5100000000002</v>
      </c>
      <c r="X594" s="56">
        <v>1621.5700000000002</v>
      </c>
      <c r="Y594" s="56">
        <v>1604.9500000000003</v>
      </c>
      <c r="Z594" s="76">
        <v>1576.46</v>
      </c>
      <c r="AA594" s="65"/>
    </row>
    <row r="595" spans="1:27" ht="16.5" x14ac:dyDescent="0.25">
      <c r="A595" s="64"/>
      <c r="B595" s="88">
        <v>9</v>
      </c>
      <c r="C595" s="84">
        <v>1576.29</v>
      </c>
      <c r="D595" s="56">
        <v>1574.73</v>
      </c>
      <c r="E595" s="56">
        <v>1562.7800000000002</v>
      </c>
      <c r="F595" s="56">
        <v>1561.52</v>
      </c>
      <c r="G595" s="56">
        <v>1591.3500000000001</v>
      </c>
      <c r="H595" s="56">
        <v>1639.8500000000001</v>
      </c>
      <c r="I595" s="56">
        <v>1809.38</v>
      </c>
      <c r="J595" s="56">
        <v>1813.9100000000003</v>
      </c>
      <c r="K595" s="56">
        <v>1806.3400000000001</v>
      </c>
      <c r="L595" s="56">
        <v>1801.1800000000003</v>
      </c>
      <c r="M595" s="56">
        <v>1789.81</v>
      </c>
      <c r="N595" s="56">
        <v>1803.75</v>
      </c>
      <c r="O595" s="56">
        <v>1798.87</v>
      </c>
      <c r="P595" s="56">
        <v>1785.81</v>
      </c>
      <c r="Q595" s="56">
        <v>1796.9900000000002</v>
      </c>
      <c r="R595" s="56">
        <v>1799.7200000000003</v>
      </c>
      <c r="S595" s="56">
        <v>1803.21</v>
      </c>
      <c r="T595" s="56">
        <v>1806.3600000000001</v>
      </c>
      <c r="U595" s="56">
        <v>1800.33</v>
      </c>
      <c r="V595" s="56">
        <v>1677.8700000000001</v>
      </c>
      <c r="W595" s="56">
        <v>1657.79</v>
      </c>
      <c r="X595" s="56">
        <v>1658.8200000000002</v>
      </c>
      <c r="Y595" s="56">
        <v>1607.44</v>
      </c>
      <c r="Z595" s="76">
        <v>1585.66</v>
      </c>
      <c r="AA595" s="65"/>
    </row>
    <row r="596" spans="1:27" ht="16.5" x14ac:dyDescent="0.25">
      <c r="A596" s="64"/>
      <c r="B596" s="88">
        <v>10</v>
      </c>
      <c r="C596" s="84">
        <v>1649.68</v>
      </c>
      <c r="D596" s="56">
        <v>1593.8300000000002</v>
      </c>
      <c r="E596" s="56">
        <v>1578.23</v>
      </c>
      <c r="F596" s="56">
        <v>1535.93</v>
      </c>
      <c r="G596" s="56">
        <v>1527.5100000000002</v>
      </c>
      <c r="H596" s="56">
        <v>1534.6200000000001</v>
      </c>
      <c r="I596" s="56">
        <v>1533.3500000000001</v>
      </c>
      <c r="J596" s="56">
        <v>1605.5</v>
      </c>
      <c r="K596" s="56">
        <v>1676.48</v>
      </c>
      <c r="L596" s="56">
        <v>1686.29</v>
      </c>
      <c r="M596" s="56">
        <v>1678.2800000000002</v>
      </c>
      <c r="N596" s="56">
        <v>1677.0800000000002</v>
      </c>
      <c r="O596" s="56">
        <v>1672.9700000000003</v>
      </c>
      <c r="P596" s="56">
        <v>1667.2400000000002</v>
      </c>
      <c r="Q596" s="56">
        <v>1666.5900000000001</v>
      </c>
      <c r="R596" s="56">
        <v>1662.46</v>
      </c>
      <c r="S596" s="56">
        <v>1664.8700000000001</v>
      </c>
      <c r="T596" s="56">
        <v>1662.31</v>
      </c>
      <c r="U596" s="56">
        <v>1674.92</v>
      </c>
      <c r="V596" s="56">
        <v>1677.5500000000002</v>
      </c>
      <c r="W596" s="56">
        <v>1639.4</v>
      </c>
      <c r="X596" s="56">
        <v>1623.02</v>
      </c>
      <c r="Y596" s="56">
        <v>1572.3700000000001</v>
      </c>
      <c r="Z596" s="76">
        <v>1531.04</v>
      </c>
      <c r="AA596" s="65"/>
    </row>
    <row r="597" spans="1:27" ht="16.5" x14ac:dyDescent="0.25">
      <c r="A597" s="64"/>
      <c r="B597" s="88">
        <v>11</v>
      </c>
      <c r="C597" s="84">
        <v>1544.46</v>
      </c>
      <c r="D597" s="56">
        <v>1568.6200000000001</v>
      </c>
      <c r="E597" s="56">
        <v>1570.9</v>
      </c>
      <c r="F597" s="56">
        <v>1566</v>
      </c>
      <c r="G597" s="56">
        <v>1561.6000000000001</v>
      </c>
      <c r="H597" s="56">
        <v>1574.7800000000002</v>
      </c>
      <c r="I597" s="56">
        <v>1582.0900000000001</v>
      </c>
      <c r="J597" s="56">
        <v>1618</v>
      </c>
      <c r="K597" s="56">
        <v>1648.1200000000001</v>
      </c>
      <c r="L597" s="56">
        <v>1669.2200000000003</v>
      </c>
      <c r="M597" s="56">
        <v>1673.2400000000002</v>
      </c>
      <c r="N597" s="56">
        <v>1680.9700000000003</v>
      </c>
      <c r="O597" s="56">
        <v>1676.06</v>
      </c>
      <c r="P597" s="56">
        <v>1670.3200000000002</v>
      </c>
      <c r="Q597" s="56">
        <v>1667.17</v>
      </c>
      <c r="R597" s="56">
        <v>1666.7400000000002</v>
      </c>
      <c r="S597" s="56">
        <v>1656.38</v>
      </c>
      <c r="T597" s="56">
        <v>1659.5</v>
      </c>
      <c r="U597" s="56">
        <v>1677.25</v>
      </c>
      <c r="V597" s="56">
        <v>1673.9700000000003</v>
      </c>
      <c r="W597" s="56">
        <v>1645.04</v>
      </c>
      <c r="X597" s="56">
        <v>1642.5500000000002</v>
      </c>
      <c r="Y597" s="56">
        <v>1594.4500000000003</v>
      </c>
      <c r="Z597" s="76">
        <v>1568.1200000000001</v>
      </c>
      <c r="AA597" s="65"/>
    </row>
    <row r="598" spans="1:27" ht="16.5" x14ac:dyDescent="0.25">
      <c r="A598" s="64"/>
      <c r="B598" s="88">
        <v>12</v>
      </c>
      <c r="C598" s="84">
        <v>1607.5500000000002</v>
      </c>
      <c r="D598" s="56">
        <v>1582.4700000000003</v>
      </c>
      <c r="E598" s="56">
        <v>1577.0900000000001</v>
      </c>
      <c r="F598" s="56">
        <v>1583.0100000000002</v>
      </c>
      <c r="G598" s="56">
        <v>1606.52</v>
      </c>
      <c r="H598" s="56">
        <v>1648.8600000000001</v>
      </c>
      <c r="I598" s="56">
        <v>1758.2800000000002</v>
      </c>
      <c r="J598" s="56">
        <v>1795.6100000000001</v>
      </c>
      <c r="K598" s="56">
        <v>1810.9900000000002</v>
      </c>
      <c r="L598" s="56">
        <v>1806.63</v>
      </c>
      <c r="M598" s="56">
        <v>1803.88</v>
      </c>
      <c r="N598" s="56">
        <v>1804.6800000000003</v>
      </c>
      <c r="O598" s="56">
        <v>1801.13</v>
      </c>
      <c r="P598" s="56">
        <v>1800.23</v>
      </c>
      <c r="Q598" s="56">
        <v>1801.77</v>
      </c>
      <c r="R598" s="56">
        <v>1802.44</v>
      </c>
      <c r="S598" s="56">
        <v>1807.37</v>
      </c>
      <c r="T598" s="56">
        <v>1798.85</v>
      </c>
      <c r="U598" s="56">
        <v>1801.4500000000003</v>
      </c>
      <c r="V598" s="56">
        <v>1803.92</v>
      </c>
      <c r="W598" s="56">
        <v>1766.88</v>
      </c>
      <c r="X598" s="56">
        <v>1764.96</v>
      </c>
      <c r="Y598" s="56">
        <v>1654.91</v>
      </c>
      <c r="Z598" s="76">
        <v>1610.3400000000001</v>
      </c>
      <c r="AA598" s="65"/>
    </row>
    <row r="599" spans="1:27" ht="16.5" x14ac:dyDescent="0.25">
      <c r="A599" s="64"/>
      <c r="B599" s="88">
        <v>13</v>
      </c>
      <c r="C599" s="84">
        <v>1607</v>
      </c>
      <c r="D599" s="56">
        <v>1596.5500000000002</v>
      </c>
      <c r="E599" s="56">
        <v>1600.43</v>
      </c>
      <c r="F599" s="56">
        <v>1606.7600000000002</v>
      </c>
      <c r="G599" s="56">
        <v>1624.88</v>
      </c>
      <c r="H599" s="56">
        <v>1673.1200000000001</v>
      </c>
      <c r="I599" s="56">
        <v>1808.2200000000003</v>
      </c>
      <c r="J599" s="56">
        <v>1856.73</v>
      </c>
      <c r="K599" s="56">
        <v>1869.98</v>
      </c>
      <c r="L599" s="56">
        <v>1865.15</v>
      </c>
      <c r="M599" s="56">
        <v>1846.62</v>
      </c>
      <c r="N599" s="56">
        <v>1854.6100000000001</v>
      </c>
      <c r="O599" s="56">
        <v>1849.48</v>
      </c>
      <c r="P599" s="56">
        <v>1806.6100000000001</v>
      </c>
      <c r="Q599" s="56">
        <v>1792.87</v>
      </c>
      <c r="R599" s="56">
        <v>1793.27</v>
      </c>
      <c r="S599" s="56">
        <v>1793.62</v>
      </c>
      <c r="T599" s="56">
        <v>1794.13</v>
      </c>
      <c r="U599" s="56">
        <v>1796.42</v>
      </c>
      <c r="V599" s="56">
        <v>1790.06</v>
      </c>
      <c r="W599" s="56">
        <v>1783.4700000000003</v>
      </c>
      <c r="X599" s="56">
        <v>1808.29</v>
      </c>
      <c r="Y599" s="56">
        <v>1700.08</v>
      </c>
      <c r="Z599" s="76">
        <v>1616.3500000000001</v>
      </c>
      <c r="AA599" s="65"/>
    </row>
    <row r="600" spans="1:27" ht="16.5" x14ac:dyDescent="0.25">
      <c r="A600" s="64"/>
      <c r="B600" s="88">
        <v>14</v>
      </c>
      <c r="C600" s="84">
        <v>1615.3200000000002</v>
      </c>
      <c r="D600" s="56">
        <v>1578.0800000000002</v>
      </c>
      <c r="E600" s="56">
        <v>1575.92</v>
      </c>
      <c r="F600" s="56">
        <v>1583.0300000000002</v>
      </c>
      <c r="G600" s="56">
        <v>1612.8300000000002</v>
      </c>
      <c r="H600" s="56">
        <v>1653.9500000000003</v>
      </c>
      <c r="I600" s="56">
        <v>1803.3400000000001</v>
      </c>
      <c r="J600" s="56">
        <v>1811.4100000000003</v>
      </c>
      <c r="K600" s="56">
        <v>1808.9</v>
      </c>
      <c r="L600" s="56">
        <v>1804.5300000000002</v>
      </c>
      <c r="M600" s="56">
        <v>1757.9</v>
      </c>
      <c r="N600" s="56">
        <v>1769.0100000000002</v>
      </c>
      <c r="O600" s="56">
        <v>1776.3000000000002</v>
      </c>
      <c r="P600" s="56">
        <v>1765.9100000000003</v>
      </c>
      <c r="Q600" s="56">
        <v>1738.2400000000002</v>
      </c>
      <c r="R600" s="56">
        <v>1788.2200000000003</v>
      </c>
      <c r="S600" s="56">
        <v>1768.1</v>
      </c>
      <c r="T600" s="56">
        <v>1784.8000000000002</v>
      </c>
      <c r="U600" s="56">
        <v>1787.7200000000003</v>
      </c>
      <c r="V600" s="56">
        <v>1782.56</v>
      </c>
      <c r="W600" s="56">
        <v>1768.13</v>
      </c>
      <c r="X600" s="56">
        <v>1703.8000000000002</v>
      </c>
      <c r="Y600" s="56">
        <v>1685.3600000000001</v>
      </c>
      <c r="Z600" s="76">
        <v>1609.6200000000001</v>
      </c>
      <c r="AA600" s="65"/>
    </row>
    <row r="601" spans="1:27" ht="16.5" x14ac:dyDescent="0.25">
      <c r="A601" s="64"/>
      <c r="B601" s="88">
        <v>15</v>
      </c>
      <c r="C601" s="84">
        <v>1669.68</v>
      </c>
      <c r="D601" s="56">
        <v>1614.92</v>
      </c>
      <c r="E601" s="56">
        <v>1623.98</v>
      </c>
      <c r="F601" s="56">
        <v>1644.29</v>
      </c>
      <c r="G601" s="56">
        <v>1665.39</v>
      </c>
      <c r="H601" s="56">
        <v>1740.27</v>
      </c>
      <c r="I601" s="56">
        <v>1854.5700000000002</v>
      </c>
      <c r="J601" s="56">
        <v>1858.27</v>
      </c>
      <c r="K601" s="56">
        <v>1956.2400000000002</v>
      </c>
      <c r="L601" s="56">
        <v>1952.5500000000002</v>
      </c>
      <c r="M601" s="56">
        <v>1939.73</v>
      </c>
      <c r="N601" s="56">
        <v>1946</v>
      </c>
      <c r="O601" s="56">
        <v>1939.42</v>
      </c>
      <c r="P601" s="56">
        <v>1931.08</v>
      </c>
      <c r="Q601" s="56">
        <v>1924.88</v>
      </c>
      <c r="R601" s="56">
        <v>1932.73</v>
      </c>
      <c r="S601" s="56">
        <v>1934.08</v>
      </c>
      <c r="T601" s="56">
        <v>1873.5700000000002</v>
      </c>
      <c r="U601" s="56">
        <v>1895.17</v>
      </c>
      <c r="V601" s="56">
        <v>1881.6600000000003</v>
      </c>
      <c r="W601" s="56">
        <v>1909.9</v>
      </c>
      <c r="X601" s="56">
        <v>1882.3400000000001</v>
      </c>
      <c r="Y601" s="56">
        <v>1831.9</v>
      </c>
      <c r="Z601" s="76">
        <v>1658.38</v>
      </c>
      <c r="AA601" s="65"/>
    </row>
    <row r="602" spans="1:27" ht="16.5" x14ac:dyDescent="0.25">
      <c r="A602" s="64"/>
      <c r="B602" s="88">
        <v>16</v>
      </c>
      <c r="C602" s="84">
        <v>1600.16</v>
      </c>
      <c r="D602" s="56">
        <v>1593.8500000000001</v>
      </c>
      <c r="E602" s="56">
        <v>1588.46</v>
      </c>
      <c r="F602" s="56">
        <v>1590.2400000000002</v>
      </c>
      <c r="G602" s="56">
        <v>1615.21</v>
      </c>
      <c r="H602" s="56">
        <v>1633.92</v>
      </c>
      <c r="I602" s="56">
        <v>1797.69</v>
      </c>
      <c r="J602" s="56">
        <v>1791.9900000000002</v>
      </c>
      <c r="K602" s="56">
        <v>1792.4500000000003</v>
      </c>
      <c r="L602" s="56">
        <v>1790.65</v>
      </c>
      <c r="M602" s="56">
        <v>1786.38</v>
      </c>
      <c r="N602" s="56">
        <v>1783.6</v>
      </c>
      <c r="O602" s="56">
        <v>1782.21</v>
      </c>
      <c r="P602" s="56">
        <v>1789.13</v>
      </c>
      <c r="Q602" s="56">
        <v>1787.96</v>
      </c>
      <c r="R602" s="56">
        <v>1789.96</v>
      </c>
      <c r="S602" s="56">
        <v>1827.1800000000003</v>
      </c>
      <c r="T602" s="56">
        <v>1821.9700000000003</v>
      </c>
      <c r="U602" s="56">
        <v>1820.92</v>
      </c>
      <c r="V602" s="56">
        <v>1839.27</v>
      </c>
      <c r="W602" s="56">
        <v>1835.9500000000003</v>
      </c>
      <c r="X602" s="56">
        <v>1780.5300000000002</v>
      </c>
      <c r="Y602" s="56">
        <v>1698.7000000000003</v>
      </c>
      <c r="Z602" s="76">
        <v>1635.15</v>
      </c>
      <c r="AA602" s="65"/>
    </row>
    <row r="603" spans="1:27" ht="16.5" x14ac:dyDescent="0.25">
      <c r="A603" s="64"/>
      <c r="B603" s="88">
        <v>17</v>
      </c>
      <c r="C603" s="84">
        <v>1601.9700000000003</v>
      </c>
      <c r="D603" s="56">
        <v>1588.42</v>
      </c>
      <c r="E603" s="56">
        <v>1581.29</v>
      </c>
      <c r="F603" s="56">
        <v>1579.5300000000002</v>
      </c>
      <c r="G603" s="56">
        <v>1583.77</v>
      </c>
      <c r="H603" s="56">
        <v>1595.42</v>
      </c>
      <c r="I603" s="56">
        <v>1612.41</v>
      </c>
      <c r="J603" s="56">
        <v>1631.9700000000003</v>
      </c>
      <c r="K603" s="56">
        <v>1714.85</v>
      </c>
      <c r="L603" s="56">
        <v>1723.58</v>
      </c>
      <c r="M603" s="56">
        <v>1720.9</v>
      </c>
      <c r="N603" s="56">
        <v>1718.67</v>
      </c>
      <c r="O603" s="56">
        <v>1715.88</v>
      </c>
      <c r="P603" s="56">
        <v>1709.54</v>
      </c>
      <c r="Q603" s="56">
        <v>1709.25</v>
      </c>
      <c r="R603" s="56">
        <v>1699.3900000000003</v>
      </c>
      <c r="S603" s="56">
        <v>1712</v>
      </c>
      <c r="T603" s="56">
        <v>1691.5900000000001</v>
      </c>
      <c r="U603" s="56">
        <v>1698.3400000000001</v>
      </c>
      <c r="V603" s="56">
        <v>1725.08</v>
      </c>
      <c r="W603" s="56">
        <v>1704.9100000000003</v>
      </c>
      <c r="X603" s="56">
        <v>1718.6100000000001</v>
      </c>
      <c r="Y603" s="56">
        <v>1667.43</v>
      </c>
      <c r="Z603" s="76">
        <v>1578.8600000000001</v>
      </c>
      <c r="AA603" s="65"/>
    </row>
    <row r="604" spans="1:27" ht="16.5" x14ac:dyDescent="0.25">
      <c r="A604" s="64"/>
      <c r="B604" s="88">
        <v>18</v>
      </c>
      <c r="C604" s="84">
        <v>1576.31</v>
      </c>
      <c r="D604" s="56">
        <v>1573.25</v>
      </c>
      <c r="E604" s="56">
        <v>1569.3500000000001</v>
      </c>
      <c r="F604" s="56">
        <v>1569.8600000000001</v>
      </c>
      <c r="G604" s="56">
        <v>1572.71</v>
      </c>
      <c r="H604" s="56">
        <v>1575.8500000000001</v>
      </c>
      <c r="I604" s="56">
        <v>1596.18</v>
      </c>
      <c r="J604" s="56">
        <v>1609.71</v>
      </c>
      <c r="K604" s="56">
        <v>1625.96</v>
      </c>
      <c r="L604" s="56">
        <v>1715.69</v>
      </c>
      <c r="M604" s="56">
        <v>1717.7800000000002</v>
      </c>
      <c r="N604" s="56">
        <v>1718.9500000000003</v>
      </c>
      <c r="O604" s="56">
        <v>1716.5</v>
      </c>
      <c r="P604" s="56">
        <v>1712.88</v>
      </c>
      <c r="Q604" s="56">
        <v>1710.4500000000003</v>
      </c>
      <c r="R604" s="56">
        <v>1698.3200000000002</v>
      </c>
      <c r="S604" s="56">
        <v>1682.14</v>
      </c>
      <c r="T604" s="56">
        <v>1729.5</v>
      </c>
      <c r="U604" s="56">
        <v>1735.8900000000003</v>
      </c>
      <c r="V604" s="56">
        <v>1757.79</v>
      </c>
      <c r="W604" s="56">
        <v>1716.2000000000003</v>
      </c>
      <c r="X604" s="56">
        <v>1738.9</v>
      </c>
      <c r="Y604" s="56">
        <v>1684.48</v>
      </c>
      <c r="Z604" s="76">
        <v>1577.02</v>
      </c>
      <c r="AA604" s="65"/>
    </row>
    <row r="605" spans="1:27" ht="16.5" x14ac:dyDescent="0.25">
      <c r="A605" s="64"/>
      <c r="B605" s="88">
        <v>19</v>
      </c>
      <c r="C605" s="84">
        <v>1582.19</v>
      </c>
      <c r="D605" s="56">
        <v>1579.7200000000003</v>
      </c>
      <c r="E605" s="56">
        <v>1580.39</v>
      </c>
      <c r="F605" s="56">
        <v>1586.9</v>
      </c>
      <c r="G605" s="56">
        <v>1599.3600000000001</v>
      </c>
      <c r="H605" s="56">
        <v>1612.3400000000001</v>
      </c>
      <c r="I605" s="56">
        <v>1667.66</v>
      </c>
      <c r="J605" s="56">
        <v>1800.4500000000003</v>
      </c>
      <c r="K605" s="56">
        <v>1827.8900000000003</v>
      </c>
      <c r="L605" s="56">
        <v>1865.06</v>
      </c>
      <c r="M605" s="56">
        <v>1835.15</v>
      </c>
      <c r="N605" s="56">
        <v>1799.5900000000001</v>
      </c>
      <c r="O605" s="56">
        <v>1791.2000000000003</v>
      </c>
      <c r="P605" s="56">
        <v>1791.7200000000003</v>
      </c>
      <c r="Q605" s="56">
        <v>1787.7600000000002</v>
      </c>
      <c r="R605" s="56">
        <v>1788.52</v>
      </c>
      <c r="S605" s="56">
        <v>1787.0700000000002</v>
      </c>
      <c r="T605" s="56">
        <v>1744.8000000000002</v>
      </c>
      <c r="U605" s="56">
        <v>1723.62</v>
      </c>
      <c r="V605" s="56">
        <v>1764.1800000000003</v>
      </c>
      <c r="W605" s="56">
        <v>1708.4100000000003</v>
      </c>
      <c r="X605" s="56">
        <v>1708.08</v>
      </c>
      <c r="Y605" s="56">
        <v>1669.8300000000002</v>
      </c>
      <c r="Z605" s="76">
        <v>1576.5500000000002</v>
      </c>
      <c r="AA605" s="65"/>
    </row>
    <row r="606" spans="1:27" ht="16.5" x14ac:dyDescent="0.25">
      <c r="A606" s="64"/>
      <c r="B606" s="88">
        <v>20</v>
      </c>
      <c r="C606" s="84">
        <v>1529.3200000000002</v>
      </c>
      <c r="D606" s="56">
        <v>1525.9700000000003</v>
      </c>
      <c r="E606" s="56">
        <v>1524</v>
      </c>
      <c r="F606" s="56">
        <v>1528.2800000000002</v>
      </c>
      <c r="G606" s="56">
        <v>1547.27</v>
      </c>
      <c r="H606" s="56">
        <v>1575.4700000000003</v>
      </c>
      <c r="I606" s="56">
        <v>1613.42</v>
      </c>
      <c r="J606" s="56">
        <v>1639.0700000000002</v>
      </c>
      <c r="K606" s="56">
        <v>1668.0100000000002</v>
      </c>
      <c r="L606" s="56">
        <v>1693.0100000000002</v>
      </c>
      <c r="M606" s="56">
        <v>1686.94</v>
      </c>
      <c r="N606" s="56">
        <v>1694.29</v>
      </c>
      <c r="O606" s="56">
        <v>1683.6100000000001</v>
      </c>
      <c r="P606" s="56">
        <v>1687.06</v>
      </c>
      <c r="Q606" s="56">
        <v>1673.46</v>
      </c>
      <c r="R606" s="56">
        <v>1687.73</v>
      </c>
      <c r="S606" s="56">
        <v>1677.0500000000002</v>
      </c>
      <c r="T606" s="56">
        <v>1650.63</v>
      </c>
      <c r="U606" s="56">
        <v>1624.0500000000002</v>
      </c>
      <c r="V606" s="56">
        <v>1634.7200000000003</v>
      </c>
      <c r="W606" s="56">
        <v>1639.8000000000002</v>
      </c>
      <c r="X606" s="56">
        <v>1718.4700000000003</v>
      </c>
      <c r="Y606" s="56">
        <v>1615.2200000000003</v>
      </c>
      <c r="Z606" s="76">
        <v>1547.1000000000001</v>
      </c>
      <c r="AA606" s="65"/>
    </row>
    <row r="607" spans="1:27" ht="16.5" x14ac:dyDescent="0.25">
      <c r="A607" s="64"/>
      <c r="B607" s="88">
        <v>21</v>
      </c>
      <c r="C607" s="84">
        <v>1518.2200000000003</v>
      </c>
      <c r="D607" s="56">
        <v>1500.3700000000001</v>
      </c>
      <c r="E607" s="56">
        <v>1497.5800000000002</v>
      </c>
      <c r="F607" s="56">
        <v>1499.3200000000002</v>
      </c>
      <c r="G607" s="56">
        <v>1518.2800000000002</v>
      </c>
      <c r="H607" s="56">
        <v>1541.9</v>
      </c>
      <c r="I607" s="56">
        <v>1588.96</v>
      </c>
      <c r="J607" s="56">
        <v>1639.8400000000001</v>
      </c>
      <c r="K607" s="56">
        <v>1683.3700000000001</v>
      </c>
      <c r="L607" s="56">
        <v>1700.7600000000002</v>
      </c>
      <c r="M607" s="56">
        <v>1684.29</v>
      </c>
      <c r="N607" s="56">
        <v>1705.46</v>
      </c>
      <c r="O607" s="56">
        <v>1695.71</v>
      </c>
      <c r="P607" s="56">
        <v>1698.4</v>
      </c>
      <c r="Q607" s="56">
        <v>1686.3200000000002</v>
      </c>
      <c r="R607" s="56">
        <v>1698.3400000000001</v>
      </c>
      <c r="S607" s="56">
        <v>1682.5500000000002</v>
      </c>
      <c r="T607" s="56">
        <v>1639</v>
      </c>
      <c r="U607" s="56">
        <v>1590.2400000000002</v>
      </c>
      <c r="V607" s="56">
        <v>1625.04</v>
      </c>
      <c r="W607" s="56">
        <v>1632.3500000000001</v>
      </c>
      <c r="X607" s="56">
        <v>1627.81</v>
      </c>
      <c r="Y607" s="56">
        <v>1586.27</v>
      </c>
      <c r="Z607" s="76">
        <v>1492.93</v>
      </c>
      <c r="AA607" s="65"/>
    </row>
    <row r="608" spans="1:27" ht="16.5" x14ac:dyDescent="0.25">
      <c r="A608" s="64"/>
      <c r="B608" s="88">
        <v>22</v>
      </c>
      <c r="C608" s="84">
        <v>1495.2200000000003</v>
      </c>
      <c r="D608" s="56">
        <v>1490.3400000000001</v>
      </c>
      <c r="E608" s="56">
        <v>1490.0300000000002</v>
      </c>
      <c r="F608" s="56">
        <v>1491.73</v>
      </c>
      <c r="G608" s="56">
        <v>1507.93</v>
      </c>
      <c r="H608" s="56">
        <v>1529.02</v>
      </c>
      <c r="I608" s="56">
        <v>1585.44</v>
      </c>
      <c r="J608" s="56">
        <v>1618.64</v>
      </c>
      <c r="K608" s="56">
        <v>1589.04</v>
      </c>
      <c r="L608" s="56">
        <v>1612.65</v>
      </c>
      <c r="M608" s="56">
        <v>1604.5900000000001</v>
      </c>
      <c r="N608" s="56">
        <v>1609.2800000000002</v>
      </c>
      <c r="O608" s="56">
        <v>1590.42</v>
      </c>
      <c r="P608" s="56">
        <v>1591.15</v>
      </c>
      <c r="Q608" s="56">
        <v>1593.29</v>
      </c>
      <c r="R608" s="56">
        <v>1604.89</v>
      </c>
      <c r="S608" s="56">
        <v>1648.92</v>
      </c>
      <c r="T608" s="56">
        <v>1651.27</v>
      </c>
      <c r="U608" s="56">
        <v>1632.5700000000002</v>
      </c>
      <c r="V608" s="56">
        <v>1734.1600000000003</v>
      </c>
      <c r="W608" s="56">
        <v>1788.2400000000002</v>
      </c>
      <c r="X608" s="56">
        <v>1879.9</v>
      </c>
      <c r="Y608" s="56">
        <v>1712.2200000000003</v>
      </c>
      <c r="Z608" s="76">
        <v>1565.94</v>
      </c>
      <c r="AA608" s="65"/>
    </row>
    <row r="609" spans="1:27" ht="16.5" x14ac:dyDescent="0.25">
      <c r="A609" s="64"/>
      <c r="B609" s="88">
        <v>23</v>
      </c>
      <c r="C609" s="84">
        <v>1534.3000000000002</v>
      </c>
      <c r="D609" s="56">
        <v>1511.79</v>
      </c>
      <c r="E609" s="56">
        <v>1497.69</v>
      </c>
      <c r="F609" s="56">
        <v>1499.7200000000003</v>
      </c>
      <c r="G609" s="56">
        <v>1527.52</v>
      </c>
      <c r="H609" s="56">
        <v>1567.0500000000002</v>
      </c>
      <c r="I609" s="56">
        <v>1621.7800000000002</v>
      </c>
      <c r="J609" s="56">
        <v>1790.4</v>
      </c>
      <c r="K609" s="56">
        <v>1833.3400000000001</v>
      </c>
      <c r="L609" s="56">
        <v>1855.1</v>
      </c>
      <c r="M609" s="56">
        <v>1890.5</v>
      </c>
      <c r="N609" s="56">
        <v>1897.8600000000001</v>
      </c>
      <c r="O609" s="56">
        <v>1884.9</v>
      </c>
      <c r="P609" s="56">
        <v>1863.44</v>
      </c>
      <c r="Q609" s="56">
        <v>1856.4100000000003</v>
      </c>
      <c r="R609" s="56">
        <v>1856.6100000000001</v>
      </c>
      <c r="S609" s="56">
        <v>1888.37</v>
      </c>
      <c r="T609" s="56">
        <v>1847.9300000000003</v>
      </c>
      <c r="U609" s="56">
        <v>1888.6400000000003</v>
      </c>
      <c r="V609" s="56">
        <v>1959.4300000000003</v>
      </c>
      <c r="W609" s="56">
        <v>1907.0700000000002</v>
      </c>
      <c r="X609" s="56">
        <v>1908.0500000000002</v>
      </c>
      <c r="Y609" s="56">
        <v>1672.5700000000002</v>
      </c>
      <c r="Z609" s="76">
        <v>1554.44</v>
      </c>
      <c r="AA609" s="65"/>
    </row>
    <row r="610" spans="1:27" ht="16.5" x14ac:dyDescent="0.25">
      <c r="A610" s="64"/>
      <c r="B610" s="88">
        <v>24</v>
      </c>
      <c r="C610" s="84">
        <v>1561.7200000000003</v>
      </c>
      <c r="D610" s="56">
        <v>1542.3700000000001</v>
      </c>
      <c r="E610" s="56">
        <v>1515.14</v>
      </c>
      <c r="F610" s="56">
        <v>1504.68</v>
      </c>
      <c r="G610" s="56">
        <v>1506.3300000000002</v>
      </c>
      <c r="H610" s="56">
        <v>1521.73</v>
      </c>
      <c r="I610" s="56">
        <v>1590.8200000000002</v>
      </c>
      <c r="J610" s="56">
        <v>1641.38</v>
      </c>
      <c r="K610" s="56">
        <v>1819.4300000000003</v>
      </c>
      <c r="L610" s="56">
        <v>1879.0700000000002</v>
      </c>
      <c r="M610" s="56">
        <v>1933.3400000000001</v>
      </c>
      <c r="N610" s="56">
        <v>1904.4700000000003</v>
      </c>
      <c r="O610" s="56">
        <v>1901.19</v>
      </c>
      <c r="P610" s="56">
        <v>1891.8900000000003</v>
      </c>
      <c r="Q610" s="56">
        <v>1854.4500000000003</v>
      </c>
      <c r="R610" s="56">
        <v>1822.52</v>
      </c>
      <c r="S610" s="56">
        <v>1844.8000000000002</v>
      </c>
      <c r="T610" s="56">
        <v>1824.69</v>
      </c>
      <c r="U610" s="56">
        <v>1890.33</v>
      </c>
      <c r="V610" s="56">
        <v>1973.73</v>
      </c>
      <c r="W610" s="56">
        <v>1969.1100000000001</v>
      </c>
      <c r="X610" s="56">
        <v>1892.27</v>
      </c>
      <c r="Y610" s="56">
        <v>1705.0300000000002</v>
      </c>
      <c r="Z610" s="76">
        <v>1561.4700000000003</v>
      </c>
      <c r="AA610" s="65"/>
    </row>
    <row r="611" spans="1:27" ht="16.5" x14ac:dyDescent="0.25">
      <c r="A611" s="64"/>
      <c r="B611" s="88">
        <v>25</v>
      </c>
      <c r="C611" s="84">
        <v>1557.63</v>
      </c>
      <c r="D611" s="56">
        <v>1533.16</v>
      </c>
      <c r="E611" s="56">
        <v>1520.9</v>
      </c>
      <c r="F611" s="56">
        <v>1517.7200000000003</v>
      </c>
      <c r="G611" s="56">
        <v>1508.19</v>
      </c>
      <c r="H611" s="56">
        <v>1519.89</v>
      </c>
      <c r="I611" s="56">
        <v>1547.8500000000001</v>
      </c>
      <c r="J611" s="56">
        <v>1586.04</v>
      </c>
      <c r="K611" s="56">
        <v>1652.79</v>
      </c>
      <c r="L611" s="56">
        <v>1824.83</v>
      </c>
      <c r="M611" s="56">
        <v>1830.9900000000002</v>
      </c>
      <c r="N611" s="56">
        <v>1822.54</v>
      </c>
      <c r="O611" s="56">
        <v>1809.21</v>
      </c>
      <c r="P611" s="56">
        <v>1812.04</v>
      </c>
      <c r="Q611" s="56">
        <v>1821.1600000000003</v>
      </c>
      <c r="R611" s="56">
        <v>1836.33</v>
      </c>
      <c r="S611" s="56">
        <v>1828.87</v>
      </c>
      <c r="T611" s="56">
        <v>1876.2000000000003</v>
      </c>
      <c r="U611" s="56">
        <v>1924.3000000000002</v>
      </c>
      <c r="V611" s="56">
        <v>1977.8900000000003</v>
      </c>
      <c r="W611" s="56">
        <v>1904.4700000000003</v>
      </c>
      <c r="X611" s="56">
        <v>1870.54</v>
      </c>
      <c r="Y611" s="56">
        <v>1716.8200000000002</v>
      </c>
      <c r="Z611" s="76">
        <v>1560.31</v>
      </c>
      <c r="AA611" s="65"/>
    </row>
    <row r="612" spans="1:27" ht="16.5" x14ac:dyDescent="0.25">
      <c r="A612" s="64"/>
      <c r="B612" s="88">
        <v>26</v>
      </c>
      <c r="C612" s="84">
        <v>1560.56</v>
      </c>
      <c r="D612" s="56">
        <v>1525.3700000000001</v>
      </c>
      <c r="E612" s="56">
        <v>1525.23</v>
      </c>
      <c r="F612" s="56">
        <v>1531.7800000000002</v>
      </c>
      <c r="G612" s="56">
        <v>1546.3000000000002</v>
      </c>
      <c r="H612" s="56">
        <v>1593.04</v>
      </c>
      <c r="I612" s="56">
        <v>1767.87</v>
      </c>
      <c r="J612" s="56">
        <v>1906.2200000000003</v>
      </c>
      <c r="K612" s="56">
        <v>2023.75</v>
      </c>
      <c r="L612" s="56">
        <v>2025.7400000000002</v>
      </c>
      <c r="M612" s="56">
        <v>2006.1600000000003</v>
      </c>
      <c r="N612" s="56">
        <v>2006.3600000000001</v>
      </c>
      <c r="O612" s="56">
        <v>1923.2600000000002</v>
      </c>
      <c r="P612" s="56">
        <v>1905.52</v>
      </c>
      <c r="Q612" s="56">
        <v>1898.63</v>
      </c>
      <c r="R612" s="56">
        <v>1902.73</v>
      </c>
      <c r="S612" s="56">
        <v>1929.27</v>
      </c>
      <c r="T612" s="56">
        <v>1876.85</v>
      </c>
      <c r="U612" s="56">
        <v>1806.77</v>
      </c>
      <c r="V612" s="56">
        <v>1881.33</v>
      </c>
      <c r="W612" s="56">
        <v>1809.4900000000002</v>
      </c>
      <c r="X612" s="56">
        <v>1618.3400000000001</v>
      </c>
      <c r="Y612" s="56">
        <v>1612.5800000000002</v>
      </c>
      <c r="Z612" s="76">
        <v>1535.0700000000002</v>
      </c>
      <c r="AA612" s="65"/>
    </row>
    <row r="613" spans="1:27" ht="16.5" x14ac:dyDescent="0.25">
      <c r="A613" s="64"/>
      <c r="B613" s="88">
        <v>27</v>
      </c>
      <c r="C613" s="84">
        <v>1496.3500000000001</v>
      </c>
      <c r="D613" s="56">
        <v>1478.96</v>
      </c>
      <c r="E613" s="56">
        <v>1473.94</v>
      </c>
      <c r="F613" s="56">
        <v>1478.7400000000002</v>
      </c>
      <c r="G613" s="56">
        <v>1492.4700000000003</v>
      </c>
      <c r="H613" s="56">
        <v>1528.7000000000003</v>
      </c>
      <c r="I613" s="56">
        <v>1598.4500000000003</v>
      </c>
      <c r="J613" s="56">
        <v>1772.3600000000001</v>
      </c>
      <c r="K613" s="56">
        <v>1774.25</v>
      </c>
      <c r="L613" s="56">
        <v>1763.96</v>
      </c>
      <c r="M613" s="56">
        <v>1725.73</v>
      </c>
      <c r="N613" s="56">
        <v>1711.06</v>
      </c>
      <c r="O613" s="56">
        <v>1668.21</v>
      </c>
      <c r="P613" s="56">
        <v>1666.7800000000002</v>
      </c>
      <c r="Q613" s="56">
        <v>1638.42</v>
      </c>
      <c r="R613" s="56">
        <v>1640.3700000000001</v>
      </c>
      <c r="S613" s="56">
        <v>1647.4700000000003</v>
      </c>
      <c r="T613" s="56">
        <v>1618.0700000000002</v>
      </c>
      <c r="U613" s="56">
        <v>1743.79</v>
      </c>
      <c r="V613" s="56">
        <v>1688.3200000000002</v>
      </c>
      <c r="W613" s="56">
        <v>1582.3000000000002</v>
      </c>
      <c r="X613" s="56">
        <v>1571.3300000000002</v>
      </c>
      <c r="Y613" s="56">
        <v>1565.54</v>
      </c>
      <c r="Z613" s="76">
        <v>1513.2600000000002</v>
      </c>
      <c r="AA613" s="65"/>
    </row>
    <row r="614" spans="1:27" ht="16.5" x14ac:dyDescent="0.25">
      <c r="A614" s="64"/>
      <c r="B614" s="88">
        <v>28</v>
      </c>
      <c r="C614" s="84">
        <v>1495.5300000000002</v>
      </c>
      <c r="D614" s="56">
        <v>1482.88</v>
      </c>
      <c r="E614" s="56">
        <v>1468.7600000000002</v>
      </c>
      <c r="F614" s="56">
        <v>1479.31</v>
      </c>
      <c r="G614" s="56">
        <v>1488.27</v>
      </c>
      <c r="H614" s="56">
        <v>1526.17</v>
      </c>
      <c r="I614" s="56">
        <v>1613.2400000000002</v>
      </c>
      <c r="J614" s="56">
        <v>1643.8000000000002</v>
      </c>
      <c r="K614" s="56">
        <v>1804.5</v>
      </c>
      <c r="L614" s="56">
        <v>1816.9500000000003</v>
      </c>
      <c r="M614" s="56">
        <v>1804.87</v>
      </c>
      <c r="N614" s="56">
        <v>1804.9</v>
      </c>
      <c r="O614" s="56">
        <v>1797.98</v>
      </c>
      <c r="P614" s="56">
        <v>1803.4300000000003</v>
      </c>
      <c r="Q614" s="56">
        <v>1802.4500000000003</v>
      </c>
      <c r="R614" s="56">
        <v>1803.08</v>
      </c>
      <c r="S614" s="56">
        <v>1789.58</v>
      </c>
      <c r="T614" s="56">
        <v>1663.0100000000002</v>
      </c>
      <c r="U614" s="56">
        <v>1679.46</v>
      </c>
      <c r="V614" s="56">
        <v>1687.4700000000003</v>
      </c>
      <c r="W614" s="56">
        <v>1637.42</v>
      </c>
      <c r="X614" s="56">
        <v>1648.77</v>
      </c>
      <c r="Y614" s="56">
        <v>1599.69</v>
      </c>
      <c r="Z614" s="76">
        <v>1523.25</v>
      </c>
      <c r="AA614" s="65"/>
    </row>
    <row r="615" spans="1:27" ht="16.5" x14ac:dyDescent="0.25">
      <c r="A615" s="64"/>
      <c r="B615" s="88">
        <v>29</v>
      </c>
      <c r="C615" s="84">
        <v>1484.1000000000001</v>
      </c>
      <c r="D615" s="56">
        <v>1468.71</v>
      </c>
      <c r="E615" s="56">
        <v>1468.79</v>
      </c>
      <c r="F615" s="56">
        <v>1478.3700000000001</v>
      </c>
      <c r="G615" s="56">
        <v>1491.6100000000001</v>
      </c>
      <c r="H615" s="56">
        <v>1522.8200000000002</v>
      </c>
      <c r="I615" s="56">
        <v>1580.5</v>
      </c>
      <c r="J615" s="56">
        <v>1625.79</v>
      </c>
      <c r="K615" s="56">
        <v>1686.1100000000001</v>
      </c>
      <c r="L615" s="56">
        <v>1678.2200000000003</v>
      </c>
      <c r="M615" s="56">
        <v>1592.13</v>
      </c>
      <c r="N615" s="56">
        <v>1582.25</v>
      </c>
      <c r="O615" s="56">
        <v>1578.69</v>
      </c>
      <c r="P615" s="56">
        <v>1577.3700000000001</v>
      </c>
      <c r="Q615" s="56">
        <v>1577.48</v>
      </c>
      <c r="R615" s="56">
        <v>1602.5800000000002</v>
      </c>
      <c r="S615" s="56">
        <v>1598.06</v>
      </c>
      <c r="T615" s="56">
        <v>1609.8700000000001</v>
      </c>
      <c r="U615" s="56">
        <v>1612.9</v>
      </c>
      <c r="V615" s="56">
        <v>1618.0500000000002</v>
      </c>
      <c r="W615" s="56">
        <v>1568.8700000000001</v>
      </c>
      <c r="X615" s="56">
        <v>1592.5900000000001</v>
      </c>
      <c r="Y615" s="56">
        <v>1597.77</v>
      </c>
      <c r="Z615" s="76">
        <v>1514.18</v>
      </c>
      <c r="AA615" s="65"/>
    </row>
    <row r="616" spans="1:27" ht="16.5" x14ac:dyDescent="0.25">
      <c r="A616" s="64"/>
      <c r="B616" s="88">
        <v>30</v>
      </c>
      <c r="C616" s="84">
        <v>1510.39</v>
      </c>
      <c r="D616" s="56">
        <v>1490.0700000000002</v>
      </c>
      <c r="E616" s="56">
        <v>1487.52</v>
      </c>
      <c r="F616" s="56">
        <v>1493.2600000000002</v>
      </c>
      <c r="G616" s="56">
        <v>1514.19</v>
      </c>
      <c r="H616" s="56">
        <v>1553.68</v>
      </c>
      <c r="I616" s="56">
        <v>1624.5700000000002</v>
      </c>
      <c r="J616" s="56">
        <v>1695.54</v>
      </c>
      <c r="K616" s="56">
        <v>1811.62</v>
      </c>
      <c r="L616" s="56">
        <v>1812.56</v>
      </c>
      <c r="M616" s="56">
        <v>1809.6</v>
      </c>
      <c r="N616" s="56">
        <v>1921.7600000000002</v>
      </c>
      <c r="O616" s="56">
        <v>1880.6600000000003</v>
      </c>
      <c r="P616" s="56">
        <v>1880.8600000000001</v>
      </c>
      <c r="Q616" s="56">
        <v>1881.9</v>
      </c>
      <c r="R616" s="56">
        <v>1903.9</v>
      </c>
      <c r="S616" s="56">
        <v>1966.8000000000002</v>
      </c>
      <c r="T616" s="56">
        <v>1886.9700000000003</v>
      </c>
      <c r="U616" s="56">
        <v>1869.8200000000002</v>
      </c>
      <c r="V616" s="56">
        <v>1945.6100000000001</v>
      </c>
      <c r="W616" s="56">
        <v>1903.9500000000003</v>
      </c>
      <c r="X616" s="56">
        <v>1865.73</v>
      </c>
      <c r="Y616" s="56">
        <v>1626.4</v>
      </c>
      <c r="Z616" s="76">
        <v>1587.66</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0" t="s">
        <v>131</v>
      </c>
      <c r="C619" s="302" t="s">
        <v>161</v>
      </c>
      <c r="D619" s="302"/>
      <c r="E619" s="302"/>
      <c r="F619" s="302"/>
      <c r="G619" s="302"/>
      <c r="H619" s="302"/>
      <c r="I619" s="302"/>
      <c r="J619" s="302"/>
      <c r="K619" s="302"/>
      <c r="L619" s="302"/>
      <c r="M619" s="302"/>
      <c r="N619" s="302"/>
      <c r="O619" s="302"/>
      <c r="P619" s="302"/>
      <c r="Q619" s="302"/>
      <c r="R619" s="302"/>
      <c r="S619" s="302"/>
      <c r="T619" s="302"/>
      <c r="U619" s="302"/>
      <c r="V619" s="302"/>
      <c r="W619" s="302"/>
      <c r="X619" s="302"/>
      <c r="Y619" s="302"/>
      <c r="Z619" s="303"/>
      <c r="AA619" s="65"/>
    </row>
    <row r="620" spans="1:27" ht="32.25" thickBot="1" x14ac:dyDescent="0.3">
      <c r="A620" s="64"/>
      <c r="B620" s="30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1894.6400000000003</v>
      </c>
      <c r="D621" s="79">
        <v>1858.3000000000002</v>
      </c>
      <c r="E621" s="79">
        <v>1859.5000000000002</v>
      </c>
      <c r="F621" s="79">
        <v>1878.7800000000002</v>
      </c>
      <c r="G621" s="79">
        <v>1911.9100000000003</v>
      </c>
      <c r="H621" s="79">
        <v>1987.4300000000003</v>
      </c>
      <c r="I621" s="79">
        <v>2174.65</v>
      </c>
      <c r="J621" s="79">
        <v>2195.9800000000005</v>
      </c>
      <c r="K621" s="79">
        <v>2189.91</v>
      </c>
      <c r="L621" s="79">
        <v>2188.1900000000005</v>
      </c>
      <c r="M621" s="79">
        <v>2159.1800000000003</v>
      </c>
      <c r="N621" s="79">
        <v>2182.2300000000005</v>
      </c>
      <c r="O621" s="79">
        <v>2097.9300000000003</v>
      </c>
      <c r="P621" s="79">
        <v>2080.6800000000003</v>
      </c>
      <c r="Q621" s="79">
        <v>2142.1400000000003</v>
      </c>
      <c r="R621" s="79">
        <v>2175.38</v>
      </c>
      <c r="S621" s="79">
        <v>2186.2200000000003</v>
      </c>
      <c r="T621" s="79">
        <v>2190.96</v>
      </c>
      <c r="U621" s="79">
        <v>2180.37</v>
      </c>
      <c r="V621" s="79">
        <v>2053.25</v>
      </c>
      <c r="W621" s="79">
        <v>2024.3500000000001</v>
      </c>
      <c r="X621" s="79">
        <v>1994.7900000000002</v>
      </c>
      <c r="Y621" s="79">
        <v>2005.0700000000002</v>
      </c>
      <c r="Z621" s="80">
        <v>1915.38</v>
      </c>
      <c r="AA621" s="65"/>
    </row>
    <row r="622" spans="1:27" ht="16.5" x14ac:dyDescent="0.25">
      <c r="A622" s="64"/>
      <c r="B622" s="88">
        <v>2</v>
      </c>
      <c r="C622" s="84">
        <v>1906.2800000000002</v>
      </c>
      <c r="D622" s="56">
        <v>1895.48</v>
      </c>
      <c r="E622" s="56">
        <v>1895.0900000000001</v>
      </c>
      <c r="F622" s="56">
        <v>1911.6200000000001</v>
      </c>
      <c r="G622" s="56">
        <v>1945.0100000000002</v>
      </c>
      <c r="H622" s="56">
        <v>2009.5000000000002</v>
      </c>
      <c r="I622" s="56">
        <v>2184.0300000000002</v>
      </c>
      <c r="J622" s="56">
        <v>2105.36</v>
      </c>
      <c r="K622" s="56">
        <v>2082.6000000000004</v>
      </c>
      <c r="L622" s="56">
        <v>2035.88</v>
      </c>
      <c r="M622" s="56">
        <v>2028.3700000000001</v>
      </c>
      <c r="N622" s="56">
        <v>2049.29</v>
      </c>
      <c r="O622" s="56">
        <v>2040.4700000000003</v>
      </c>
      <c r="P622" s="56">
        <v>2039.3300000000002</v>
      </c>
      <c r="Q622" s="56">
        <v>2035.0900000000001</v>
      </c>
      <c r="R622" s="56">
        <v>2038.9900000000002</v>
      </c>
      <c r="S622" s="56">
        <v>2047.41</v>
      </c>
      <c r="T622" s="56">
        <v>2046.7300000000002</v>
      </c>
      <c r="U622" s="56">
        <v>2049.9900000000002</v>
      </c>
      <c r="V622" s="56">
        <v>2032.0400000000002</v>
      </c>
      <c r="W622" s="56">
        <v>2023.8700000000001</v>
      </c>
      <c r="X622" s="56">
        <v>1989.2200000000003</v>
      </c>
      <c r="Y622" s="56">
        <v>1998.0900000000001</v>
      </c>
      <c r="Z622" s="76">
        <v>1939.44</v>
      </c>
      <c r="AA622" s="65"/>
    </row>
    <row r="623" spans="1:27" ht="16.5" x14ac:dyDescent="0.25">
      <c r="A623" s="64"/>
      <c r="B623" s="88">
        <v>3</v>
      </c>
      <c r="C623" s="84">
        <v>2011.7600000000002</v>
      </c>
      <c r="D623" s="56">
        <v>1955.3600000000001</v>
      </c>
      <c r="E623" s="56">
        <v>1944.3600000000001</v>
      </c>
      <c r="F623" s="56">
        <v>1949.94</v>
      </c>
      <c r="G623" s="56">
        <v>1954.8700000000001</v>
      </c>
      <c r="H623" s="56">
        <v>1967.5300000000002</v>
      </c>
      <c r="I623" s="56">
        <v>2013.94</v>
      </c>
      <c r="J623" s="56">
        <v>2090.0700000000002</v>
      </c>
      <c r="K623" s="56">
        <v>2175.12</v>
      </c>
      <c r="L623" s="56">
        <v>2171.5500000000002</v>
      </c>
      <c r="M623" s="56">
        <v>2167.4900000000002</v>
      </c>
      <c r="N623" s="56">
        <v>2163.4300000000003</v>
      </c>
      <c r="O623" s="56">
        <v>2167.67</v>
      </c>
      <c r="P623" s="56">
        <v>2167.96</v>
      </c>
      <c r="Q623" s="56">
        <v>2172.2600000000002</v>
      </c>
      <c r="R623" s="56">
        <v>2174.2700000000004</v>
      </c>
      <c r="S623" s="56">
        <v>2174.86</v>
      </c>
      <c r="T623" s="56">
        <v>2179.79</v>
      </c>
      <c r="U623" s="56">
        <v>2177.2700000000004</v>
      </c>
      <c r="V623" s="56">
        <v>2158.4400000000005</v>
      </c>
      <c r="W623" s="56">
        <v>2117.3900000000003</v>
      </c>
      <c r="X623" s="56">
        <v>2032.21</v>
      </c>
      <c r="Y623" s="56">
        <v>2044.1200000000001</v>
      </c>
      <c r="Z623" s="76">
        <v>1936.7900000000002</v>
      </c>
      <c r="AA623" s="65"/>
    </row>
    <row r="624" spans="1:27" ht="16.5" x14ac:dyDescent="0.25">
      <c r="A624" s="64"/>
      <c r="B624" s="88">
        <v>4</v>
      </c>
      <c r="C624" s="84">
        <v>1948.6000000000001</v>
      </c>
      <c r="D624" s="56">
        <v>1909.5400000000002</v>
      </c>
      <c r="E624" s="56">
        <v>1891.5700000000002</v>
      </c>
      <c r="F624" s="56">
        <v>1894.5600000000002</v>
      </c>
      <c r="G624" s="56">
        <v>1900.4100000000003</v>
      </c>
      <c r="H624" s="56">
        <v>1908.2000000000003</v>
      </c>
      <c r="I624" s="56">
        <v>1958.5600000000002</v>
      </c>
      <c r="J624" s="56">
        <v>1972.8400000000001</v>
      </c>
      <c r="K624" s="56">
        <v>2082.5200000000004</v>
      </c>
      <c r="L624" s="56">
        <v>2174.37</v>
      </c>
      <c r="M624" s="56">
        <v>2169.71</v>
      </c>
      <c r="N624" s="56">
        <v>2166.4900000000002</v>
      </c>
      <c r="O624" s="56">
        <v>2169.5500000000002</v>
      </c>
      <c r="P624" s="56">
        <v>2170</v>
      </c>
      <c r="Q624" s="56">
        <v>2171.15</v>
      </c>
      <c r="R624" s="56">
        <v>2172.29</v>
      </c>
      <c r="S624" s="56">
        <v>2172.63</v>
      </c>
      <c r="T624" s="56">
        <v>2179.37</v>
      </c>
      <c r="U624" s="56">
        <v>2194.15</v>
      </c>
      <c r="V624" s="56">
        <v>2168.3900000000003</v>
      </c>
      <c r="W624" s="56">
        <v>2142.65</v>
      </c>
      <c r="X624" s="56">
        <v>2029.7600000000002</v>
      </c>
      <c r="Y624" s="56">
        <v>2014.1600000000003</v>
      </c>
      <c r="Z624" s="76">
        <v>1919.42</v>
      </c>
      <c r="AA624" s="65"/>
    </row>
    <row r="625" spans="1:27" ht="16.5" x14ac:dyDescent="0.25">
      <c r="A625" s="64"/>
      <c r="B625" s="88">
        <v>5</v>
      </c>
      <c r="C625" s="84">
        <v>1920.98</v>
      </c>
      <c r="D625" s="56">
        <v>1889.3600000000001</v>
      </c>
      <c r="E625" s="56">
        <v>1890.92</v>
      </c>
      <c r="F625" s="56">
        <v>1906.9300000000003</v>
      </c>
      <c r="G625" s="56">
        <v>1942.8500000000001</v>
      </c>
      <c r="H625" s="56">
        <v>2021.8000000000002</v>
      </c>
      <c r="I625" s="56">
        <v>2242.4</v>
      </c>
      <c r="J625" s="56">
        <v>2272.7200000000003</v>
      </c>
      <c r="K625" s="56">
        <v>2310.4800000000005</v>
      </c>
      <c r="L625" s="56">
        <v>2308.08</v>
      </c>
      <c r="M625" s="56">
        <v>2224.91</v>
      </c>
      <c r="N625" s="56">
        <v>2281.96</v>
      </c>
      <c r="O625" s="56">
        <v>2307.25</v>
      </c>
      <c r="P625" s="56">
        <v>2305.7600000000002</v>
      </c>
      <c r="Q625" s="56">
        <v>2308.5300000000002</v>
      </c>
      <c r="R625" s="56">
        <v>2308.86</v>
      </c>
      <c r="S625" s="56">
        <v>2314.2700000000004</v>
      </c>
      <c r="T625" s="56">
        <v>2315.7200000000003</v>
      </c>
      <c r="U625" s="56">
        <v>2310.4400000000005</v>
      </c>
      <c r="V625" s="56">
        <v>2228.4900000000002</v>
      </c>
      <c r="W625" s="56">
        <v>2135.1800000000003</v>
      </c>
      <c r="X625" s="56">
        <v>2083.8900000000003</v>
      </c>
      <c r="Y625" s="56">
        <v>2153.8100000000004</v>
      </c>
      <c r="Z625" s="76">
        <v>1944.8900000000003</v>
      </c>
      <c r="AA625" s="65"/>
    </row>
    <row r="626" spans="1:27" ht="16.5" x14ac:dyDescent="0.25">
      <c r="A626" s="64"/>
      <c r="B626" s="88">
        <v>6</v>
      </c>
      <c r="C626" s="84">
        <v>1924.3600000000001</v>
      </c>
      <c r="D626" s="56">
        <v>1895.9100000000003</v>
      </c>
      <c r="E626" s="56">
        <v>1901.4</v>
      </c>
      <c r="F626" s="56">
        <v>1922.1400000000003</v>
      </c>
      <c r="G626" s="56">
        <v>1963.13</v>
      </c>
      <c r="H626" s="56">
        <v>2073.46</v>
      </c>
      <c r="I626" s="56">
        <v>2274.15</v>
      </c>
      <c r="J626" s="56">
        <v>2371.7700000000004</v>
      </c>
      <c r="K626" s="56">
        <v>2397.7000000000003</v>
      </c>
      <c r="L626" s="56">
        <v>2368.0500000000002</v>
      </c>
      <c r="M626" s="56">
        <v>2345.7700000000004</v>
      </c>
      <c r="N626" s="56">
        <v>2383.2600000000002</v>
      </c>
      <c r="O626" s="56">
        <v>2359.9900000000002</v>
      </c>
      <c r="P626" s="56">
        <v>2336.3100000000004</v>
      </c>
      <c r="Q626" s="56">
        <v>2323.2200000000003</v>
      </c>
      <c r="R626" s="56">
        <v>2279.5600000000004</v>
      </c>
      <c r="S626" s="56">
        <v>2334.15</v>
      </c>
      <c r="T626" s="56">
        <v>2350.2800000000002</v>
      </c>
      <c r="U626" s="56">
        <v>2307.8000000000002</v>
      </c>
      <c r="V626" s="56">
        <v>2284.8900000000003</v>
      </c>
      <c r="W626" s="56">
        <v>2263.1800000000003</v>
      </c>
      <c r="X626" s="56">
        <v>2169.4800000000005</v>
      </c>
      <c r="Y626" s="56">
        <v>2089.6800000000003</v>
      </c>
      <c r="Z626" s="76">
        <v>1965.5300000000002</v>
      </c>
      <c r="AA626" s="65"/>
    </row>
    <row r="627" spans="1:27" ht="16.5" x14ac:dyDescent="0.25">
      <c r="A627" s="64"/>
      <c r="B627" s="88">
        <v>7</v>
      </c>
      <c r="C627" s="84">
        <v>1926.6100000000001</v>
      </c>
      <c r="D627" s="56">
        <v>1909.9300000000003</v>
      </c>
      <c r="E627" s="56">
        <v>1912.4500000000003</v>
      </c>
      <c r="F627" s="56">
        <v>1934.7900000000002</v>
      </c>
      <c r="G627" s="56">
        <v>1965.2000000000003</v>
      </c>
      <c r="H627" s="56">
        <v>2001.5900000000001</v>
      </c>
      <c r="I627" s="56">
        <v>2227.37</v>
      </c>
      <c r="J627" s="56">
        <v>2235.11</v>
      </c>
      <c r="K627" s="56">
        <v>2325.62</v>
      </c>
      <c r="L627" s="56">
        <v>2299.3200000000002</v>
      </c>
      <c r="M627" s="56">
        <v>2285.1400000000003</v>
      </c>
      <c r="N627" s="56">
        <v>2311.1400000000003</v>
      </c>
      <c r="O627" s="56">
        <v>2313.4400000000005</v>
      </c>
      <c r="P627" s="56">
        <v>2313.54</v>
      </c>
      <c r="Q627" s="56">
        <v>2324.54</v>
      </c>
      <c r="R627" s="56">
        <v>2341.08</v>
      </c>
      <c r="S627" s="56">
        <v>2354.1000000000004</v>
      </c>
      <c r="T627" s="56">
        <v>2356.6900000000005</v>
      </c>
      <c r="U627" s="56">
        <v>2351.9400000000005</v>
      </c>
      <c r="V627" s="56">
        <v>2309.63</v>
      </c>
      <c r="W627" s="56">
        <v>2235.08</v>
      </c>
      <c r="X627" s="56">
        <v>2167</v>
      </c>
      <c r="Y627" s="56">
        <v>2045.5700000000002</v>
      </c>
      <c r="Z627" s="76">
        <v>1925.7900000000002</v>
      </c>
      <c r="AA627" s="65"/>
    </row>
    <row r="628" spans="1:27" ht="16.5" x14ac:dyDescent="0.25">
      <c r="A628" s="64"/>
      <c r="B628" s="88">
        <v>8</v>
      </c>
      <c r="C628" s="84">
        <v>1926.2900000000002</v>
      </c>
      <c r="D628" s="56">
        <v>1912.2600000000002</v>
      </c>
      <c r="E628" s="56">
        <v>1910.5500000000002</v>
      </c>
      <c r="F628" s="56">
        <v>1939.3100000000002</v>
      </c>
      <c r="G628" s="56">
        <v>1963.3100000000002</v>
      </c>
      <c r="H628" s="56">
        <v>1991.96</v>
      </c>
      <c r="I628" s="56">
        <v>2197.7800000000002</v>
      </c>
      <c r="J628" s="56">
        <v>2221.9300000000003</v>
      </c>
      <c r="K628" s="56">
        <v>2295.12</v>
      </c>
      <c r="L628" s="56">
        <v>2266.9300000000003</v>
      </c>
      <c r="M628" s="56">
        <v>2236.3900000000003</v>
      </c>
      <c r="N628" s="56">
        <v>2251.3900000000003</v>
      </c>
      <c r="O628" s="56">
        <v>2265.5600000000004</v>
      </c>
      <c r="P628" s="56">
        <v>2254.37</v>
      </c>
      <c r="Q628" s="56">
        <v>2239.88</v>
      </c>
      <c r="R628" s="56">
        <v>2241.0600000000004</v>
      </c>
      <c r="S628" s="56">
        <v>2290.71</v>
      </c>
      <c r="T628" s="56">
        <v>2294.92</v>
      </c>
      <c r="U628" s="56">
        <v>2181.36</v>
      </c>
      <c r="V628" s="56">
        <v>2140.9700000000003</v>
      </c>
      <c r="W628" s="56">
        <v>2025.5700000000002</v>
      </c>
      <c r="X628" s="56">
        <v>1977.63</v>
      </c>
      <c r="Y628" s="56">
        <v>1961.0100000000002</v>
      </c>
      <c r="Z628" s="76">
        <v>1932.5200000000002</v>
      </c>
      <c r="AA628" s="65"/>
    </row>
    <row r="629" spans="1:27" ht="16.5" x14ac:dyDescent="0.25">
      <c r="A629" s="64"/>
      <c r="B629" s="88">
        <v>9</v>
      </c>
      <c r="C629" s="84">
        <v>1932.3500000000001</v>
      </c>
      <c r="D629" s="56">
        <v>1930.7900000000002</v>
      </c>
      <c r="E629" s="56">
        <v>1918.8400000000001</v>
      </c>
      <c r="F629" s="56">
        <v>1917.5800000000002</v>
      </c>
      <c r="G629" s="56">
        <v>1947.4100000000003</v>
      </c>
      <c r="H629" s="56">
        <v>1995.9100000000003</v>
      </c>
      <c r="I629" s="56">
        <v>2165.4400000000005</v>
      </c>
      <c r="J629" s="56">
        <v>2169.9700000000003</v>
      </c>
      <c r="K629" s="56">
        <v>2162.4</v>
      </c>
      <c r="L629" s="56">
        <v>2157.2400000000002</v>
      </c>
      <c r="M629" s="56">
        <v>2145.87</v>
      </c>
      <c r="N629" s="56">
        <v>2159.8100000000004</v>
      </c>
      <c r="O629" s="56">
        <v>2154.9300000000003</v>
      </c>
      <c r="P629" s="56">
        <v>2141.87</v>
      </c>
      <c r="Q629" s="56">
        <v>2153.0500000000002</v>
      </c>
      <c r="R629" s="56">
        <v>2155.7800000000002</v>
      </c>
      <c r="S629" s="56">
        <v>2159.2700000000004</v>
      </c>
      <c r="T629" s="56">
        <v>2162.42</v>
      </c>
      <c r="U629" s="56">
        <v>2156.3900000000003</v>
      </c>
      <c r="V629" s="56">
        <v>2033.9300000000003</v>
      </c>
      <c r="W629" s="56">
        <v>2013.8500000000001</v>
      </c>
      <c r="X629" s="56">
        <v>2014.88</v>
      </c>
      <c r="Y629" s="56">
        <v>1963.5000000000002</v>
      </c>
      <c r="Z629" s="76">
        <v>1941.7200000000003</v>
      </c>
      <c r="AA629" s="65"/>
    </row>
    <row r="630" spans="1:27" ht="16.5" x14ac:dyDescent="0.25">
      <c r="A630" s="64"/>
      <c r="B630" s="88">
        <v>10</v>
      </c>
      <c r="C630" s="84">
        <v>2005.7400000000002</v>
      </c>
      <c r="D630" s="56">
        <v>1949.8900000000003</v>
      </c>
      <c r="E630" s="56">
        <v>1934.2900000000002</v>
      </c>
      <c r="F630" s="56">
        <v>1891.9900000000002</v>
      </c>
      <c r="G630" s="56">
        <v>1883.5700000000002</v>
      </c>
      <c r="H630" s="56">
        <v>1890.6800000000003</v>
      </c>
      <c r="I630" s="56">
        <v>1889.4100000000003</v>
      </c>
      <c r="J630" s="56">
        <v>1961.5600000000002</v>
      </c>
      <c r="K630" s="56">
        <v>2032.5400000000002</v>
      </c>
      <c r="L630" s="56">
        <v>2042.3500000000001</v>
      </c>
      <c r="M630" s="56">
        <v>2034.3400000000001</v>
      </c>
      <c r="N630" s="56">
        <v>2033.1400000000003</v>
      </c>
      <c r="O630" s="56">
        <v>2029.0300000000002</v>
      </c>
      <c r="P630" s="56">
        <v>2023.3000000000002</v>
      </c>
      <c r="Q630" s="56">
        <v>2022.65</v>
      </c>
      <c r="R630" s="56">
        <v>2018.5200000000002</v>
      </c>
      <c r="S630" s="56">
        <v>2020.9300000000003</v>
      </c>
      <c r="T630" s="56">
        <v>2018.3700000000001</v>
      </c>
      <c r="U630" s="56">
        <v>2030.98</v>
      </c>
      <c r="V630" s="56">
        <v>2033.6100000000001</v>
      </c>
      <c r="W630" s="56">
        <v>1995.46</v>
      </c>
      <c r="X630" s="56">
        <v>1979.0800000000002</v>
      </c>
      <c r="Y630" s="56">
        <v>1928.4300000000003</v>
      </c>
      <c r="Z630" s="76">
        <v>1887.1000000000001</v>
      </c>
      <c r="AA630" s="65"/>
    </row>
    <row r="631" spans="1:27" ht="16.5" x14ac:dyDescent="0.25">
      <c r="A631" s="64"/>
      <c r="B631" s="88">
        <v>11</v>
      </c>
      <c r="C631" s="84">
        <v>1900.5200000000002</v>
      </c>
      <c r="D631" s="56">
        <v>1924.6800000000003</v>
      </c>
      <c r="E631" s="56">
        <v>1926.96</v>
      </c>
      <c r="F631" s="56">
        <v>1922.0600000000002</v>
      </c>
      <c r="G631" s="56">
        <v>1917.6600000000003</v>
      </c>
      <c r="H631" s="56">
        <v>1930.8400000000001</v>
      </c>
      <c r="I631" s="56">
        <v>1938.15</v>
      </c>
      <c r="J631" s="56">
        <v>1974.0600000000002</v>
      </c>
      <c r="K631" s="56">
        <v>2004.1800000000003</v>
      </c>
      <c r="L631" s="56">
        <v>2025.2800000000002</v>
      </c>
      <c r="M631" s="56">
        <v>2029.3000000000002</v>
      </c>
      <c r="N631" s="56">
        <v>2037.0300000000002</v>
      </c>
      <c r="O631" s="56">
        <v>2032.1200000000001</v>
      </c>
      <c r="P631" s="56">
        <v>2026.38</v>
      </c>
      <c r="Q631" s="56">
        <v>2023.23</v>
      </c>
      <c r="R631" s="56">
        <v>2022.8000000000002</v>
      </c>
      <c r="S631" s="56">
        <v>2012.44</v>
      </c>
      <c r="T631" s="56">
        <v>2015.5600000000002</v>
      </c>
      <c r="U631" s="56">
        <v>2033.3100000000002</v>
      </c>
      <c r="V631" s="56">
        <v>2030.0300000000002</v>
      </c>
      <c r="W631" s="56">
        <v>2001.1000000000001</v>
      </c>
      <c r="X631" s="56">
        <v>1998.6100000000001</v>
      </c>
      <c r="Y631" s="56">
        <v>1950.5100000000002</v>
      </c>
      <c r="Z631" s="76">
        <v>1924.1800000000003</v>
      </c>
      <c r="AA631" s="65"/>
    </row>
    <row r="632" spans="1:27" ht="16.5" x14ac:dyDescent="0.25">
      <c r="A632" s="64"/>
      <c r="B632" s="88">
        <v>12</v>
      </c>
      <c r="C632" s="84">
        <v>1963.6100000000001</v>
      </c>
      <c r="D632" s="56">
        <v>1938.5300000000002</v>
      </c>
      <c r="E632" s="56">
        <v>1933.15</v>
      </c>
      <c r="F632" s="56">
        <v>1939.0700000000002</v>
      </c>
      <c r="G632" s="56">
        <v>1962.5800000000002</v>
      </c>
      <c r="H632" s="56">
        <v>2004.92</v>
      </c>
      <c r="I632" s="56">
        <v>2114.34</v>
      </c>
      <c r="J632" s="56">
        <v>2151.67</v>
      </c>
      <c r="K632" s="56">
        <v>2167.0500000000002</v>
      </c>
      <c r="L632" s="56">
        <v>2162.6900000000005</v>
      </c>
      <c r="M632" s="56">
        <v>2159.9400000000005</v>
      </c>
      <c r="N632" s="56">
        <v>2160.7400000000002</v>
      </c>
      <c r="O632" s="56">
        <v>2157.1900000000005</v>
      </c>
      <c r="P632" s="56">
        <v>2156.29</v>
      </c>
      <c r="Q632" s="56">
        <v>2157.83</v>
      </c>
      <c r="R632" s="56">
        <v>2158.5</v>
      </c>
      <c r="S632" s="56">
        <v>2163.4300000000003</v>
      </c>
      <c r="T632" s="56">
        <v>2154.91</v>
      </c>
      <c r="U632" s="56">
        <v>2157.5100000000002</v>
      </c>
      <c r="V632" s="56">
        <v>2159.9800000000005</v>
      </c>
      <c r="W632" s="56">
        <v>2122.9400000000005</v>
      </c>
      <c r="X632" s="56">
        <v>2121.0200000000004</v>
      </c>
      <c r="Y632" s="56">
        <v>2010.9700000000003</v>
      </c>
      <c r="Z632" s="76">
        <v>1966.4</v>
      </c>
      <c r="AA632" s="65"/>
    </row>
    <row r="633" spans="1:27" ht="16.5" x14ac:dyDescent="0.25">
      <c r="A633" s="64"/>
      <c r="B633" s="88">
        <v>13</v>
      </c>
      <c r="C633" s="84">
        <v>1963.0600000000002</v>
      </c>
      <c r="D633" s="56">
        <v>1952.6100000000001</v>
      </c>
      <c r="E633" s="56">
        <v>1956.4900000000002</v>
      </c>
      <c r="F633" s="56">
        <v>1962.8200000000002</v>
      </c>
      <c r="G633" s="56">
        <v>1980.94</v>
      </c>
      <c r="H633" s="56">
        <v>2029.1800000000003</v>
      </c>
      <c r="I633" s="56">
        <v>2164.2800000000002</v>
      </c>
      <c r="J633" s="56">
        <v>2212.79</v>
      </c>
      <c r="K633" s="56">
        <v>2226.04</v>
      </c>
      <c r="L633" s="56">
        <v>2221.21</v>
      </c>
      <c r="M633" s="56">
        <v>2202.6800000000003</v>
      </c>
      <c r="N633" s="56">
        <v>2210.67</v>
      </c>
      <c r="O633" s="56">
        <v>2205.54</v>
      </c>
      <c r="P633" s="56">
        <v>2162.67</v>
      </c>
      <c r="Q633" s="56">
        <v>2148.9300000000003</v>
      </c>
      <c r="R633" s="56">
        <v>2149.33</v>
      </c>
      <c r="S633" s="56">
        <v>2149.6800000000003</v>
      </c>
      <c r="T633" s="56">
        <v>2150.1900000000005</v>
      </c>
      <c r="U633" s="56">
        <v>2152.4800000000005</v>
      </c>
      <c r="V633" s="56">
        <v>2146.12</v>
      </c>
      <c r="W633" s="56">
        <v>2139.5300000000002</v>
      </c>
      <c r="X633" s="56">
        <v>2164.3500000000004</v>
      </c>
      <c r="Y633" s="56">
        <v>2056.1400000000003</v>
      </c>
      <c r="Z633" s="76">
        <v>1972.4100000000003</v>
      </c>
      <c r="AA633" s="65"/>
    </row>
    <row r="634" spans="1:27" ht="16.5" x14ac:dyDescent="0.25">
      <c r="A634" s="64"/>
      <c r="B634" s="88">
        <v>14</v>
      </c>
      <c r="C634" s="84">
        <v>1971.38</v>
      </c>
      <c r="D634" s="56">
        <v>1934.1400000000003</v>
      </c>
      <c r="E634" s="56">
        <v>1931.98</v>
      </c>
      <c r="F634" s="56">
        <v>1939.0900000000001</v>
      </c>
      <c r="G634" s="56">
        <v>1968.8900000000003</v>
      </c>
      <c r="H634" s="56">
        <v>2010.0100000000002</v>
      </c>
      <c r="I634" s="56">
        <v>2159.4</v>
      </c>
      <c r="J634" s="56">
        <v>2167.4700000000003</v>
      </c>
      <c r="K634" s="56">
        <v>2164.96</v>
      </c>
      <c r="L634" s="56">
        <v>2160.59</v>
      </c>
      <c r="M634" s="56">
        <v>2113.96</v>
      </c>
      <c r="N634" s="56">
        <v>2125.0700000000002</v>
      </c>
      <c r="O634" s="56">
        <v>2132.36</v>
      </c>
      <c r="P634" s="56">
        <v>2121.9700000000003</v>
      </c>
      <c r="Q634" s="56">
        <v>2094.3000000000002</v>
      </c>
      <c r="R634" s="56">
        <v>2144.2800000000002</v>
      </c>
      <c r="S634" s="56">
        <v>2124.16</v>
      </c>
      <c r="T634" s="56">
        <v>2140.86</v>
      </c>
      <c r="U634" s="56">
        <v>2143.7800000000002</v>
      </c>
      <c r="V634" s="56">
        <v>2138.62</v>
      </c>
      <c r="W634" s="56">
        <v>2124.1900000000005</v>
      </c>
      <c r="X634" s="56">
        <v>2059.86</v>
      </c>
      <c r="Y634" s="56">
        <v>2041.42</v>
      </c>
      <c r="Z634" s="76">
        <v>1965.6800000000003</v>
      </c>
      <c r="AA634" s="65"/>
    </row>
    <row r="635" spans="1:27" ht="16.5" x14ac:dyDescent="0.25">
      <c r="A635" s="64"/>
      <c r="B635" s="88">
        <v>15</v>
      </c>
      <c r="C635" s="84">
        <v>2025.7400000000002</v>
      </c>
      <c r="D635" s="56">
        <v>1970.98</v>
      </c>
      <c r="E635" s="56">
        <v>1980.0400000000002</v>
      </c>
      <c r="F635" s="56">
        <v>2000.3500000000001</v>
      </c>
      <c r="G635" s="56">
        <v>2021.4500000000003</v>
      </c>
      <c r="H635" s="56">
        <v>2096.33</v>
      </c>
      <c r="I635" s="56">
        <v>2210.63</v>
      </c>
      <c r="J635" s="56">
        <v>2214.33</v>
      </c>
      <c r="K635" s="56">
        <v>2312.3000000000002</v>
      </c>
      <c r="L635" s="56">
        <v>2308.61</v>
      </c>
      <c r="M635" s="56">
        <v>2295.79</v>
      </c>
      <c r="N635" s="56">
        <v>2302.0600000000004</v>
      </c>
      <c r="O635" s="56">
        <v>2295.4800000000005</v>
      </c>
      <c r="P635" s="56">
        <v>2287.1400000000003</v>
      </c>
      <c r="Q635" s="56">
        <v>2280.9400000000005</v>
      </c>
      <c r="R635" s="56">
        <v>2288.79</v>
      </c>
      <c r="S635" s="56">
        <v>2290.1400000000003</v>
      </c>
      <c r="T635" s="56">
        <v>2229.63</v>
      </c>
      <c r="U635" s="56">
        <v>2251.2300000000005</v>
      </c>
      <c r="V635" s="56">
        <v>2237.7200000000003</v>
      </c>
      <c r="W635" s="56">
        <v>2265.96</v>
      </c>
      <c r="X635" s="56">
        <v>2238.4</v>
      </c>
      <c r="Y635" s="56">
        <v>2187.96</v>
      </c>
      <c r="Z635" s="76">
        <v>2014.44</v>
      </c>
      <c r="AA635" s="65"/>
    </row>
    <row r="636" spans="1:27" ht="16.5" x14ac:dyDescent="0.25">
      <c r="A636" s="64"/>
      <c r="B636" s="88">
        <v>16</v>
      </c>
      <c r="C636" s="84">
        <v>1956.2200000000003</v>
      </c>
      <c r="D636" s="56">
        <v>1949.9100000000003</v>
      </c>
      <c r="E636" s="56">
        <v>1944.5200000000002</v>
      </c>
      <c r="F636" s="56">
        <v>1946.3000000000002</v>
      </c>
      <c r="G636" s="56">
        <v>1971.2700000000002</v>
      </c>
      <c r="H636" s="56">
        <v>1989.98</v>
      </c>
      <c r="I636" s="56">
        <v>2153.75</v>
      </c>
      <c r="J636" s="56">
        <v>2148.0500000000002</v>
      </c>
      <c r="K636" s="56">
        <v>2148.5100000000002</v>
      </c>
      <c r="L636" s="56">
        <v>2146.71</v>
      </c>
      <c r="M636" s="56">
        <v>2142.4400000000005</v>
      </c>
      <c r="N636" s="56">
        <v>2139.66</v>
      </c>
      <c r="O636" s="56">
        <v>2138.2700000000004</v>
      </c>
      <c r="P636" s="56">
        <v>2145.1900000000005</v>
      </c>
      <c r="Q636" s="56">
        <v>2144.0200000000004</v>
      </c>
      <c r="R636" s="56">
        <v>2146.0200000000004</v>
      </c>
      <c r="S636" s="56">
        <v>2183.2400000000002</v>
      </c>
      <c r="T636" s="56">
        <v>2178.0300000000002</v>
      </c>
      <c r="U636" s="56">
        <v>2176.9800000000005</v>
      </c>
      <c r="V636" s="56">
        <v>2195.33</v>
      </c>
      <c r="W636" s="56">
        <v>2192.0100000000002</v>
      </c>
      <c r="X636" s="56">
        <v>2136.59</v>
      </c>
      <c r="Y636" s="56">
        <v>2054.7600000000002</v>
      </c>
      <c r="Z636" s="76">
        <v>1991.21</v>
      </c>
      <c r="AA636" s="65"/>
    </row>
    <row r="637" spans="1:27" ht="16.5" x14ac:dyDescent="0.25">
      <c r="A637" s="64"/>
      <c r="B637" s="88">
        <v>17</v>
      </c>
      <c r="C637" s="84">
        <v>1958.0300000000002</v>
      </c>
      <c r="D637" s="56">
        <v>1944.48</v>
      </c>
      <c r="E637" s="56">
        <v>1937.3500000000001</v>
      </c>
      <c r="F637" s="56">
        <v>1935.5900000000001</v>
      </c>
      <c r="G637" s="56">
        <v>1939.8300000000002</v>
      </c>
      <c r="H637" s="56">
        <v>1951.48</v>
      </c>
      <c r="I637" s="56">
        <v>1968.4700000000003</v>
      </c>
      <c r="J637" s="56">
        <v>1988.0300000000002</v>
      </c>
      <c r="K637" s="56">
        <v>2070.91</v>
      </c>
      <c r="L637" s="56">
        <v>2079.6400000000003</v>
      </c>
      <c r="M637" s="56">
        <v>2076.96</v>
      </c>
      <c r="N637" s="56">
        <v>2074.7300000000005</v>
      </c>
      <c r="O637" s="56">
        <v>2071.9400000000005</v>
      </c>
      <c r="P637" s="56">
        <v>2065.6000000000004</v>
      </c>
      <c r="Q637" s="56">
        <v>2065.3100000000004</v>
      </c>
      <c r="R637" s="56">
        <v>2055.4500000000003</v>
      </c>
      <c r="S637" s="56">
        <v>2068.0600000000004</v>
      </c>
      <c r="T637" s="56">
        <v>2047.65</v>
      </c>
      <c r="U637" s="56">
        <v>2054.4</v>
      </c>
      <c r="V637" s="56">
        <v>2081.1400000000003</v>
      </c>
      <c r="W637" s="56">
        <v>2060.9700000000003</v>
      </c>
      <c r="X637" s="56">
        <v>2074.67</v>
      </c>
      <c r="Y637" s="56">
        <v>2023.4900000000002</v>
      </c>
      <c r="Z637" s="76">
        <v>1934.92</v>
      </c>
      <c r="AA637" s="65"/>
    </row>
    <row r="638" spans="1:27" ht="16.5" x14ac:dyDescent="0.25">
      <c r="A638" s="64"/>
      <c r="B638" s="88">
        <v>18</v>
      </c>
      <c r="C638" s="84">
        <v>1932.3700000000001</v>
      </c>
      <c r="D638" s="56">
        <v>1929.3100000000002</v>
      </c>
      <c r="E638" s="56">
        <v>1925.4100000000003</v>
      </c>
      <c r="F638" s="56">
        <v>1925.92</v>
      </c>
      <c r="G638" s="56">
        <v>1928.7700000000002</v>
      </c>
      <c r="H638" s="56">
        <v>1931.9100000000003</v>
      </c>
      <c r="I638" s="56">
        <v>1952.2400000000002</v>
      </c>
      <c r="J638" s="56">
        <v>1965.7700000000002</v>
      </c>
      <c r="K638" s="56">
        <v>1982.0200000000002</v>
      </c>
      <c r="L638" s="56">
        <v>2071.75</v>
      </c>
      <c r="M638" s="56">
        <v>2073.84</v>
      </c>
      <c r="N638" s="56">
        <v>2075.0100000000002</v>
      </c>
      <c r="O638" s="56">
        <v>2072.5600000000004</v>
      </c>
      <c r="P638" s="56">
        <v>2068.9400000000005</v>
      </c>
      <c r="Q638" s="56">
        <v>2066.5100000000002</v>
      </c>
      <c r="R638" s="56">
        <v>2054.38</v>
      </c>
      <c r="S638" s="56">
        <v>2038.2000000000003</v>
      </c>
      <c r="T638" s="56">
        <v>2085.5600000000004</v>
      </c>
      <c r="U638" s="56">
        <v>2091.9500000000003</v>
      </c>
      <c r="V638" s="56">
        <v>2113.8500000000004</v>
      </c>
      <c r="W638" s="56">
        <v>2072.2600000000002</v>
      </c>
      <c r="X638" s="56">
        <v>2094.96</v>
      </c>
      <c r="Y638" s="56">
        <v>2040.5400000000002</v>
      </c>
      <c r="Z638" s="76">
        <v>1933.0800000000002</v>
      </c>
      <c r="AA638" s="65"/>
    </row>
    <row r="639" spans="1:27" ht="16.5" x14ac:dyDescent="0.25">
      <c r="A639" s="64"/>
      <c r="B639" s="88">
        <v>19</v>
      </c>
      <c r="C639" s="84">
        <v>1938.2500000000002</v>
      </c>
      <c r="D639" s="56">
        <v>1935.7800000000002</v>
      </c>
      <c r="E639" s="56">
        <v>1936.4500000000003</v>
      </c>
      <c r="F639" s="56">
        <v>1942.96</v>
      </c>
      <c r="G639" s="56">
        <v>1955.42</v>
      </c>
      <c r="H639" s="56">
        <v>1968.4</v>
      </c>
      <c r="I639" s="56">
        <v>2023.7200000000003</v>
      </c>
      <c r="J639" s="56">
        <v>2156.5100000000002</v>
      </c>
      <c r="K639" s="56">
        <v>2183.9500000000003</v>
      </c>
      <c r="L639" s="56">
        <v>2221.12</v>
      </c>
      <c r="M639" s="56">
        <v>2191.21</v>
      </c>
      <c r="N639" s="56">
        <v>2155.65</v>
      </c>
      <c r="O639" s="56">
        <v>2147.2600000000002</v>
      </c>
      <c r="P639" s="56">
        <v>2147.7800000000002</v>
      </c>
      <c r="Q639" s="56">
        <v>2143.8200000000002</v>
      </c>
      <c r="R639" s="56">
        <v>2144.58</v>
      </c>
      <c r="S639" s="56">
        <v>2143.13</v>
      </c>
      <c r="T639" s="56">
        <v>2100.86</v>
      </c>
      <c r="U639" s="56">
        <v>2079.6800000000003</v>
      </c>
      <c r="V639" s="56">
        <v>2120.2400000000002</v>
      </c>
      <c r="W639" s="56">
        <v>2064.4700000000003</v>
      </c>
      <c r="X639" s="56">
        <v>2064.1400000000003</v>
      </c>
      <c r="Y639" s="56">
        <v>2025.8900000000003</v>
      </c>
      <c r="Z639" s="76">
        <v>1932.6100000000001</v>
      </c>
      <c r="AA639" s="65"/>
    </row>
    <row r="640" spans="1:27" ht="16.5" x14ac:dyDescent="0.25">
      <c r="A640" s="64"/>
      <c r="B640" s="88">
        <v>20</v>
      </c>
      <c r="C640" s="84">
        <v>1885.38</v>
      </c>
      <c r="D640" s="56">
        <v>1882.0300000000002</v>
      </c>
      <c r="E640" s="56">
        <v>1880.0600000000002</v>
      </c>
      <c r="F640" s="56">
        <v>1884.3400000000001</v>
      </c>
      <c r="G640" s="56">
        <v>1903.3300000000002</v>
      </c>
      <c r="H640" s="56">
        <v>1931.5300000000002</v>
      </c>
      <c r="I640" s="56">
        <v>1969.48</v>
      </c>
      <c r="J640" s="56">
        <v>1995.13</v>
      </c>
      <c r="K640" s="56">
        <v>2024.0700000000002</v>
      </c>
      <c r="L640" s="56">
        <v>2049.0700000000002</v>
      </c>
      <c r="M640" s="56">
        <v>2043.0000000000002</v>
      </c>
      <c r="N640" s="56">
        <v>2050.35</v>
      </c>
      <c r="O640" s="56">
        <v>2039.67</v>
      </c>
      <c r="P640" s="56">
        <v>2043.1200000000001</v>
      </c>
      <c r="Q640" s="56">
        <v>2029.5200000000002</v>
      </c>
      <c r="R640" s="56">
        <v>2043.7900000000002</v>
      </c>
      <c r="S640" s="56">
        <v>2033.1100000000001</v>
      </c>
      <c r="T640" s="56">
        <v>2006.69</v>
      </c>
      <c r="U640" s="56">
        <v>1980.1100000000001</v>
      </c>
      <c r="V640" s="56">
        <v>1990.7800000000002</v>
      </c>
      <c r="W640" s="56">
        <v>1995.8600000000001</v>
      </c>
      <c r="X640" s="56">
        <v>2074.5300000000002</v>
      </c>
      <c r="Y640" s="56">
        <v>1971.2800000000002</v>
      </c>
      <c r="Z640" s="76">
        <v>1903.1600000000003</v>
      </c>
      <c r="AA640" s="65"/>
    </row>
    <row r="641" spans="1:27" ht="16.5" x14ac:dyDescent="0.25">
      <c r="A641" s="64"/>
      <c r="B641" s="88">
        <v>21</v>
      </c>
      <c r="C641" s="84">
        <v>1874.2800000000002</v>
      </c>
      <c r="D641" s="56">
        <v>1856.4300000000003</v>
      </c>
      <c r="E641" s="56">
        <v>1853.6400000000003</v>
      </c>
      <c r="F641" s="56">
        <v>1855.38</v>
      </c>
      <c r="G641" s="56">
        <v>1874.3400000000001</v>
      </c>
      <c r="H641" s="56">
        <v>1897.96</v>
      </c>
      <c r="I641" s="56">
        <v>1945.0200000000002</v>
      </c>
      <c r="J641" s="56">
        <v>1995.9</v>
      </c>
      <c r="K641" s="56">
        <v>2039.4300000000003</v>
      </c>
      <c r="L641" s="56">
        <v>2056.8200000000002</v>
      </c>
      <c r="M641" s="56">
        <v>2040.3500000000001</v>
      </c>
      <c r="N641" s="56">
        <v>2061.5200000000004</v>
      </c>
      <c r="O641" s="56">
        <v>2051.77</v>
      </c>
      <c r="P641" s="56">
        <v>2054.46</v>
      </c>
      <c r="Q641" s="56">
        <v>2042.38</v>
      </c>
      <c r="R641" s="56">
        <v>2054.4</v>
      </c>
      <c r="S641" s="56">
        <v>2038.6100000000001</v>
      </c>
      <c r="T641" s="56">
        <v>1995.0600000000002</v>
      </c>
      <c r="U641" s="56">
        <v>1946.3000000000002</v>
      </c>
      <c r="V641" s="56">
        <v>1981.1000000000001</v>
      </c>
      <c r="W641" s="56">
        <v>1988.4100000000003</v>
      </c>
      <c r="X641" s="56">
        <v>1983.8700000000001</v>
      </c>
      <c r="Y641" s="56">
        <v>1942.3300000000002</v>
      </c>
      <c r="Z641" s="76">
        <v>1848.9900000000002</v>
      </c>
      <c r="AA641" s="65"/>
    </row>
    <row r="642" spans="1:27" ht="16.5" x14ac:dyDescent="0.25">
      <c r="A642" s="64"/>
      <c r="B642" s="88">
        <v>22</v>
      </c>
      <c r="C642" s="84">
        <v>1851.2800000000002</v>
      </c>
      <c r="D642" s="56">
        <v>1846.4</v>
      </c>
      <c r="E642" s="56">
        <v>1846.0900000000001</v>
      </c>
      <c r="F642" s="56">
        <v>1847.7900000000002</v>
      </c>
      <c r="G642" s="56">
        <v>1863.9900000000002</v>
      </c>
      <c r="H642" s="56">
        <v>1885.0800000000002</v>
      </c>
      <c r="I642" s="56">
        <v>1941.5000000000002</v>
      </c>
      <c r="J642" s="56">
        <v>1974.7000000000003</v>
      </c>
      <c r="K642" s="56">
        <v>1945.1000000000001</v>
      </c>
      <c r="L642" s="56">
        <v>1968.71</v>
      </c>
      <c r="M642" s="56">
        <v>1960.65</v>
      </c>
      <c r="N642" s="56">
        <v>1965.3400000000001</v>
      </c>
      <c r="O642" s="56">
        <v>1946.48</v>
      </c>
      <c r="P642" s="56">
        <v>1947.21</v>
      </c>
      <c r="Q642" s="56">
        <v>1949.3500000000001</v>
      </c>
      <c r="R642" s="56">
        <v>1960.9500000000003</v>
      </c>
      <c r="S642" s="56">
        <v>2004.98</v>
      </c>
      <c r="T642" s="56">
        <v>2007.3300000000002</v>
      </c>
      <c r="U642" s="56">
        <v>1988.63</v>
      </c>
      <c r="V642" s="56">
        <v>2090.2200000000003</v>
      </c>
      <c r="W642" s="56">
        <v>2144.3000000000002</v>
      </c>
      <c r="X642" s="56">
        <v>2235.96</v>
      </c>
      <c r="Y642" s="56">
        <v>2068.2800000000002</v>
      </c>
      <c r="Z642" s="76">
        <v>1922.0000000000002</v>
      </c>
      <c r="AA642" s="65"/>
    </row>
    <row r="643" spans="1:27" ht="16.5" x14ac:dyDescent="0.25">
      <c r="A643" s="64"/>
      <c r="B643" s="88">
        <v>23</v>
      </c>
      <c r="C643" s="84">
        <v>1890.3600000000001</v>
      </c>
      <c r="D643" s="56">
        <v>1867.8500000000001</v>
      </c>
      <c r="E643" s="56">
        <v>1853.7500000000002</v>
      </c>
      <c r="F643" s="56">
        <v>1855.7800000000002</v>
      </c>
      <c r="G643" s="56">
        <v>1883.5800000000002</v>
      </c>
      <c r="H643" s="56">
        <v>1923.1100000000001</v>
      </c>
      <c r="I643" s="56">
        <v>1977.8400000000001</v>
      </c>
      <c r="J643" s="56">
        <v>2146.46</v>
      </c>
      <c r="K643" s="56">
        <v>2189.4</v>
      </c>
      <c r="L643" s="56">
        <v>2211.16</v>
      </c>
      <c r="M643" s="56">
        <v>2246.5600000000004</v>
      </c>
      <c r="N643" s="56">
        <v>2253.92</v>
      </c>
      <c r="O643" s="56">
        <v>2240.96</v>
      </c>
      <c r="P643" s="56">
        <v>2219.5</v>
      </c>
      <c r="Q643" s="56">
        <v>2212.4700000000003</v>
      </c>
      <c r="R643" s="56">
        <v>2212.67</v>
      </c>
      <c r="S643" s="56">
        <v>2244.4300000000003</v>
      </c>
      <c r="T643" s="56">
        <v>2203.9900000000002</v>
      </c>
      <c r="U643" s="56">
        <v>2244.7000000000003</v>
      </c>
      <c r="V643" s="56">
        <v>2315.4900000000002</v>
      </c>
      <c r="W643" s="56">
        <v>2263.13</v>
      </c>
      <c r="X643" s="56">
        <v>2264.11</v>
      </c>
      <c r="Y643" s="56">
        <v>2028.63</v>
      </c>
      <c r="Z643" s="76">
        <v>1910.5000000000002</v>
      </c>
      <c r="AA643" s="65"/>
    </row>
    <row r="644" spans="1:27" ht="16.5" x14ac:dyDescent="0.25">
      <c r="A644" s="64"/>
      <c r="B644" s="88">
        <v>24</v>
      </c>
      <c r="C644" s="84">
        <v>1917.7800000000002</v>
      </c>
      <c r="D644" s="56">
        <v>1898.4300000000003</v>
      </c>
      <c r="E644" s="56">
        <v>1871.2000000000003</v>
      </c>
      <c r="F644" s="56">
        <v>1860.7400000000002</v>
      </c>
      <c r="G644" s="56">
        <v>1862.3900000000003</v>
      </c>
      <c r="H644" s="56">
        <v>1877.7900000000002</v>
      </c>
      <c r="I644" s="56">
        <v>1946.88</v>
      </c>
      <c r="J644" s="56">
        <v>1997.44</v>
      </c>
      <c r="K644" s="56">
        <v>2175.4900000000002</v>
      </c>
      <c r="L644" s="56">
        <v>2235.13</v>
      </c>
      <c r="M644" s="56">
        <v>2289.4</v>
      </c>
      <c r="N644" s="56">
        <v>2260.5300000000002</v>
      </c>
      <c r="O644" s="56">
        <v>2257.25</v>
      </c>
      <c r="P644" s="56">
        <v>2247.9500000000003</v>
      </c>
      <c r="Q644" s="56">
        <v>2210.5100000000002</v>
      </c>
      <c r="R644" s="56">
        <v>2178.58</v>
      </c>
      <c r="S644" s="56">
        <v>2200.86</v>
      </c>
      <c r="T644" s="56">
        <v>2180.75</v>
      </c>
      <c r="U644" s="56">
        <v>2246.3900000000003</v>
      </c>
      <c r="V644" s="56">
        <v>2329.79</v>
      </c>
      <c r="W644" s="56">
        <v>2325.17</v>
      </c>
      <c r="X644" s="56">
        <v>2248.33</v>
      </c>
      <c r="Y644" s="56">
        <v>2061.09</v>
      </c>
      <c r="Z644" s="76">
        <v>1917.5300000000002</v>
      </c>
      <c r="AA644" s="65"/>
    </row>
    <row r="645" spans="1:27" ht="16.5" x14ac:dyDescent="0.25">
      <c r="A645" s="64"/>
      <c r="B645" s="88">
        <v>25</v>
      </c>
      <c r="C645" s="84">
        <v>1913.69</v>
      </c>
      <c r="D645" s="56">
        <v>1889.2200000000003</v>
      </c>
      <c r="E645" s="56">
        <v>1876.96</v>
      </c>
      <c r="F645" s="56">
        <v>1873.7800000000002</v>
      </c>
      <c r="G645" s="56">
        <v>1864.2500000000002</v>
      </c>
      <c r="H645" s="56">
        <v>1875.9500000000003</v>
      </c>
      <c r="I645" s="56">
        <v>1903.9100000000003</v>
      </c>
      <c r="J645" s="56">
        <v>1942.1000000000001</v>
      </c>
      <c r="K645" s="56">
        <v>2008.8500000000001</v>
      </c>
      <c r="L645" s="56">
        <v>2180.8900000000003</v>
      </c>
      <c r="M645" s="56">
        <v>2187.0500000000002</v>
      </c>
      <c r="N645" s="56">
        <v>2178.6000000000004</v>
      </c>
      <c r="O645" s="56">
        <v>2165.2700000000004</v>
      </c>
      <c r="P645" s="56">
        <v>2168.1000000000004</v>
      </c>
      <c r="Q645" s="56">
        <v>2177.2200000000003</v>
      </c>
      <c r="R645" s="56">
        <v>2192.3900000000003</v>
      </c>
      <c r="S645" s="56">
        <v>2184.9300000000003</v>
      </c>
      <c r="T645" s="56">
        <v>2232.2600000000002</v>
      </c>
      <c r="U645" s="56">
        <v>2280.36</v>
      </c>
      <c r="V645" s="56">
        <v>2333.9500000000003</v>
      </c>
      <c r="W645" s="56">
        <v>2260.5300000000002</v>
      </c>
      <c r="X645" s="56">
        <v>2226.6000000000004</v>
      </c>
      <c r="Y645" s="56">
        <v>2072.88</v>
      </c>
      <c r="Z645" s="76">
        <v>1916.3700000000001</v>
      </c>
      <c r="AA645" s="65"/>
    </row>
    <row r="646" spans="1:27" ht="16.5" x14ac:dyDescent="0.25">
      <c r="A646" s="64"/>
      <c r="B646" s="88">
        <v>26</v>
      </c>
      <c r="C646" s="84">
        <v>1916.6200000000001</v>
      </c>
      <c r="D646" s="56">
        <v>1881.4300000000003</v>
      </c>
      <c r="E646" s="56">
        <v>1881.2900000000002</v>
      </c>
      <c r="F646" s="56">
        <v>1887.8400000000001</v>
      </c>
      <c r="G646" s="56">
        <v>1902.3600000000001</v>
      </c>
      <c r="H646" s="56">
        <v>1949.1000000000001</v>
      </c>
      <c r="I646" s="56">
        <v>2123.9300000000003</v>
      </c>
      <c r="J646" s="56">
        <v>2262.2800000000002</v>
      </c>
      <c r="K646" s="56">
        <v>2379.8100000000004</v>
      </c>
      <c r="L646" s="56">
        <v>2381.8000000000002</v>
      </c>
      <c r="M646" s="56">
        <v>2362.2200000000003</v>
      </c>
      <c r="N646" s="56">
        <v>2362.42</v>
      </c>
      <c r="O646" s="56">
        <v>2279.3200000000002</v>
      </c>
      <c r="P646" s="56">
        <v>2261.58</v>
      </c>
      <c r="Q646" s="56">
        <v>2254.6900000000005</v>
      </c>
      <c r="R646" s="56">
        <v>2258.79</v>
      </c>
      <c r="S646" s="56">
        <v>2285.33</v>
      </c>
      <c r="T646" s="56">
        <v>2232.91</v>
      </c>
      <c r="U646" s="56">
        <v>2162.83</v>
      </c>
      <c r="V646" s="56">
        <v>2237.3900000000003</v>
      </c>
      <c r="W646" s="56">
        <v>2165.5500000000002</v>
      </c>
      <c r="X646" s="56">
        <v>1974.4</v>
      </c>
      <c r="Y646" s="56">
        <v>1968.6400000000003</v>
      </c>
      <c r="Z646" s="76">
        <v>1891.13</v>
      </c>
      <c r="AA646" s="65"/>
    </row>
    <row r="647" spans="1:27" ht="16.5" x14ac:dyDescent="0.25">
      <c r="A647" s="64"/>
      <c r="B647" s="88">
        <v>27</v>
      </c>
      <c r="C647" s="84">
        <v>1852.4100000000003</v>
      </c>
      <c r="D647" s="56">
        <v>1835.0200000000002</v>
      </c>
      <c r="E647" s="56">
        <v>1830.0000000000002</v>
      </c>
      <c r="F647" s="56">
        <v>1834.8000000000002</v>
      </c>
      <c r="G647" s="56">
        <v>1848.5300000000002</v>
      </c>
      <c r="H647" s="56">
        <v>1884.7600000000002</v>
      </c>
      <c r="I647" s="56">
        <v>1954.5100000000002</v>
      </c>
      <c r="J647" s="56">
        <v>2128.42</v>
      </c>
      <c r="K647" s="56">
        <v>2130.3100000000004</v>
      </c>
      <c r="L647" s="56">
        <v>2120.0200000000004</v>
      </c>
      <c r="M647" s="56">
        <v>2081.79</v>
      </c>
      <c r="N647" s="56">
        <v>2067.12</v>
      </c>
      <c r="O647" s="56">
        <v>2024.2700000000002</v>
      </c>
      <c r="P647" s="56">
        <v>2022.8400000000001</v>
      </c>
      <c r="Q647" s="56">
        <v>1994.48</v>
      </c>
      <c r="R647" s="56">
        <v>1996.4300000000003</v>
      </c>
      <c r="S647" s="56">
        <v>2003.5300000000002</v>
      </c>
      <c r="T647" s="56">
        <v>1974.13</v>
      </c>
      <c r="U647" s="56">
        <v>2099.8500000000004</v>
      </c>
      <c r="V647" s="56">
        <v>2044.38</v>
      </c>
      <c r="W647" s="56">
        <v>1938.3600000000001</v>
      </c>
      <c r="X647" s="56">
        <v>1927.3900000000003</v>
      </c>
      <c r="Y647" s="56">
        <v>1921.6000000000001</v>
      </c>
      <c r="Z647" s="76">
        <v>1869.3200000000002</v>
      </c>
      <c r="AA647" s="65"/>
    </row>
    <row r="648" spans="1:27" ht="16.5" x14ac:dyDescent="0.25">
      <c r="A648" s="64"/>
      <c r="B648" s="88">
        <v>28</v>
      </c>
      <c r="C648" s="84">
        <v>1851.5900000000001</v>
      </c>
      <c r="D648" s="56">
        <v>1838.94</v>
      </c>
      <c r="E648" s="56">
        <v>1824.8200000000002</v>
      </c>
      <c r="F648" s="56">
        <v>1835.3700000000001</v>
      </c>
      <c r="G648" s="56">
        <v>1844.3300000000002</v>
      </c>
      <c r="H648" s="56">
        <v>1882.23</v>
      </c>
      <c r="I648" s="56">
        <v>1969.3000000000002</v>
      </c>
      <c r="J648" s="56">
        <v>1999.8600000000001</v>
      </c>
      <c r="K648" s="56">
        <v>2160.5600000000004</v>
      </c>
      <c r="L648" s="56">
        <v>2173.0100000000002</v>
      </c>
      <c r="M648" s="56">
        <v>2160.9300000000003</v>
      </c>
      <c r="N648" s="56">
        <v>2160.96</v>
      </c>
      <c r="O648" s="56">
        <v>2154.04</v>
      </c>
      <c r="P648" s="56">
        <v>2159.4900000000002</v>
      </c>
      <c r="Q648" s="56">
        <v>2158.5100000000002</v>
      </c>
      <c r="R648" s="56">
        <v>2159.1400000000003</v>
      </c>
      <c r="S648" s="56">
        <v>2145.6400000000003</v>
      </c>
      <c r="T648" s="56">
        <v>2019.0700000000002</v>
      </c>
      <c r="U648" s="56">
        <v>2035.5200000000002</v>
      </c>
      <c r="V648" s="56">
        <v>2043.5300000000002</v>
      </c>
      <c r="W648" s="56">
        <v>1993.48</v>
      </c>
      <c r="X648" s="56">
        <v>2004.8300000000002</v>
      </c>
      <c r="Y648" s="56">
        <v>1955.7500000000002</v>
      </c>
      <c r="Z648" s="76">
        <v>1879.3100000000002</v>
      </c>
      <c r="AA648" s="65"/>
    </row>
    <row r="649" spans="1:27" ht="16.5" x14ac:dyDescent="0.25">
      <c r="A649" s="64"/>
      <c r="B649" s="88">
        <v>29</v>
      </c>
      <c r="C649" s="84">
        <v>1840.1600000000003</v>
      </c>
      <c r="D649" s="56">
        <v>1824.7700000000002</v>
      </c>
      <c r="E649" s="56">
        <v>1824.8500000000001</v>
      </c>
      <c r="F649" s="56">
        <v>1834.4300000000003</v>
      </c>
      <c r="G649" s="56">
        <v>1847.67</v>
      </c>
      <c r="H649" s="56">
        <v>1878.88</v>
      </c>
      <c r="I649" s="56">
        <v>1936.5600000000002</v>
      </c>
      <c r="J649" s="56">
        <v>1981.8500000000001</v>
      </c>
      <c r="K649" s="56">
        <v>2042.17</v>
      </c>
      <c r="L649" s="56">
        <v>2034.2800000000002</v>
      </c>
      <c r="M649" s="56">
        <v>1948.19</v>
      </c>
      <c r="N649" s="56">
        <v>1938.3100000000002</v>
      </c>
      <c r="O649" s="56">
        <v>1934.7500000000002</v>
      </c>
      <c r="P649" s="56">
        <v>1933.4300000000003</v>
      </c>
      <c r="Q649" s="56">
        <v>1933.5400000000002</v>
      </c>
      <c r="R649" s="56">
        <v>1958.6400000000003</v>
      </c>
      <c r="S649" s="56">
        <v>1954.1200000000001</v>
      </c>
      <c r="T649" s="56">
        <v>1965.9300000000003</v>
      </c>
      <c r="U649" s="56">
        <v>1968.96</v>
      </c>
      <c r="V649" s="56">
        <v>1974.1100000000001</v>
      </c>
      <c r="W649" s="56">
        <v>1924.9300000000003</v>
      </c>
      <c r="X649" s="56">
        <v>1948.65</v>
      </c>
      <c r="Y649" s="56">
        <v>1953.8300000000002</v>
      </c>
      <c r="Z649" s="76">
        <v>1870.2400000000002</v>
      </c>
      <c r="AA649" s="65"/>
    </row>
    <row r="650" spans="1:27" ht="16.5" x14ac:dyDescent="0.25">
      <c r="A650" s="64"/>
      <c r="B650" s="88">
        <v>30</v>
      </c>
      <c r="C650" s="84">
        <v>1866.4500000000003</v>
      </c>
      <c r="D650" s="56">
        <v>1846.13</v>
      </c>
      <c r="E650" s="56">
        <v>1843.5800000000002</v>
      </c>
      <c r="F650" s="56">
        <v>1849.3200000000002</v>
      </c>
      <c r="G650" s="56">
        <v>1870.2500000000002</v>
      </c>
      <c r="H650" s="56">
        <v>1909.7400000000002</v>
      </c>
      <c r="I650" s="56">
        <v>1980.63</v>
      </c>
      <c r="J650" s="56">
        <v>2051.6</v>
      </c>
      <c r="K650" s="56">
        <v>2167.6800000000003</v>
      </c>
      <c r="L650" s="56">
        <v>2168.62</v>
      </c>
      <c r="M650" s="56">
        <v>2165.66</v>
      </c>
      <c r="N650" s="56">
        <v>2277.8200000000002</v>
      </c>
      <c r="O650" s="56">
        <v>2236.7200000000003</v>
      </c>
      <c r="P650" s="56">
        <v>2236.92</v>
      </c>
      <c r="Q650" s="56">
        <v>2237.96</v>
      </c>
      <c r="R650" s="56">
        <v>2259.96</v>
      </c>
      <c r="S650" s="56">
        <v>2322.86</v>
      </c>
      <c r="T650" s="56">
        <v>2243.0300000000002</v>
      </c>
      <c r="U650" s="56">
        <v>2225.88</v>
      </c>
      <c r="V650" s="56">
        <v>2301.67</v>
      </c>
      <c r="W650" s="56">
        <v>2260.0100000000002</v>
      </c>
      <c r="X650" s="56">
        <v>2221.79</v>
      </c>
      <c r="Y650" s="56">
        <v>1982.46</v>
      </c>
      <c r="Z650" s="76">
        <v>1943.7200000000003</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8" t="s">
        <v>131</v>
      </c>
      <c r="C653" s="302" t="s">
        <v>165</v>
      </c>
      <c r="D653" s="302"/>
      <c r="E653" s="302"/>
      <c r="F653" s="302"/>
      <c r="G653" s="302"/>
      <c r="H653" s="302"/>
      <c r="I653" s="302"/>
      <c r="J653" s="302"/>
      <c r="K653" s="302"/>
      <c r="L653" s="302"/>
      <c r="M653" s="302"/>
      <c r="N653" s="302"/>
      <c r="O653" s="302"/>
      <c r="P653" s="302"/>
      <c r="Q653" s="302"/>
      <c r="R653" s="302"/>
      <c r="S653" s="302"/>
      <c r="T653" s="302"/>
      <c r="U653" s="302"/>
      <c r="V653" s="302"/>
      <c r="W653" s="302"/>
      <c r="X653" s="302"/>
      <c r="Y653" s="302"/>
      <c r="Z653" s="303"/>
      <c r="AA653" s="65"/>
    </row>
    <row r="654" spans="1:27" ht="32.25" thickBot="1" x14ac:dyDescent="0.3">
      <c r="A654" s="64"/>
      <c r="B654" s="279"/>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10.15</v>
      </c>
      <c r="G655" s="79">
        <v>77.81</v>
      </c>
      <c r="H655" s="79">
        <v>183.88</v>
      </c>
      <c r="I655" s="79">
        <v>5.57</v>
      </c>
      <c r="J655" s="79">
        <v>0</v>
      </c>
      <c r="K655" s="79">
        <v>0</v>
      </c>
      <c r="L655" s="79">
        <v>0</v>
      </c>
      <c r="M655" s="79">
        <v>0</v>
      </c>
      <c r="N655" s="79">
        <v>0</v>
      </c>
      <c r="O655" s="79">
        <v>0</v>
      </c>
      <c r="P655" s="79">
        <v>114.16</v>
      </c>
      <c r="Q655" s="79">
        <v>40.450000000000003</v>
      </c>
      <c r="R655" s="79">
        <v>0</v>
      </c>
      <c r="S655" s="79">
        <v>0</v>
      </c>
      <c r="T655" s="79">
        <v>0</v>
      </c>
      <c r="U655" s="79">
        <v>0</v>
      </c>
      <c r="V655" s="79">
        <v>109.51</v>
      </c>
      <c r="W655" s="79">
        <v>0</v>
      </c>
      <c r="X655" s="79">
        <v>0</v>
      </c>
      <c r="Y655" s="79">
        <v>0</v>
      </c>
      <c r="Z655" s="80">
        <v>0</v>
      </c>
      <c r="AA655" s="65"/>
    </row>
    <row r="656" spans="1:27" ht="16.5" x14ac:dyDescent="0.25">
      <c r="A656" s="64"/>
      <c r="B656" s="88">
        <v>2</v>
      </c>
      <c r="C656" s="84">
        <v>0</v>
      </c>
      <c r="D656" s="56">
        <v>0</v>
      </c>
      <c r="E656" s="56">
        <v>0</v>
      </c>
      <c r="F656" s="56">
        <v>0</v>
      </c>
      <c r="G656" s="56">
        <v>29.59</v>
      </c>
      <c r="H656" s="56">
        <v>53.84</v>
      </c>
      <c r="I656" s="56">
        <v>0</v>
      </c>
      <c r="J656" s="56">
        <v>0</v>
      </c>
      <c r="K656" s="56">
        <v>20.65</v>
      </c>
      <c r="L656" s="56">
        <v>21.47</v>
      </c>
      <c r="M656" s="56">
        <v>18.27</v>
      </c>
      <c r="N656" s="56">
        <v>0</v>
      </c>
      <c r="O656" s="56">
        <v>5.92</v>
      </c>
      <c r="P656" s="56">
        <v>3.84</v>
      </c>
      <c r="Q656" s="56">
        <v>10.24</v>
      </c>
      <c r="R656" s="56">
        <v>18.190000000000001</v>
      </c>
      <c r="S656" s="56">
        <v>36.9</v>
      </c>
      <c r="T656" s="56">
        <v>111.7</v>
      </c>
      <c r="U656" s="56">
        <v>0.53</v>
      </c>
      <c r="V656" s="56">
        <v>0</v>
      </c>
      <c r="W656" s="56">
        <v>0</v>
      </c>
      <c r="X656" s="56">
        <v>0</v>
      </c>
      <c r="Y656" s="56">
        <v>0</v>
      </c>
      <c r="Z656" s="76">
        <v>0</v>
      </c>
      <c r="AA656" s="65"/>
    </row>
    <row r="657" spans="1:27" ht="16.5" x14ac:dyDescent="0.25">
      <c r="A657" s="64"/>
      <c r="B657" s="88">
        <v>3</v>
      </c>
      <c r="C657" s="84">
        <v>0</v>
      </c>
      <c r="D657" s="56">
        <v>0</v>
      </c>
      <c r="E657" s="56">
        <v>0</v>
      </c>
      <c r="F657" s="56">
        <v>0</v>
      </c>
      <c r="G657" s="56">
        <v>0</v>
      </c>
      <c r="H657" s="56">
        <v>25.71</v>
      </c>
      <c r="I657" s="56">
        <v>115.35</v>
      </c>
      <c r="J657" s="56">
        <v>98.35</v>
      </c>
      <c r="K657" s="56">
        <v>31.04</v>
      </c>
      <c r="L657" s="56">
        <v>0</v>
      </c>
      <c r="M657" s="56">
        <v>0</v>
      </c>
      <c r="N657" s="56">
        <v>0</v>
      </c>
      <c r="O657" s="56">
        <v>0</v>
      </c>
      <c r="P657" s="56">
        <v>0</v>
      </c>
      <c r="Q657" s="56">
        <v>0</v>
      </c>
      <c r="R657" s="56">
        <v>0</v>
      </c>
      <c r="S657" s="56">
        <v>57.88</v>
      </c>
      <c r="T657" s="56">
        <v>103.12</v>
      </c>
      <c r="U657" s="56">
        <v>89.19</v>
      </c>
      <c r="V657" s="56">
        <v>0</v>
      </c>
      <c r="W657" s="56">
        <v>0</v>
      </c>
      <c r="X657" s="56">
        <v>0</v>
      </c>
      <c r="Y657" s="56">
        <v>0</v>
      </c>
      <c r="Z657" s="76">
        <v>0</v>
      </c>
      <c r="AA657" s="65"/>
    </row>
    <row r="658" spans="1:27" ht="16.5" x14ac:dyDescent="0.25">
      <c r="A658" s="64"/>
      <c r="B658" s="88">
        <v>4</v>
      </c>
      <c r="C658" s="84">
        <v>0</v>
      </c>
      <c r="D658" s="56">
        <v>0</v>
      </c>
      <c r="E658" s="56">
        <v>0</v>
      </c>
      <c r="F658" s="56">
        <v>0</v>
      </c>
      <c r="G658" s="56">
        <v>0</v>
      </c>
      <c r="H658" s="56">
        <v>0</v>
      </c>
      <c r="I658" s="56">
        <v>0</v>
      </c>
      <c r="J658" s="56">
        <v>0</v>
      </c>
      <c r="K658" s="56">
        <v>7.68</v>
      </c>
      <c r="L658" s="56">
        <v>0</v>
      </c>
      <c r="M658" s="56">
        <v>0</v>
      </c>
      <c r="N658" s="56">
        <v>0</v>
      </c>
      <c r="O658" s="56">
        <v>0.68</v>
      </c>
      <c r="P658" s="56">
        <v>0</v>
      </c>
      <c r="Q658" s="56">
        <v>0</v>
      </c>
      <c r="R658" s="56">
        <v>0</v>
      </c>
      <c r="S658" s="56">
        <v>0</v>
      </c>
      <c r="T658" s="56">
        <v>0</v>
      </c>
      <c r="U658" s="56">
        <v>3.4</v>
      </c>
      <c r="V658" s="56">
        <v>0</v>
      </c>
      <c r="W658" s="56">
        <v>0</v>
      </c>
      <c r="X658" s="56">
        <v>0</v>
      </c>
      <c r="Y658" s="56">
        <v>0</v>
      </c>
      <c r="Z658" s="76">
        <v>0</v>
      </c>
      <c r="AA658" s="65"/>
    </row>
    <row r="659" spans="1:27" ht="16.5" x14ac:dyDescent="0.25">
      <c r="A659" s="64"/>
      <c r="B659" s="88">
        <v>5</v>
      </c>
      <c r="C659" s="84">
        <v>0</v>
      </c>
      <c r="D659" s="56">
        <v>0</v>
      </c>
      <c r="E659" s="56">
        <v>0</v>
      </c>
      <c r="F659" s="56">
        <v>0</v>
      </c>
      <c r="G659" s="56">
        <v>14.15</v>
      </c>
      <c r="H659" s="56">
        <v>85.39</v>
      </c>
      <c r="I659" s="56">
        <v>81.09</v>
      </c>
      <c r="J659" s="56">
        <v>44.34</v>
      </c>
      <c r="K659" s="56">
        <v>0</v>
      </c>
      <c r="L659" s="56">
        <v>0</v>
      </c>
      <c r="M659" s="56">
        <v>78.680000000000007</v>
      </c>
      <c r="N659" s="56">
        <v>0</v>
      </c>
      <c r="O659" s="56">
        <v>0</v>
      </c>
      <c r="P659" s="56">
        <v>4.46</v>
      </c>
      <c r="Q659" s="56">
        <v>2.72</v>
      </c>
      <c r="R659" s="56">
        <v>22.58</v>
      </c>
      <c r="S659" s="56">
        <v>113.15</v>
      </c>
      <c r="T659" s="56">
        <v>0</v>
      </c>
      <c r="U659" s="56">
        <v>89.83</v>
      </c>
      <c r="V659" s="56">
        <v>77.39</v>
      </c>
      <c r="W659" s="56">
        <v>40.04</v>
      </c>
      <c r="X659" s="56">
        <v>0</v>
      </c>
      <c r="Y659" s="56">
        <v>0</v>
      </c>
      <c r="Z659" s="76">
        <v>0</v>
      </c>
      <c r="AA659" s="65"/>
    </row>
    <row r="660" spans="1:27" ht="16.5" x14ac:dyDescent="0.25">
      <c r="A660" s="64"/>
      <c r="B660" s="88">
        <v>6</v>
      </c>
      <c r="C660" s="84">
        <v>0</v>
      </c>
      <c r="D660" s="56">
        <v>0</v>
      </c>
      <c r="E660" s="56">
        <v>0</v>
      </c>
      <c r="F660" s="56">
        <v>2.64</v>
      </c>
      <c r="G660" s="56">
        <v>4.16</v>
      </c>
      <c r="H660" s="56">
        <v>72.38</v>
      </c>
      <c r="I660" s="56">
        <v>19.420000000000002</v>
      </c>
      <c r="J660" s="56">
        <v>0.25</v>
      </c>
      <c r="K660" s="56">
        <v>0</v>
      </c>
      <c r="L660" s="56">
        <v>0</v>
      </c>
      <c r="M660" s="56">
        <v>0</v>
      </c>
      <c r="N660" s="56">
        <v>0</v>
      </c>
      <c r="O660" s="56">
        <v>0</v>
      </c>
      <c r="P660" s="56">
        <v>0</v>
      </c>
      <c r="Q660" s="56">
        <v>0</v>
      </c>
      <c r="R660" s="56">
        <v>0</v>
      </c>
      <c r="S660" s="56">
        <v>0</v>
      </c>
      <c r="T660" s="56">
        <v>0</v>
      </c>
      <c r="U660" s="56">
        <v>0</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15.17</v>
      </c>
      <c r="I661" s="56">
        <v>51.46</v>
      </c>
      <c r="J661" s="56">
        <v>0</v>
      </c>
      <c r="K661" s="56">
        <v>0</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v>
      </c>
      <c r="G662" s="56">
        <v>0</v>
      </c>
      <c r="H662" s="56">
        <v>40.69</v>
      </c>
      <c r="I662" s="56">
        <v>0</v>
      </c>
      <c r="J662" s="56">
        <v>21.17</v>
      </c>
      <c r="K662" s="56">
        <v>0</v>
      </c>
      <c r="L662" s="56">
        <v>0</v>
      </c>
      <c r="M662" s="56">
        <v>0</v>
      </c>
      <c r="N662" s="56">
        <v>0</v>
      </c>
      <c r="O662" s="56">
        <v>0</v>
      </c>
      <c r="P662" s="56">
        <v>0</v>
      </c>
      <c r="Q662" s="56">
        <v>0</v>
      </c>
      <c r="R662" s="56">
        <v>38.119999999999997</v>
      </c>
      <c r="S662" s="56">
        <v>80.14</v>
      </c>
      <c r="T662" s="56">
        <v>97.39</v>
      </c>
      <c r="U662" s="56">
        <v>0</v>
      </c>
      <c r="V662" s="56">
        <v>0</v>
      </c>
      <c r="W662" s="56">
        <v>0</v>
      </c>
      <c r="X662" s="56">
        <v>0</v>
      </c>
      <c r="Y662" s="56">
        <v>0</v>
      </c>
      <c r="Z662" s="76">
        <v>0</v>
      </c>
      <c r="AA662" s="65"/>
    </row>
    <row r="663" spans="1:27" ht="16.5" x14ac:dyDescent="0.25">
      <c r="A663" s="64"/>
      <c r="B663" s="88">
        <v>9</v>
      </c>
      <c r="C663" s="84">
        <v>0</v>
      </c>
      <c r="D663" s="56">
        <v>0</v>
      </c>
      <c r="E663" s="56">
        <v>0</v>
      </c>
      <c r="F663" s="56">
        <v>7.89</v>
      </c>
      <c r="G663" s="56">
        <v>34.01</v>
      </c>
      <c r="H663" s="56">
        <v>41.77</v>
      </c>
      <c r="I663" s="56">
        <v>0</v>
      </c>
      <c r="J663" s="56">
        <v>0</v>
      </c>
      <c r="K663" s="56">
        <v>0</v>
      </c>
      <c r="L663" s="56">
        <v>0</v>
      </c>
      <c r="M663" s="56">
        <v>9.4700000000000006</v>
      </c>
      <c r="N663" s="56">
        <v>0</v>
      </c>
      <c r="O663" s="56">
        <v>0</v>
      </c>
      <c r="P663" s="56">
        <v>0</v>
      </c>
      <c r="Q663" s="56">
        <v>0</v>
      </c>
      <c r="R663" s="56">
        <v>0</v>
      </c>
      <c r="S663" s="56">
        <v>0</v>
      </c>
      <c r="T663" s="56">
        <v>0</v>
      </c>
      <c r="U663" s="56">
        <v>0</v>
      </c>
      <c r="V663" s="56">
        <v>0</v>
      </c>
      <c r="W663" s="56">
        <v>0</v>
      </c>
      <c r="X663" s="56">
        <v>0</v>
      </c>
      <c r="Y663" s="56">
        <v>0</v>
      </c>
      <c r="Z663" s="76">
        <v>0</v>
      </c>
      <c r="AA663" s="65"/>
    </row>
    <row r="664" spans="1:27" ht="16.5" x14ac:dyDescent="0.25">
      <c r="A664" s="64"/>
      <c r="B664" s="88">
        <v>10</v>
      </c>
      <c r="C664" s="84">
        <v>0</v>
      </c>
      <c r="D664" s="56">
        <v>0</v>
      </c>
      <c r="E664" s="56">
        <v>10.57</v>
      </c>
      <c r="F664" s="56">
        <v>14</v>
      </c>
      <c r="G664" s="56">
        <v>0</v>
      </c>
      <c r="H664" s="56">
        <v>7.73</v>
      </c>
      <c r="I664" s="56">
        <v>14.14</v>
      </c>
      <c r="J664" s="56">
        <v>18.579999999999998</v>
      </c>
      <c r="K664" s="56">
        <v>63.75</v>
      </c>
      <c r="L664" s="56">
        <v>88.47</v>
      </c>
      <c r="M664" s="56">
        <v>105.16</v>
      </c>
      <c r="N664" s="56">
        <v>35.31</v>
      </c>
      <c r="O664" s="56">
        <v>0</v>
      </c>
      <c r="P664" s="56">
        <v>0</v>
      </c>
      <c r="Q664" s="56">
        <v>0</v>
      </c>
      <c r="R664" s="56">
        <v>10.119999999999999</v>
      </c>
      <c r="S664" s="56">
        <v>0</v>
      </c>
      <c r="T664" s="56">
        <v>0.3</v>
      </c>
      <c r="U664" s="56">
        <v>0</v>
      </c>
      <c r="V664" s="56">
        <v>0</v>
      </c>
      <c r="W664" s="56">
        <v>0</v>
      </c>
      <c r="X664" s="56">
        <v>0</v>
      </c>
      <c r="Y664" s="56">
        <v>0</v>
      </c>
      <c r="Z664" s="76">
        <v>0.56000000000000005</v>
      </c>
      <c r="AA664" s="65"/>
    </row>
    <row r="665" spans="1:27" ht="16.5" x14ac:dyDescent="0.25">
      <c r="A665" s="64"/>
      <c r="B665" s="88">
        <v>11</v>
      </c>
      <c r="C665" s="84">
        <v>42.41</v>
      </c>
      <c r="D665" s="56">
        <v>13.63</v>
      </c>
      <c r="E665" s="56">
        <v>0.09</v>
      </c>
      <c r="F665" s="56">
        <v>0</v>
      </c>
      <c r="G665" s="56">
        <v>0.02</v>
      </c>
      <c r="H665" s="56">
        <v>0.24</v>
      </c>
      <c r="I665" s="56">
        <v>9.32</v>
      </c>
      <c r="J665" s="56">
        <v>0.01</v>
      </c>
      <c r="K665" s="56">
        <v>102.55</v>
      </c>
      <c r="L665" s="56">
        <v>96.7</v>
      </c>
      <c r="M665" s="56">
        <v>93.09</v>
      </c>
      <c r="N665" s="56">
        <v>6.47</v>
      </c>
      <c r="O665" s="56">
        <v>0</v>
      </c>
      <c r="P665" s="56">
        <v>0.16</v>
      </c>
      <c r="Q665" s="56">
        <v>0.2</v>
      </c>
      <c r="R665" s="56">
        <v>34.700000000000003</v>
      </c>
      <c r="S665" s="56">
        <v>0</v>
      </c>
      <c r="T665" s="56">
        <v>0</v>
      </c>
      <c r="U665" s="56">
        <v>0</v>
      </c>
      <c r="V665" s="56">
        <v>0</v>
      </c>
      <c r="W665" s="56">
        <v>0</v>
      </c>
      <c r="X665" s="56">
        <v>0</v>
      </c>
      <c r="Y665" s="56">
        <v>0</v>
      </c>
      <c r="Z665" s="76">
        <v>0</v>
      </c>
      <c r="AA665" s="65"/>
    </row>
    <row r="666" spans="1:27" ht="16.5" x14ac:dyDescent="0.25">
      <c r="A666" s="64"/>
      <c r="B666" s="88">
        <v>12</v>
      </c>
      <c r="C666" s="84">
        <v>0</v>
      </c>
      <c r="D666" s="56">
        <v>0</v>
      </c>
      <c r="E666" s="56">
        <v>0</v>
      </c>
      <c r="F666" s="56">
        <v>0</v>
      </c>
      <c r="G666" s="56">
        <v>5.34</v>
      </c>
      <c r="H666" s="56">
        <v>0</v>
      </c>
      <c r="I666" s="56">
        <v>30.7</v>
      </c>
      <c r="J666" s="56">
        <v>25.08</v>
      </c>
      <c r="K666" s="56">
        <v>0</v>
      </c>
      <c r="L666" s="56">
        <v>0</v>
      </c>
      <c r="M666" s="56">
        <v>0</v>
      </c>
      <c r="N666" s="56">
        <v>0</v>
      </c>
      <c r="O666" s="56">
        <v>0</v>
      </c>
      <c r="P666" s="56">
        <v>0</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0</v>
      </c>
      <c r="E667" s="56">
        <v>0</v>
      </c>
      <c r="F667" s="56">
        <v>0</v>
      </c>
      <c r="G667" s="56">
        <v>22.92</v>
      </c>
      <c r="H667" s="56">
        <v>50.25</v>
      </c>
      <c r="I667" s="56">
        <v>67.819999999999993</v>
      </c>
      <c r="J667" s="56">
        <v>12.61</v>
      </c>
      <c r="K667" s="56">
        <v>0</v>
      </c>
      <c r="L667" s="56">
        <v>0</v>
      </c>
      <c r="M667" s="56">
        <v>0</v>
      </c>
      <c r="N667" s="56">
        <v>0</v>
      </c>
      <c r="O667" s="56">
        <v>0</v>
      </c>
      <c r="P667" s="56">
        <v>0</v>
      </c>
      <c r="Q667" s="56">
        <v>0</v>
      </c>
      <c r="R667" s="56">
        <v>0</v>
      </c>
      <c r="S667" s="56">
        <v>0</v>
      </c>
      <c r="T667" s="56">
        <v>0</v>
      </c>
      <c r="U667" s="56">
        <v>2.86</v>
      </c>
      <c r="V667" s="56">
        <v>0</v>
      </c>
      <c r="W667" s="56">
        <v>0</v>
      </c>
      <c r="X667" s="56">
        <v>0</v>
      </c>
      <c r="Y667" s="56">
        <v>0</v>
      </c>
      <c r="Z667" s="76">
        <v>0</v>
      </c>
      <c r="AA667" s="65"/>
    </row>
    <row r="668" spans="1:27" ht="16.5" x14ac:dyDescent="0.25">
      <c r="A668" s="64"/>
      <c r="B668" s="88">
        <v>14</v>
      </c>
      <c r="C668" s="84">
        <v>0</v>
      </c>
      <c r="D668" s="56">
        <v>0</v>
      </c>
      <c r="E668" s="56">
        <v>0</v>
      </c>
      <c r="F668" s="56">
        <v>0</v>
      </c>
      <c r="G668" s="56">
        <v>0</v>
      </c>
      <c r="H668" s="56">
        <v>12.88</v>
      </c>
      <c r="I668" s="56">
        <v>14.09</v>
      </c>
      <c r="J668" s="56">
        <v>21.33</v>
      </c>
      <c r="K668" s="56">
        <v>0</v>
      </c>
      <c r="L668" s="56">
        <v>0</v>
      </c>
      <c r="M668" s="56">
        <v>0</v>
      </c>
      <c r="N668" s="56">
        <v>3.88</v>
      </c>
      <c r="O668" s="56">
        <v>19.77</v>
      </c>
      <c r="P668" s="56">
        <v>24.37</v>
      </c>
      <c r="Q668" s="56">
        <v>36.71</v>
      </c>
      <c r="R668" s="56">
        <v>0</v>
      </c>
      <c r="S668" s="56">
        <v>0</v>
      </c>
      <c r="T668" s="56">
        <v>5.29</v>
      </c>
      <c r="U668" s="56">
        <v>0</v>
      </c>
      <c r="V668" s="56">
        <v>0</v>
      </c>
      <c r="W668" s="56">
        <v>0</v>
      </c>
      <c r="X668" s="56">
        <v>0</v>
      </c>
      <c r="Y668" s="56">
        <v>0</v>
      </c>
      <c r="Z668" s="76">
        <v>0</v>
      </c>
      <c r="AA668" s="65"/>
    </row>
    <row r="669" spans="1:27" ht="16.5" x14ac:dyDescent="0.25">
      <c r="A669" s="64"/>
      <c r="B669" s="88">
        <v>15</v>
      </c>
      <c r="C669" s="84">
        <v>0</v>
      </c>
      <c r="D669" s="56">
        <v>0</v>
      </c>
      <c r="E669" s="56">
        <v>0</v>
      </c>
      <c r="F669" s="56">
        <v>0</v>
      </c>
      <c r="G669" s="56">
        <v>0</v>
      </c>
      <c r="H669" s="56">
        <v>0</v>
      </c>
      <c r="I669" s="56">
        <v>10.63</v>
      </c>
      <c r="J669" s="56">
        <v>0</v>
      </c>
      <c r="K669" s="56">
        <v>0</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22.33</v>
      </c>
      <c r="I670" s="56">
        <v>0</v>
      </c>
      <c r="J670" s="56">
        <v>0</v>
      </c>
      <c r="K670" s="56">
        <v>0</v>
      </c>
      <c r="L670" s="56">
        <v>0</v>
      </c>
      <c r="M670" s="56">
        <v>0</v>
      </c>
      <c r="N670" s="56">
        <v>0</v>
      </c>
      <c r="O670" s="56">
        <v>0</v>
      </c>
      <c r="P670" s="56">
        <v>0</v>
      </c>
      <c r="Q670" s="56">
        <v>0</v>
      </c>
      <c r="R670" s="56">
        <v>0</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0</v>
      </c>
      <c r="I671" s="56">
        <v>14.51</v>
      </c>
      <c r="J671" s="56">
        <v>0</v>
      </c>
      <c r="K671" s="56">
        <v>0</v>
      </c>
      <c r="L671" s="56">
        <v>0</v>
      </c>
      <c r="M671" s="56">
        <v>0</v>
      </c>
      <c r="N671" s="56">
        <v>53.9</v>
      </c>
      <c r="O671" s="56">
        <v>39.75</v>
      </c>
      <c r="P671" s="56">
        <v>54.07</v>
      </c>
      <c r="Q671" s="56">
        <v>0</v>
      </c>
      <c r="R671" s="56">
        <v>7.14</v>
      </c>
      <c r="S671" s="56">
        <v>0</v>
      </c>
      <c r="T671" s="56">
        <v>21.48</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0</v>
      </c>
      <c r="H672" s="56">
        <v>0</v>
      </c>
      <c r="I672" s="56">
        <v>0</v>
      </c>
      <c r="J672" s="56">
        <v>0</v>
      </c>
      <c r="K672" s="56">
        <v>0.44</v>
      </c>
      <c r="L672" s="56">
        <v>0</v>
      </c>
      <c r="M672" s="56">
        <v>0</v>
      </c>
      <c r="N672" s="56">
        <v>0</v>
      </c>
      <c r="O672" s="56">
        <v>0</v>
      </c>
      <c r="P672" s="56">
        <v>0</v>
      </c>
      <c r="Q672" s="56">
        <v>0</v>
      </c>
      <c r="R672" s="56">
        <v>3.19</v>
      </c>
      <c r="S672" s="56">
        <v>9.8000000000000007</v>
      </c>
      <c r="T672" s="56">
        <v>5.01</v>
      </c>
      <c r="U672" s="56">
        <v>26.1</v>
      </c>
      <c r="V672" s="56">
        <v>0</v>
      </c>
      <c r="W672" s="56">
        <v>0</v>
      </c>
      <c r="X672" s="56">
        <v>0</v>
      </c>
      <c r="Y672" s="56">
        <v>0</v>
      </c>
      <c r="Z672" s="76">
        <v>0</v>
      </c>
      <c r="AA672" s="65"/>
    </row>
    <row r="673" spans="1:27" ht="16.5" x14ac:dyDescent="0.25">
      <c r="A673" s="64"/>
      <c r="B673" s="88">
        <v>19</v>
      </c>
      <c r="C673" s="84">
        <v>0</v>
      </c>
      <c r="D673" s="56">
        <v>0</v>
      </c>
      <c r="E673" s="56">
        <v>0</v>
      </c>
      <c r="F673" s="56">
        <v>0</v>
      </c>
      <c r="G673" s="56">
        <v>0</v>
      </c>
      <c r="H673" s="56">
        <v>0.8</v>
      </c>
      <c r="I673" s="56">
        <v>38.799999999999997</v>
      </c>
      <c r="J673" s="56">
        <v>0</v>
      </c>
      <c r="K673" s="56">
        <v>0</v>
      </c>
      <c r="L673" s="56">
        <v>0</v>
      </c>
      <c r="M673" s="56">
        <v>0</v>
      </c>
      <c r="N673" s="56">
        <v>0</v>
      </c>
      <c r="O673" s="56">
        <v>0</v>
      </c>
      <c r="P673" s="56">
        <v>0</v>
      </c>
      <c r="Q673" s="56">
        <v>0</v>
      </c>
      <c r="R673" s="56">
        <v>0</v>
      </c>
      <c r="S673" s="56">
        <v>0</v>
      </c>
      <c r="T673" s="56">
        <v>0</v>
      </c>
      <c r="U673" s="56">
        <v>0</v>
      </c>
      <c r="V673" s="56">
        <v>0</v>
      </c>
      <c r="W673" s="56">
        <v>0</v>
      </c>
      <c r="X673" s="56">
        <v>0</v>
      </c>
      <c r="Y673" s="56">
        <v>0</v>
      </c>
      <c r="Z673" s="76">
        <v>0</v>
      </c>
      <c r="AA673" s="65"/>
    </row>
    <row r="674" spans="1:27" ht="16.5" x14ac:dyDescent="0.25">
      <c r="A674" s="64"/>
      <c r="B674" s="88">
        <v>20</v>
      </c>
      <c r="C674" s="84">
        <v>0</v>
      </c>
      <c r="D674" s="56">
        <v>0</v>
      </c>
      <c r="E674" s="56">
        <v>0</v>
      </c>
      <c r="F674" s="56">
        <v>0</v>
      </c>
      <c r="G674" s="56">
        <v>0</v>
      </c>
      <c r="H674" s="56">
        <v>0</v>
      </c>
      <c r="I674" s="56">
        <v>0</v>
      </c>
      <c r="J674" s="56">
        <v>45.27</v>
      </c>
      <c r="K674" s="56">
        <v>92</v>
      </c>
      <c r="L674" s="56">
        <v>26.3</v>
      </c>
      <c r="M674" s="56">
        <v>0</v>
      </c>
      <c r="N674" s="56">
        <v>0</v>
      </c>
      <c r="O674" s="56">
        <v>0</v>
      </c>
      <c r="P674" s="56">
        <v>0</v>
      </c>
      <c r="Q674" s="56">
        <v>0</v>
      </c>
      <c r="R674" s="56">
        <v>33.15</v>
      </c>
      <c r="S674" s="56">
        <v>0</v>
      </c>
      <c r="T674" s="56">
        <v>33.31</v>
      </c>
      <c r="U674" s="56">
        <v>0</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15.08</v>
      </c>
      <c r="I675" s="56">
        <v>5.12</v>
      </c>
      <c r="J675" s="56">
        <v>61.9</v>
      </c>
      <c r="K675" s="56">
        <v>83.69</v>
      </c>
      <c r="L675" s="56">
        <v>14.46</v>
      </c>
      <c r="M675" s="56">
        <v>56.07</v>
      </c>
      <c r="N675" s="56">
        <v>69.27</v>
      </c>
      <c r="O675" s="56">
        <v>97.89</v>
      </c>
      <c r="P675" s="56">
        <v>93.53</v>
      </c>
      <c r="Q675" s="56">
        <v>105.68</v>
      </c>
      <c r="R675" s="56">
        <v>88.34</v>
      </c>
      <c r="S675" s="56">
        <v>132.09</v>
      </c>
      <c r="T675" s="56">
        <v>127.17</v>
      </c>
      <c r="U675" s="56">
        <v>91.2</v>
      </c>
      <c r="V675" s="56">
        <v>28.48</v>
      </c>
      <c r="W675" s="56">
        <v>0</v>
      </c>
      <c r="X675" s="56">
        <v>0</v>
      </c>
      <c r="Y675" s="56">
        <v>0</v>
      </c>
      <c r="Z675" s="76">
        <v>0</v>
      </c>
      <c r="AA675" s="65"/>
    </row>
    <row r="676" spans="1:27" ht="16.5" x14ac:dyDescent="0.25">
      <c r="A676" s="64"/>
      <c r="B676" s="88">
        <v>22</v>
      </c>
      <c r="C676" s="84">
        <v>0</v>
      </c>
      <c r="D676" s="56">
        <v>0</v>
      </c>
      <c r="E676" s="56">
        <v>0</v>
      </c>
      <c r="F676" s="56">
        <v>0</v>
      </c>
      <c r="G676" s="56">
        <v>0</v>
      </c>
      <c r="H676" s="56">
        <v>0</v>
      </c>
      <c r="I676" s="56">
        <v>65.23</v>
      </c>
      <c r="J676" s="56">
        <v>10.67</v>
      </c>
      <c r="K676" s="56">
        <v>1.61</v>
      </c>
      <c r="L676" s="56">
        <v>0</v>
      </c>
      <c r="M676" s="56">
        <v>0</v>
      </c>
      <c r="N676" s="56">
        <v>0</v>
      </c>
      <c r="O676" s="56">
        <v>0</v>
      </c>
      <c r="P676" s="56">
        <v>54.67</v>
      </c>
      <c r="Q676" s="56">
        <v>42.19</v>
      </c>
      <c r="R676" s="56">
        <v>46.6</v>
      </c>
      <c r="S676" s="56">
        <v>121.67</v>
      </c>
      <c r="T676" s="56">
        <v>117.56</v>
      </c>
      <c r="U676" s="56">
        <v>86.95</v>
      </c>
      <c r="V676" s="56">
        <v>0.14000000000000001</v>
      </c>
      <c r="W676" s="56">
        <v>48.98</v>
      </c>
      <c r="X676" s="56">
        <v>0</v>
      </c>
      <c r="Y676" s="56">
        <v>0</v>
      </c>
      <c r="Z676" s="76">
        <v>0</v>
      </c>
      <c r="AA676" s="65"/>
    </row>
    <row r="677" spans="1:27" ht="16.5" x14ac:dyDescent="0.25">
      <c r="A677" s="64"/>
      <c r="B677" s="88">
        <v>23</v>
      </c>
      <c r="C677" s="84">
        <v>0</v>
      </c>
      <c r="D677" s="56">
        <v>0</v>
      </c>
      <c r="E677" s="56">
        <v>0</v>
      </c>
      <c r="F677" s="56">
        <v>0</v>
      </c>
      <c r="G677" s="56">
        <v>0</v>
      </c>
      <c r="H677" s="56">
        <v>26.03</v>
      </c>
      <c r="I677" s="56">
        <v>106.78</v>
      </c>
      <c r="J677" s="56">
        <v>40.69</v>
      </c>
      <c r="K677" s="56">
        <v>43.57</v>
      </c>
      <c r="L677" s="56">
        <v>0</v>
      </c>
      <c r="M677" s="56">
        <v>0</v>
      </c>
      <c r="N677" s="56">
        <v>0</v>
      </c>
      <c r="O677" s="56">
        <v>0</v>
      </c>
      <c r="P677" s="56">
        <v>0</v>
      </c>
      <c r="Q677" s="56">
        <v>0</v>
      </c>
      <c r="R677" s="56">
        <v>0</v>
      </c>
      <c r="S677" s="56">
        <v>0</v>
      </c>
      <c r="T677" s="56">
        <v>0</v>
      </c>
      <c r="U677" s="56">
        <v>99.84</v>
      </c>
      <c r="V677" s="56">
        <v>48.71</v>
      </c>
      <c r="W677" s="56">
        <v>50.08</v>
      </c>
      <c r="X677" s="56">
        <v>0</v>
      </c>
      <c r="Y677" s="56">
        <v>0</v>
      </c>
      <c r="Z677" s="76">
        <v>0</v>
      </c>
      <c r="AA677" s="65"/>
    </row>
    <row r="678" spans="1:27" ht="16.5" x14ac:dyDescent="0.25">
      <c r="A678" s="64"/>
      <c r="B678" s="88">
        <v>24</v>
      </c>
      <c r="C678" s="84">
        <v>22.49</v>
      </c>
      <c r="D678" s="56">
        <v>0</v>
      </c>
      <c r="E678" s="56">
        <v>0</v>
      </c>
      <c r="F678" s="56">
        <v>0</v>
      </c>
      <c r="G678" s="56">
        <v>0</v>
      </c>
      <c r="H678" s="56">
        <v>0</v>
      </c>
      <c r="I678" s="56">
        <v>0</v>
      </c>
      <c r="J678" s="56">
        <v>83.04</v>
      </c>
      <c r="K678" s="56">
        <v>178.32</v>
      </c>
      <c r="L678" s="56">
        <v>110.66</v>
      </c>
      <c r="M678" s="56">
        <v>105.21</v>
      </c>
      <c r="N678" s="56">
        <v>133.07</v>
      </c>
      <c r="O678" s="56">
        <v>162.94999999999999</v>
      </c>
      <c r="P678" s="56">
        <v>268.77</v>
      </c>
      <c r="Q678" s="56">
        <v>169.45</v>
      </c>
      <c r="R678" s="56">
        <v>181.71</v>
      </c>
      <c r="S678" s="56">
        <v>174.18</v>
      </c>
      <c r="T678" s="56">
        <v>157.44999999999999</v>
      </c>
      <c r="U678" s="56">
        <v>162.84</v>
      </c>
      <c r="V678" s="56">
        <v>81.650000000000006</v>
      </c>
      <c r="W678" s="56">
        <v>55.63</v>
      </c>
      <c r="X678" s="56">
        <v>2.74</v>
      </c>
      <c r="Y678" s="56">
        <v>0</v>
      </c>
      <c r="Z678" s="76">
        <v>0</v>
      </c>
      <c r="AA678" s="65"/>
    </row>
    <row r="679" spans="1:27" ht="16.5" x14ac:dyDescent="0.25">
      <c r="A679" s="64"/>
      <c r="B679" s="88">
        <v>25</v>
      </c>
      <c r="C679" s="84">
        <v>0</v>
      </c>
      <c r="D679" s="56">
        <v>0</v>
      </c>
      <c r="E679" s="56">
        <v>0</v>
      </c>
      <c r="F679" s="56">
        <v>0</v>
      </c>
      <c r="G679" s="56">
        <v>0</v>
      </c>
      <c r="H679" s="56">
        <v>0</v>
      </c>
      <c r="I679" s="56">
        <v>0</v>
      </c>
      <c r="J679" s="56">
        <v>0</v>
      </c>
      <c r="K679" s="56">
        <v>149.05000000000001</v>
      </c>
      <c r="L679" s="56">
        <v>0</v>
      </c>
      <c r="M679" s="56">
        <v>0</v>
      </c>
      <c r="N679" s="56">
        <v>18.04</v>
      </c>
      <c r="O679" s="56">
        <v>0</v>
      </c>
      <c r="P679" s="56">
        <v>40.99</v>
      </c>
      <c r="Q679" s="56">
        <v>71.83</v>
      </c>
      <c r="R679" s="56">
        <v>56.85</v>
      </c>
      <c r="S679" s="56">
        <v>47.95</v>
      </c>
      <c r="T679" s="56">
        <v>43.92</v>
      </c>
      <c r="U679" s="56">
        <v>102.21</v>
      </c>
      <c r="V679" s="56">
        <v>30.63</v>
      </c>
      <c r="W679" s="56">
        <v>67.58</v>
      </c>
      <c r="X679" s="56">
        <v>0</v>
      </c>
      <c r="Y679" s="56">
        <v>0</v>
      </c>
      <c r="Z679" s="76">
        <v>0</v>
      </c>
      <c r="AA679" s="65"/>
    </row>
    <row r="680" spans="1:27" ht="16.5" x14ac:dyDescent="0.25">
      <c r="A680" s="64"/>
      <c r="B680" s="88">
        <v>26</v>
      </c>
      <c r="C680" s="84">
        <v>0</v>
      </c>
      <c r="D680" s="56">
        <v>0</v>
      </c>
      <c r="E680" s="56">
        <v>0</v>
      </c>
      <c r="F680" s="56">
        <v>0</v>
      </c>
      <c r="G680" s="56">
        <v>8.0299999999999994</v>
      </c>
      <c r="H680" s="56">
        <v>55.94</v>
      </c>
      <c r="I680" s="56">
        <v>221.83</v>
      </c>
      <c r="J680" s="56">
        <v>77.97</v>
      </c>
      <c r="K680" s="56">
        <v>0.02</v>
      </c>
      <c r="L680" s="56">
        <v>0</v>
      </c>
      <c r="M680" s="56">
        <v>0</v>
      </c>
      <c r="N680" s="56">
        <v>0</v>
      </c>
      <c r="O680" s="56">
        <v>0</v>
      </c>
      <c r="P680" s="56">
        <v>0</v>
      </c>
      <c r="Q680" s="56">
        <v>0</v>
      </c>
      <c r="R680" s="56">
        <v>36.770000000000003</v>
      </c>
      <c r="S680" s="56">
        <v>0</v>
      </c>
      <c r="T680" s="56">
        <v>0</v>
      </c>
      <c r="U680" s="56">
        <v>0</v>
      </c>
      <c r="V680" s="56">
        <v>0</v>
      </c>
      <c r="W680" s="56">
        <v>0</v>
      </c>
      <c r="X680" s="56">
        <v>0.02</v>
      </c>
      <c r="Y680" s="56">
        <v>0</v>
      </c>
      <c r="Z680" s="76">
        <v>0</v>
      </c>
      <c r="AA680" s="65"/>
    </row>
    <row r="681" spans="1:27" ht="16.5" x14ac:dyDescent="0.25">
      <c r="A681" s="64"/>
      <c r="B681" s="88">
        <v>27</v>
      </c>
      <c r="C681" s="84">
        <v>0</v>
      </c>
      <c r="D681" s="56">
        <v>0</v>
      </c>
      <c r="E681" s="56">
        <v>0</v>
      </c>
      <c r="F681" s="56">
        <v>0</v>
      </c>
      <c r="G681" s="56">
        <v>0</v>
      </c>
      <c r="H681" s="56">
        <v>0.03</v>
      </c>
      <c r="I681" s="56">
        <v>126.66</v>
      </c>
      <c r="J681" s="56">
        <v>27.6</v>
      </c>
      <c r="K681" s="56">
        <v>0</v>
      </c>
      <c r="L681" s="56">
        <v>0</v>
      </c>
      <c r="M681" s="56">
        <v>0.74</v>
      </c>
      <c r="N681" s="56">
        <v>0.56999999999999995</v>
      </c>
      <c r="O681" s="56">
        <v>0</v>
      </c>
      <c r="P681" s="56">
        <v>0</v>
      </c>
      <c r="Q681" s="56">
        <v>0</v>
      </c>
      <c r="R681" s="56">
        <v>0</v>
      </c>
      <c r="S681" s="56">
        <v>0</v>
      </c>
      <c r="T681" s="56">
        <v>0</v>
      </c>
      <c r="U681" s="56">
        <v>2.95</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29.5</v>
      </c>
      <c r="I682" s="56">
        <v>0.02</v>
      </c>
      <c r="J682" s="56">
        <v>149.55000000000001</v>
      </c>
      <c r="K682" s="56">
        <v>0</v>
      </c>
      <c r="L682" s="56">
        <v>0</v>
      </c>
      <c r="M682" s="56">
        <v>0</v>
      </c>
      <c r="N682" s="56">
        <v>0</v>
      </c>
      <c r="O682" s="56">
        <v>0</v>
      </c>
      <c r="P682" s="56">
        <v>0</v>
      </c>
      <c r="Q682" s="56">
        <v>0</v>
      </c>
      <c r="R682" s="56">
        <v>0</v>
      </c>
      <c r="S682" s="56">
        <v>0</v>
      </c>
      <c r="T682" s="56">
        <v>29.74</v>
      </c>
      <c r="U682" s="56">
        <v>137.74</v>
      </c>
      <c r="V682" s="56">
        <v>85.92</v>
      </c>
      <c r="W682" s="56">
        <v>0</v>
      </c>
      <c r="X682" s="56">
        <v>0</v>
      </c>
      <c r="Y682" s="56">
        <v>0</v>
      </c>
      <c r="Z682" s="76">
        <v>0</v>
      </c>
      <c r="AA682" s="65"/>
    </row>
    <row r="683" spans="1:27" ht="16.5" x14ac:dyDescent="0.25">
      <c r="A683" s="64"/>
      <c r="B683" s="88">
        <v>29</v>
      </c>
      <c r="C683" s="84">
        <v>0.06</v>
      </c>
      <c r="D683" s="56">
        <v>0</v>
      </c>
      <c r="E683" s="56">
        <v>0</v>
      </c>
      <c r="F683" s="56">
        <v>0</v>
      </c>
      <c r="G683" s="56">
        <v>16.649999999999999</v>
      </c>
      <c r="H683" s="56">
        <v>33.15</v>
      </c>
      <c r="I683" s="56">
        <v>82.8</v>
      </c>
      <c r="J683" s="56">
        <v>0</v>
      </c>
      <c r="K683" s="56">
        <v>75.739999999999995</v>
      </c>
      <c r="L683" s="56">
        <v>29.36</v>
      </c>
      <c r="M683" s="56">
        <v>112.62</v>
      </c>
      <c r="N683" s="56">
        <v>134.26</v>
      </c>
      <c r="O683" s="56">
        <v>83.96</v>
      </c>
      <c r="P683" s="56">
        <v>149.66</v>
      </c>
      <c r="Q683" s="56">
        <v>230.07</v>
      </c>
      <c r="R683" s="56">
        <v>215.83</v>
      </c>
      <c r="S683" s="56">
        <v>223.3</v>
      </c>
      <c r="T683" s="56">
        <v>109.21</v>
      </c>
      <c r="U683" s="56">
        <v>137.81</v>
      </c>
      <c r="V683" s="56">
        <v>58.13</v>
      </c>
      <c r="W683" s="56">
        <v>0</v>
      </c>
      <c r="X683" s="56">
        <v>0</v>
      </c>
      <c r="Y683" s="56">
        <v>0</v>
      </c>
      <c r="Z683" s="76">
        <v>0</v>
      </c>
      <c r="AA683" s="65"/>
    </row>
    <row r="684" spans="1:27" ht="16.5" x14ac:dyDescent="0.25">
      <c r="A684" s="64"/>
      <c r="B684" s="88">
        <v>30</v>
      </c>
      <c r="C684" s="84">
        <v>0</v>
      </c>
      <c r="D684" s="56">
        <v>0</v>
      </c>
      <c r="E684" s="56">
        <v>0</v>
      </c>
      <c r="F684" s="56">
        <v>0</v>
      </c>
      <c r="G684" s="56">
        <v>0</v>
      </c>
      <c r="H684" s="56">
        <v>0</v>
      </c>
      <c r="I684" s="56">
        <v>154.53</v>
      </c>
      <c r="J684" s="56">
        <v>76</v>
      </c>
      <c r="K684" s="56">
        <v>0</v>
      </c>
      <c r="L684" s="56">
        <v>0</v>
      </c>
      <c r="M684" s="56">
        <v>11.36</v>
      </c>
      <c r="N684" s="56">
        <v>0</v>
      </c>
      <c r="O684" s="56">
        <v>0</v>
      </c>
      <c r="P684" s="56">
        <v>0</v>
      </c>
      <c r="Q684" s="56">
        <v>0</v>
      </c>
      <c r="R684" s="56">
        <v>0</v>
      </c>
      <c r="S684" s="56">
        <v>0</v>
      </c>
      <c r="T684" s="56">
        <v>0</v>
      </c>
      <c r="U684" s="56">
        <v>0</v>
      </c>
      <c r="V684" s="56">
        <v>0</v>
      </c>
      <c r="W684" s="56">
        <v>0</v>
      </c>
      <c r="X684" s="56">
        <v>0.03</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0" t="s">
        <v>131</v>
      </c>
      <c r="C687" s="302" t="s">
        <v>166</v>
      </c>
      <c r="D687" s="302"/>
      <c r="E687" s="302"/>
      <c r="F687" s="302"/>
      <c r="G687" s="302"/>
      <c r="H687" s="302"/>
      <c r="I687" s="302"/>
      <c r="J687" s="302"/>
      <c r="K687" s="302"/>
      <c r="L687" s="302"/>
      <c r="M687" s="302"/>
      <c r="N687" s="302"/>
      <c r="O687" s="302"/>
      <c r="P687" s="302"/>
      <c r="Q687" s="302"/>
      <c r="R687" s="302"/>
      <c r="S687" s="302"/>
      <c r="T687" s="302"/>
      <c r="U687" s="302"/>
      <c r="V687" s="302"/>
      <c r="W687" s="302"/>
      <c r="X687" s="302"/>
      <c r="Y687" s="302"/>
      <c r="Z687" s="303"/>
      <c r="AA687" s="65"/>
    </row>
    <row r="688" spans="1:27" ht="32.25" thickBot="1" x14ac:dyDescent="0.3">
      <c r="A688" s="64"/>
      <c r="B688" s="30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73.61</v>
      </c>
      <c r="D689" s="79">
        <v>23.01</v>
      </c>
      <c r="E689" s="79">
        <v>11.38</v>
      </c>
      <c r="F689" s="79">
        <v>0</v>
      </c>
      <c r="G689" s="79">
        <v>0</v>
      </c>
      <c r="H689" s="79">
        <v>0</v>
      </c>
      <c r="I689" s="79">
        <v>0.06</v>
      </c>
      <c r="J689" s="79">
        <v>110.58</v>
      </c>
      <c r="K689" s="79">
        <v>103.56</v>
      </c>
      <c r="L689" s="79">
        <v>111.41</v>
      </c>
      <c r="M689" s="79">
        <v>85.58</v>
      </c>
      <c r="N689" s="79">
        <v>60.21</v>
      </c>
      <c r="O689" s="79">
        <v>232.67</v>
      </c>
      <c r="P689" s="79">
        <v>0</v>
      </c>
      <c r="Q689" s="79">
        <v>0</v>
      </c>
      <c r="R689" s="79">
        <v>227.76</v>
      </c>
      <c r="S689" s="79">
        <v>15.58</v>
      </c>
      <c r="T689" s="79">
        <v>203.53</v>
      </c>
      <c r="U689" s="79">
        <v>141.65</v>
      </c>
      <c r="V689" s="79">
        <v>0</v>
      </c>
      <c r="W689" s="79">
        <v>68.91</v>
      </c>
      <c r="X689" s="79">
        <v>130.34</v>
      </c>
      <c r="Y689" s="79">
        <v>230.33</v>
      </c>
      <c r="Z689" s="80">
        <v>856.84</v>
      </c>
      <c r="AA689" s="65"/>
    </row>
    <row r="690" spans="1:27" ht="16.5" x14ac:dyDescent="0.25">
      <c r="A690" s="64"/>
      <c r="B690" s="88">
        <v>2</v>
      </c>
      <c r="C690" s="84">
        <v>104.79</v>
      </c>
      <c r="D690" s="56">
        <v>52.18</v>
      </c>
      <c r="E690" s="56">
        <v>50.74</v>
      </c>
      <c r="F690" s="56">
        <v>33.51</v>
      </c>
      <c r="G690" s="56">
        <v>0</v>
      </c>
      <c r="H690" s="56">
        <v>0</v>
      </c>
      <c r="I690" s="56">
        <v>4.0599999999999996</v>
      </c>
      <c r="J690" s="56">
        <v>16.059999999999999</v>
      </c>
      <c r="K690" s="56">
        <v>0</v>
      </c>
      <c r="L690" s="56">
        <v>0</v>
      </c>
      <c r="M690" s="56">
        <v>0</v>
      </c>
      <c r="N690" s="56">
        <v>36.21</v>
      </c>
      <c r="O690" s="56">
        <v>0</v>
      </c>
      <c r="P690" s="56">
        <v>0</v>
      </c>
      <c r="Q690" s="56">
        <v>0</v>
      </c>
      <c r="R690" s="56">
        <v>0</v>
      </c>
      <c r="S690" s="56">
        <v>0</v>
      </c>
      <c r="T690" s="56">
        <v>0</v>
      </c>
      <c r="U690" s="56">
        <v>2.81</v>
      </c>
      <c r="V690" s="56">
        <v>87.93</v>
      </c>
      <c r="W690" s="56">
        <v>174.96</v>
      </c>
      <c r="X690" s="56">
        <v>133.41999999999999</v>
      </c>
      <c r="Y690" s="56">
        <v>120.83</v>
      </c>
      <c r="Z690" s="76">
        <v>100.57</v>
      </c>
      <c r="AA690" s="65"/>
    </row>
    <row r="691" spans="1:27" ht="16.5" x14ac:dyDescent="0.25">
      <c r="A691" s="64"/>
      <c r="B691" s="88">
        <v>3</v>
      </c>
      <c r="C691" s="84">
        <v>21.47</v>
      </c>
      <c r="D691" s="56">
        <v>72.03</v>
      </c>
      <c r="E691" s="56">
        <v>59.07</v>
      </c>
      <c r="F691" s="56">
        <v>20.48</v>
      </c>
      <c r="G691" s="56">
        <v>14.06</v>
      </c>
      <c r="H691" s="56">
        <v>0</v>
      </c>
      <c r="I691" s="56">
        <v>0</v>
      </c>
      <c r="J691" s="56">
        <v>0</v>
      </c>
      <c r="K691" s="56">
        <v>0</v>
      </c>
      <c r="L691" s="56">
        <v>76.87</v>
      </c>
      <c r="M691" s="56">
        <v>38.9</v>
      </c>
      <c r="N691" s="56">
        <v>54.22</v>
      </c>
      <c r="O691" s="56">
        <v>12.72</v>
      </c>
      <c r="P691" s="56">
        <v>21.87</v>
      </c>
      <c r="Q691" s="56">
        <v>314.64</v>
      </c>
      <c r="R691" s="56">
        <v>8.76</v>
      </c>
      <c r="S691" s="56">
        <v>0</v>
      </c>
      <c r="T691" s="56">
        <v>0</v>
      </c>
      <c r="U691" s="56">
        <v>0</v>
      </c>
      <c r="V691" s="56">
        <v>224.17</v>
      </c>
      <c r="W691" s="56">
        <v>162.04</v>
      </c>
      <c r="X691" s="56">
        <v>45.87</v>
      </c>
      <c r="Y691" s="56">
        <v>38.03</v>
      </c>
      <c r="Z691" s="76">
        <v>82.52</v>
      </c>
      <c r="AA691" s="65"/>
    </row>
    <row r="692" spans="1:27" ht="16.5" x14ac:dyDescent="0.25">
      <c r="A692" s="64"/>
      <c r="B692" s="88">
        <v>4</v>
      </c>
      <c r="C692" s="84">
        <v>119.71</v>
      </c>
      <c r="D692" s="56">
        <v>44.78</v>
      </c>
      <c r="E692" s="56">
        <v>373.2</v>
      </c>
      <c r="F692" s="56">
        <v>95.86</v>
      </c>
      <c r="G692" s="56">
        <v>67.37</v>
      </c>
      <c r="H692" s="56">
        <v>181.11</v>
      </c>
      <c r="I692" s="56">
        <v>138.72</v>
      </c>
      <c r="J692" s="56">
        <v>168.36</v>
      </c>
      <c r="K692" s="56">
        <v>0</v>
      </c>
      <c r="L692" s="56">
        <v>315.70999999999998</v>
      </c>
      <c r="M692" s="56">
        <v>368.99</v>
      </c>
      <c r="N692" s="56">
        <v>73.489999999999995</v>
      </c>
      <c r="O692" s="56">
        <v>0</v>
      </c>
      <c r="P692" s="56">
        <v>74.42</v>
      </c>
      <c r="Q692" s="56">
        <v>178.91</v>
      </c>
      <c r="R692" s="56">
        <v>142.47999999999999</v>
      </c>
      <c r="S692" s="56">
        <v>88.92</v>
      </c>
      <c r="T692" s="56">
        <v>40.36</v>
      </c>
      <c r="U692" s="56">
        <v>0</v>
      </c>
      <c r="V692" s="56">
        <v>168.16</v>
      </c>
      <c r="W692" s="56">
        <v>141.80000000000001</v>
      </c>
      <c r="X692" s="56">
        <v>138.08000000000001</v>
      </c>
      <c r="Y692" s="56">
        <v>142.26</v>
      </c>
      <c r="Z692" s="76">
        <v>103.42</v>
      </c>
      <c r="AA692" s="65"/>
    </row>
    <row r="693" spans="1:27" ht="16.5" x14ac:dyDescent="0.25">
      <c r="A693" s="64"/>
      <c r="B693" s="88">
        <v>5</v>
      </c>
      <c r="C693" s="84">
        <v>78.38</v>
      </c>
      <c r="D693" s="56">
        <v>80.2</v>
      </c>
      <c r="E693" s="56">
        <v>58.11</v>
      </c>
      <c r="F693" s="56">
        <v>63.64</v>
      </c>
      <c r="G693" s="56">
        <v>0</v>
      </c>
      <c r="H693" s="56">
        <v>0</v>
      </c>
      <c r="I693" s="56">
        <v>0</v>
      </c>
      <c r="J693" s="56">
        <v>0</v>
      </c>
      <c r="K693" s="56">
        <v>61.21</v>
      </c>
      <c r="L693" s="56">
        <v>195.74</v>
      </c>
      <c r="M693" s="56">
        <v>0</v>
      </c>
      <c r="N693" s="56">
        <v>56.75</v>
      </c>
      <c r="O693" s="56">
        <v>7.06</v>
      </c>
      <c r="P693" s="56">
        <v>0</v>
      </c>
      <c r="Q693" s="56">
        <v>0.01</v>
      </c>
      <c r="R693" s="56">
        <v>0</v>
      </c>
      <c r="S693" s="56">
        <v>0</v>
      </c>
      <c r="T693" s="56">
        <v>3.71</v>
      </c>
      <c r="U693" s="56">
        <v>0</v>
      </c>
      <c r="V693" s="56">
        <v>0</v>
      </c>
      <c r="W693" s="56">
        <v>0</v>
      </c>
      <c r="X693" s="56">
        <v>239.63</v>
      </c>
      <c r="Y693" s="56">
        <v>352.35</v>
      </c>
      <c r="Z693" s="76">
        <v>118.35</v>
      </c>
      <c r="AA693" s="65"/>
    </row>
    <row r="694" spans="1:27" ht="16.5" x14ac:dyDescent="0.25">
      <c r="A694" s="64"/>
      <c r="B694" s="88">
        <v>6</v>
      </c>
      <c r="C694" s="84">
        <v>83.68</v>
      </c>
      <c r="D694" s="56">
        <v>42.77</v>
      </c>
      <c r="E694" s="56">
        <v>30.69</v>
      </c>
      <c r="F694" s="56">
        <v>0</v>
      </c>
      <c r="G694" s="56">
        <v>0</v>
      </c>
      <c r="H694" s="56">
        <v>0</v>
      </c>
      <c r="I694" s="56">
        <v>0</v>
      </c>
      <c r="J694" s="56">
        <v>2.48</v>
      </c>
      <c r="K694" s="56">
        <v>18.309999999999999</v>
      </c>
      <c r="L694" s="56">
        <v>30.6</v>
      </c>
      <c r="M694" s="56">
        <v>6.85</v>
      </c>
      <c r="N694" s="56">
        <v>48.04</v>
      </c>
      <c r="O694" s="56">
        <v>49.46</v>
      </c>
      <c r="P694" s="56">
        <v>102.41</v>
      </c>
      <c r="Q694" s="56">
        <v>114.65</v>
      </c>
      <c r="R694" s="56">
        <v>72.150000000000006</v>
      </c>
      <c r="S694" s="56">
        <v>144.47</v>
      </c>
      <c r="T694" s="56">
        <v>153.88</v>
      </c>
      <c r="U694" s="56">
        <v>139.72999999999999</v>
      </c>
      <c r="V694" s="56">
        <v>157.56</v>
      </c>
      <c r="W694" s="56">
        <v>174.39</v>
      </c>
      <c r="X694" s="56">
        <v>336.13</v>
      </c>
      <c r="Y694" s="56">
        <v>224.66</v>
      </c>
      <c r="Z694" s="76">
        <v>158.88999999999999</v>
      </c>
      <c r="AA694" s="65"/>
    </row>
    <row r="695" spans="1:27" ht="16.5" x14ac:dyDescent="0.25">
      <c r="A695" s="64"/>
      <c r="B695" s="88">
        <v>7</v>
      </c>
      <c r="C695" s="84">
        <v>100.33</v>
      </c>
      <c r="D695" s="56">
        <v>68.010000000000005</v>
      </c>
      <c r="E695" s="56">
        <v>71.349999999999994</v>
      </c>
      <c r="F695" s="56">
        <v>73.27</v>
      </c>
      <c r="G695" s="56">
        <v>3.92</v>
      </c>
      <c r="H695" s="56">
        <v>0</v>
      </c>
      <c r="I695" s="56">
        <v>0</v>
      </c>
      <c r="J695" s="56">
        <v>1.76</v>
      </c>
      <c r="K695" s="56">
        <v>98.16</v>
      </c>
      <c r="L695" s="56">
        <v>119.11</v>
      </c>
      <c r="M695" s="56">
        <v>120.02</v>
      </c>
      <c r="N695" s="56">
        <v>157.80000000000001</v>
      </c>
      <c r="O695" s="56">
        <v>181.83</v>
      </c>
      <c r="P695" s="56">
        <v>196.09</v>
      </c>
      <c r="Q695" s="56">
        <v>160.27000000000001</v>
      </c>
      <c r="R695" s="56">
        <v>130.01</v>
      </c>
      <c r="S695" s="56">
        <v>128.35</v>
      </c>
      <c r="T695" s="56">
        <v>87.05</v>
      </c>
      <c r="U695" s="56">
        <v>73.010000000000005</v>
      </c>
      <c r="V695" s="56">
        <v>119.8</v>
      </c>
      <c r="W695" s="56">
        <v>260.32</v>
      </c>
      <c r="X695" s="56">
        <v>269.26</v>
      </c>
      <c r="Y695" s="56">
        <v>145.84</v>
      </c>
      <c r="Z695" s="76">
        <v>199.85</v>
      </c>
      <c r="AA695" s="65"/>
    </row>
    <row r="696" spans="1:27" ht="16.5" x14ac:dyDescent="0.25">
      <c r="A696" s="64"/>
      <c r="B696" s="88">
        <v>8</v>
      </c>
      <c r="C696" s="84">
        <v>133.66999999999999</v>
      </c>
      <c r="D696" s="56">
        <v>88.08</v>
      </c>
      <c r="E696" s="56">
        <v>82.85</v>
      </c>
      <c r="F696" s="56">
        <v>99.05</v>
      </c>
      <c r="G696" s="56">
        <v>11.2</v>
      </c>
      <c r="H696" s="56">
        <v>0</v>
      </c>
      <c r="I696" s="56">
        <v>67.37</v>
      </c>
      <c r="J696" s="56">
        <v>0</v>
      </c>
      <c r="K696" s="56">
        <v>2.97</v>
      </c>
      <c r="L696" s="56">
        <v>50.55</v>
      </c>
      <c r="M696" s="56">
        <v>58.6</v>
      </c>
      <c r="N696" s="56">
        <v>74.010000000000005</v>
      </c>
      <c r="O696" s="56">
        <v>86.42</v>
      </c>
      <c r="P696" s="56">
        <v>22.36</v>
      </c>
      <c r="Q696" s="56">
        <v>180.31</v>
      </c>
      <c r="R696" s="56">
        <v>0</v>
      </c>
      <c r="S696" s="56">
        <v>0</v>
      </c>
      <c r="T696" s="56">
        <v>0</v>
      </c>
      <c r="U696" s="56">
        <v>203.35</v>
      </c>
      <c r="V696" s="56">
        <v>404.28</v>
      </c>
      <c r="W696" s="56">
        <v>105.53</v>
      </c>
      <c r="X696" s="56">
        <v>58.58</v>
      </c>
      <c r="Y696" s="56">
        <v>6.9</v>
      </c>
      <c r="Z696" s="76">
        <v>93.62</v>
      </c>
      <c r="AA696" s="65"/>
    </row>
    <row r="697" spans="1:27" ht="16.5" x14ac:dyDescent="0.25">
      <c r="A697" s="64"/>
      <c r="B697" s="88">
        <v>9</v>
      </c>
      <c r="C697" s="84">
        <v>63.75</v>
      </c>
      <c r="D697" s="56">
        <v>86.14</v>
      </c>
      <c r="E697" s="56">
        <v>72.08</v>
      </c>
      <c r="F697" s="56">
        <v>0</v>
      </c>
      <c r="G697" s="56">
        <v>0</v>
      </c>
      <c r="H697" s="56">
        <v>0</v>
      </c>
      <c r="I697" s="56">
        <v>3.51</v>
      </c>
      <c r="J697" s="56">
        <v>59.02</v>
      </c>
      <c r="K697" s="56">
        <v>83.28</v>
      </c>
      <c r="L697" s="56">
        <v>109.28</v>
      </c>
      <c r="M697" s="56">
        <v>0</v>
      </c>
      <c r="N697" s="56">
        <v>29.1</v>
      </c>
      <c r="O697" s="56">
        <v>24.85</v>
      </c>
      <c r="P697" s="56">
        <v>29.99</v>
      </c>
      <c r="Q697" s="56">
        <v>25</v>
      </c>
      <c r="R697" s="56">
        <v>13.83</v>
      </c>
      <c r="S697" s="56">
        <v>16.72</v>
      </c>
      <c r="T697" s="56">
        <v>21.52</v>
      </c>
      <c r="U697" s="56">
        <v>234.59</v>
      </c>
      <c r="V697" s="56">
        <v>103.66</v>
      </c>
      <c r="W697" s="56">
        <v>87.44</v>
      </c>
      <c r="X697" s="56">
        <v>52.13</v>
      </c>
      <c r="Y697" s="56">
        <v>41.28</v>
      </c>
      <c r="Z697" s="76">
        <v>103.37</v>
      </c>
      <c r="AA697" s="65"/>
    </row>
    <row r="698" spans="1:27" ht="16.5" x14ac:dyDescent="0.25">
      <c r="A698" s="64"/>
      <c r="B698" s="88">
        <v>10</v>
      </c>
      <c r="C698" s="84">
        <v>24.89</v>
      </c>
      <c r="D698" s="56">
        <v>9.41</v>
      </c>
      <c r="E698" s="56">
        <v>0</v>
      </c>
      <c r="F698" s="56">
        <v>0</v>
      </c>
      <c r="G698" s="56">
        <v>76.81</v>
      </c>
      <c r="H698" s="56">
        <v>0</v>
      </c>
      <c r="I698" s="56">
        <v>0</v>
      </c>
      <c r="J698" s="56">
        <v>0</v>
      </c>
      <c r="K698" s="56">
        <v>0</v>
      </c>
      <c r="L698" s="56">
        <v>0</v>
      </c>
      <c r="M698" s="56">
        <v>0</v>
      </c>
      <c r="N698" s="56">
        <v>0</v>
      </c>
      <c r="O698" s="56">
        <v>128.62</v>
      </c>
      <c r="P698" s="56">
        <v>126.66</v>
      </c>
      <c r="Q698" s="56">
        <v>93.31</v>
      </c>
      <c r="R698" s="56">
        <v>0</v>
      </c>
      <c r="S698" s="56">
        <v>119.88</v>
      </c>
      <c r="T698" s="56">
        <v>2.79</v>
      </c>
      <c r="U698" s="56">
        <v>76.290000000000006</v>
      </c>
      <c r="V698" s="56">
        <v>108.03</v>
      </c>
      <c r="W698" s="56">
        <v>106.45</v>
      </c>
      <c r="X698" s="56">
        <v>159.08000000000001</v>
      </c>
      <c r="Y698" s="56">
        <v>36.590000000000003</v>
      </c>
      <c r="Z698" s="76">
        <v>12.48</v>
      </c>
      <c r="AA698" s="65"/>
    </row>
    <row r="699" spans="1:27" ht="16.5" x14ac:dyDescent="0.25">
      <c r="A699" s="64"/>
      <c r="B699" s="88">
        <v>11</v>
      </c>
      <c r="C699" s="84">
        <v>0</v>
      </c>
      <c r="D699" s="56">
        <v>0</v>
      </c>
      <c r="E699" s="56">
        <v>3.59</v>
      </c>
      <c r="F699" s="56">
        <v>26.69</v>
      </c>
      <c r="G699" s="56">
        <v>4.1500000000000004</v>
      </c>
      <c r="H699" s="56">
        <v>0.26</v>
      </c>
      <c r="I699" s="56">
        <v>0</v>
      </c>
      <c r="J699" s="56">
        <v>4.42</v>
      </c>
      <c r="K699" s="56">
        <v>0</v>
      </c>
      <c r="L699" s="56">
        <v>0</v>
      </c>
      <c r="M699" s="56">
        <v>0</v>
      </c>
      <c r="N699" s="56">
        <v>0</v>
      </c>
      <c r="O699" s="56">
        <v>22.28</v>
      </c>
      <c r="P699" s="56">
        <v>7.84</v>
      </c>
      <c r="Q699" s="56">
        <v>7.51</v>
      </c>
      <c r="R699" s="56">
        <v>0</v>
      </c>
      <c r="S699" s="56">
        <v>104.25</v>
      </c>
      <c r="T699" s="56">
        <v>113.47</v>
      </c>
      <c r="U699" s="56">
        <v>129.44999999999999</v>
      </c>
      <c r="V699" s="56">
        <v>137.21</v>
      </c>
      <c r="W699" s="56">
        <v>59.89</v>
      </c>
      <c r="X699" s="56">
        <v>103.52</v>
      </c>
      <c r="Y699" s="56">
        <v>17.89</v>
      </c>
      <c r="Z699" s="76">
        <v>487.79</v>
      </c>
      <c r="AA699" s="65"/>
    </row>
    <row r="700" spans="1:27" ht="16.5" x14ac:dyDescent="0.25">
      <c r="A700" s="64"/>
      <c r="B700" s="88">
        <v>12</v>
      </c>
      <c r="C700" s="84">
        <v>19.61</v>
      </c>
      <c r="D700" s="56">
        <v>99.63</v>
      </c>
      <c r="E700" s="56">
        <v>103.27</v>
      </c>
      <c r="F700" s="56">
        <v>108.07</v>
      </c>
      <c r="G700" s="56">
        <v>0</v>
      </c>
      <c r="H700" s="56">
        <v>15.65</v>
      </c>
      <c r="I700" s="56">
        <v>0</v>
      </c>
      <c r="J700" s="56">
        <v>0</v>
      </c>
      <c r="K700" s="56">
        <v>169.37</v>
      </c>
      <c r="L700" s="56">
        <v>13.53</v>
      </c>
      <c r="M700" s="56">
        <v>152.37</v>
      </c>
      <c r="N700" s="56">
        <v>65.23</v>
      </c>
      <c r="O700" s="56">
        <v>77.31</v>
      </c>
      <c r="P700" s="56">
        <v>108.58</v>
      </c>
      <c r="Q700" s="56">
        <v>111.49</v>
      </c>
      <c r="R700" s="56">
        <v>146.38999999999999</v>
      </c>
      <c r="S700" s="56">
        <v>306.76</v>
      </c>
      <c r="T700" s="56">
        <v>295.95</v>
      </c>
      <c r="U700" s="56">
        <v>306.22000000000003</v>
      </c>
      <c r="V700" s="56">
        <v>744.9</v>
      </c>
      <c r="W700" s="56">
        <v>261.12</v>
      </c>
      <c r="X700" s="56">
        <v>189.69</v>
      </c>
      <c r="Y700" s="56">
        <v>106.42</v>
      </c>
      <c r="Z700" s="76">
        <v>220.72</v>
      </c>
      <c r="AA700" s="65"/>
    </row>
    <row r="701" spans="1:27" ht="16.5" x14ac:dyDescent="0.25">
      <c r="A701" s="64"/>
      <c r="B701" s="88">
        <v>13</v>
      </c>
      <c r="C701" s="84">
        <v>68.209999999999994</v>
      </c>
      <c r="D701" s="56">
        <v>114.39</v>
      </c>
      <c r="E701" s="56">
        <v>89.31</v>
      </c>
      <c r="F701" s="56">
        <v>123.54</v>
      </c>
      <c r="G701" s="56">
        <v>0</v>
      </c>
      <c r="H701" s="56">
        <v>0</v>
      </c>
      <c r="I701" s="56">
        <v>0</v>
      </c>
      <c r="J701" s="56">
        <v>0</v>
      </c>
      <c r="K701" s="56">
        <v>4.55</v>
      </c>
      <c r="L701" s="56">
        <v>342.98</v>
      </c>
      <c r="M701" s="56">
        <v>221.31</v>
      </c>
      <c r="N701" s="56">
        <v>220.66</v>
      </c>
      <c r="O701" s="56">
        <v>285.02999999999997</v>
      </c>
      <c r="P701" s="56">
        <v>89.6</v>
      </c>
      <c r="Q701" s="56">
        <v>47.93</v>
      </c>
      <c r="R701" s="56">
        <v>27.4</v>
      </c>
      <c r="S701" s="56">
        <v>311.44</v>
      </c>
      <c r="T701" s="56">
        <v>55.95</v>
      </c>
      <c r="U701" s="56">
        <v>0</v>
      </c>
      <c r="V701" s="56">
        <v>60.33</v>
      </c>
      <c r="W701" s="56">
        <v>333.16</v>
      </c>
      <c r="X701" s="56">
        <v>305.08</v>
      </c>
      <c r="Y701" s="56">
        <v>187.55</v>
      </c>
      <c r="Z701" s="76">
        <v>987.38</v>
      </c>
      <c r="AA701" s="65"/>
    </row>
    <row r="702" spans="1:27" ht="16.5" x14ac:dyDescent="0.25">
      <c r="A702" s="64"/>
      <c r="B702" s="88">
        <v>14</v>
      </c>
      <c r="C702" s="84">
        <v>92.2</v>
      </c>
      <c r="D702" s="56">
        <v>70.760000000000005</v>
      </c>
      <c r="E702" s="56">
        <v>99.54</v>
      </c>
      <c r="F702" s="56">
        <v>42.21</v>
      </c>
      <c r="G702" s="56">
        <v>50.53</v>
      </c>
      <c r="H702" s="56">
        <v>0</v>
      </c>
      <c r="I702" s="56">
        <v>0</v>
      </c>
      <c r="J702" s="56">
        <v>0</v>
      </c>
      <c r="K702" s="56">
        <v>90.98</v>
      </c>
      <c r="L702" s="56">
        <v>126.79</v>
      </c>
      <c r="M702" s="56">
        <v>88.09</v>
      </c>
      <c r="N702" s="56">
        <v>0.08</v>
      </c>
      <c r="O702" s="56">
        <v>0</v>
      </c>
      <c r="P702" s="56">
        <v>0</v>
      </c>
      <c r="Q702" s="56">
        <v>0</v>
      </c>
      <c r="R702" s="56">
        <v>161.25</v>
      </c>
      <c r="S702" s="56">
        <v>0.64</v>
      </c>
      <c r="T702" s="56">
        <v>0</v>
      </c>
      <c r="U702" s="56">
        <v>113.3</v>
      </c>
      <c r="V702" s="56">
        <v>218.07</v>
      </c>
      <c r="W702" s="56">
        <v>75.81</v>
      </c>
      <c r="X702" s="56">
        <v>119.61</v>
      </c>
      <c r="Y702" s="56">
        <v>123.71</v>
      </c>
      <c r="Z702" s="76">
        <v>127.86</v>
      </c>
      <c r="AA702" s="65"/>
    </row>
    <row r="703" spans="1:27" ht="16.5" x14ac:dyDescent="0.25">
      <c r="A703" s="64"/>
      <c r="B703" s="88">
        <v>15</v>
      </c>
      <c r="C703" s="84">
        <v>129.12</v>
      </c>
      <c r="D703" s="56">
        <v>71.2</v>
      </c>
      <c r="E703" s="56">
        <v>54.22</v>
      </c>
      <c r="F703" s="56">
        <v>74.25</v>
      </c>
      <c r="G703" s="56">
        <v>57.62</v>
      </c>
      <c r="H703" s="56">
        <v>59.97</v>
      </c>
      <c r="I703" s="56">
        <v>0.15</v>
      </c>
      <c r="J703" s="56">
        <v>45.59</v>
      </c>
      <c r="K703" s="56">
        <v>95.43</v>
      </c>
      <c r="L703" s="56">
        <v>129.36000000000001</v>
      </c>
      <c r="M703" s="56">
        <v>95.54</v>
      </c>
      <c r="N703" s="56">
        <v>100.66</v>
      </c>
      <c r="O703" s="56">
        <v>126.39</v>
      </c>
      <c r="P703" s="56">
        <v>150.02000000000001</v>
      </c>
      <c r="Q703" s="56">
        <v>197.14</v>
      </c>
      <c r="R703" s="56">
        <v>149.46</v>
      </c>
      <c r="S703" s="56">
        <v>312.64</v>
      </c>
      <c r="T703" s="56">
        <v>250.85</v>
      </c>
      <c r="U703" s="56">
        <v>230.48</v>
      </c>
      <c r="V703" s="56">
        <v>133.84</v>
      </c>
      <c r="W703" s="56">
        <v>124.12</v>
      </c>
      <c r="X703" s="56">
        <v>195.65</v>
      </c>
      <c r="Y703" s="56">
        <v>339.35</v>
      </c>
      <c r="Z703" s="76">
        <v>237.63</v>
      </c>
      <c r="AA703" s="65"/>
    </row>
    <row r="704" spans="1:27" ht="16.5" x14ac:dyDescent="0.25">
      <c r="A704" s="64"/>
      <c r="B704" s="88">
        <v>16</v>
      </c>
      <c r="C704" s="84">
        <v>90.38</v>
      </c>
      <c r="D704" s="56">
        <v>117.68</v>
      </c>
      <c r="E704" s="56">
        <v>123.14</v>
      </c>
      <c r="F704" s="56">
        <v>112.56</v>
      </c>
      <c r="G704" s="56">
        <v>4.0199999999999996</v>
      </c>
      <c r="H704" s="56">
        <v>0</v>
      </c>
      <c r="I704" s="56">
        <v>1.86</v>
      </c>
      <c r="J704" s="56">
        <v>19.72</v>
      </c>
      <c r="K704" s="56">
        <v>15.04</v>
      </c>
      <c r="L704" s="56">
        <v>23.56</v>
      </c>
      <c r="M704" s="56">
        <v>109.24</v>
      </c>
      <c r="N704" s="56">
        <v>111.98</v>
      </c>
      <c r="O704" s="56">
        <v>132.69</v>
      </c>
      <c r="P704" s="56">
        <v>230.59</v>
      </c>
      <c r="Q704" s="56">
        <v>243.85</v>
      </c>
      <c r="R704" s="56">
        <v>243.01</v>
      </c>
      <c r="S704" s="56">
        <v>249.67</v>
      </c>
      <c r="T704" s="56">
        <v>248.46</v>
      </c>
      <c r="U704" s="56">
        <v>245.61</v>
      </c>
      <c r="V704" s="56">
        <v>276.70999999999998</v>
      </c>
      <c r="W704" s="56">
        <v>233.33</v>
      </c>
      <c r="X704" s="56">
        <v>224.72</v>
      </c>
      <c r="Y704" s="56">
        <v>183.9</v>
      </c>
      <c r="Z704" s="76">
        <v>150.99</v>
      </c>
      <c r="AA704" s="65"/>
    </row>
    <row r="705" spans="1:27" ht="16.5" x14ac:dyDescent="0.25">
      <c r="A705" s="64"/>
      <c r="B705" s="88">
        <v>17</v>
      </c>
      <c r="C705" s="84">
        <v>23.95</v>
      </c>
      <c r="D705" s="56">
        <v>79.14</v>
      </c>
      <c r="E705" s="56">
        <v>79.680000000000007</v>
      </c>
      <c r="F705" s="56">
        <v>78.209999999999994</v>
      </c>
      <c r="G705" s="56">
        <v>89.75</v>
      </c>
      <c r="H705" s="56">
        <v>87.4</v>
      </c>
      <c r="I705" s="56">
        <v>0</v>
      </c>
      <c r="J705" s="56">
        <v>16.760000000000002</v>
      </c>
      <c r="K705" s="56">
        <v>58.41</v>
      </c>
      <c r="L705" s="56">
        <v>25.84</v>
      </c>
      <c r="M705" s="56">
        <v>35.68</v>
      </c>
      <c r="N705" s="56">
        <v>0</v>
      </c>
      <c r="O705" s="56">
        <v>0</v>
      </c>
      <c r="P705" s="56">
        <v>0</v>
      </c>
      <c r="Q705" s="56">
        <v>7.74</v>
      </c>
      <c r="R705" s="56">
        <v>0</v>
      </c>
      <c r="S705" s="56">
        <v>9.2200000000000006</v>
      </c>
      <c r="T705" s="56">
        <v>0</v>
      </c>
      <c r="U705" s="56">
        <v>74.88</v>
      </c>
      <c r="V705" s="56">
        <v>123.68</v>
      </c>
      <c r="W705" s="56">
        <v>154.87</v>
      </c>
      <c r="X705" s="56">
        <v>182.98</v>
      </c>
      <c r="Y705" s="56">
        <v>323.93</v>
      </c>
      <c r="Z705" s="76">
        <v>951.53</v>
      </c>
      <c r="AA705" s="65"/>
    </row>
    <row r="706" spans="1:27" ht="16.5" x14ac:dyDescent="0.25">
      <c r="A706" s="64"/>
      <c r="B706" s="88">
        <v>18</v>
      </c>
      <c r="C706" s="84">
        <v>62.9</v>
      </c>
      <c r="D706" s="56">
        <v>114.35</v>
      </c>
      <c r="E706" s="56">
        <v>124.51</v>
      </c>
      <c r="F706" s="56">
        <v>164.6</v>
      </c>
      <c r="G706" s="56">
        <v>224.45</v>
      </c>
      <c r="H706" s="56">
        <v>143.55000000000001</v>
      </c>
      <c r="I706" s="56">
        <v>101.42</v>
      </c>
      <c r="J706" s="56">
        <v>49.92</v>
      </c>
      <c r="K706" s="56">
        <v>0</v>
      </c>
      <c r="L706" s="56">
        <v>30.24</v>
      </c>
      <c r="M706" s="56">
        <v>91.07</v>
      </c>
      <c r="N706" s="56">
        <v>48.38</v>
      </c>
      <c r="O706" s="56">
        <v>51.9</v>
      </c>
      <c r="P706" s="56">
        <v>20.76</v>
      </c>
      <c r="Q706" s="56">
        <v>51.9</v>
      </c>
      <c r="R706" s="56">
        <v>0</v>
      </c>
      <c r="S706" s="56">
        <v>0</v>
      </c>
      <c r="T706" s="56">
        <v>0</v>
      </c>
      <c r="U706" s="56">
        <v>0</v>
      </c>
      <c r="V706" s="56">
        <v>3.61</v>
      </c>
      <c r="W706" s="56">
        <v>52.85</v>
      </c>
      <c r="X706" s="56">
        <v>119.53</v>
      </c>
      <c r="Y706" s="56">
        <v>155.22</v>
      </c>
      <c r="Z706" s="76">
        <v>948.72</v>
      </c>
      <c r="AA706" s="65"/>
    </row>
    <row r="707" spans="1:27" ht="16.5" x14ac:dyDescent="0.25">
      <c r="A707" s="64"/>
      <c r="B707" s="88">
        <v>19</v>
      </c>
      <c r="C707" s="84">
        <v>49.16</v>
      </c>
      <c r="D707" s="56">
        <v>95.74</v>
      </c>
      <c r="E707" s="56">
        <v>88.82</v>
      </c>
      <c r="F707" s="56">
        <v>67.180000000000007</v>
      </c>
      <c r="G707" s="56">
        <v>26.61</v>
      </c>
      <c r="H707" s="56">
        <v>0.11</v>
      </c>
      <c r="I707" s="56">
        <v>0</v>
      </c>
      <c r="J707" s="56">
        <v>44.7</v>
      </c>
      <c r="K707" s="56">
        <v>7.38</v>
      </c>
      <c r="L707" s="56">
        <v>42.09</v>
      </c>
      <c r="M707" s="56">
        <v>49.84</v>
      </c>
      <c r="N707" s="56">
        <v>129.28</v>
      </c>
      <c r="O707" s="56">
        <v>118.38</v>
      </c>
      <c r="P707" s="56">
        <v>157.66</v>
      </c>
      <c r="Q707" s="56">
        <v>200.94</v>
      </c>
      <c r="R707" s="56">
        <v>61.71</v>
      </c>
      <c r="S707" s="56">
        <v>35.380000000000003</v>
      </c>
      <c r="T707" s="56">
        <v>137.47</v>
      </c>
      <c r="U707" s="56">
        <v>118</v>
      </c>
      <c r="V707" s="56">
        <v>181.51</v>
      </c>
      <c r="W707" s="56">
        <v>168.26</v>
      </c>
      <c r="X707" s="56">
        <v>189.65</v>
      </c>
      <c r="Y707" s="56">
        <v>532.55999999999995</v>
      </c>
      <c r="Z707" s="76">
        <v>938.04</v>
      </c>
      <c r="AA707" s="65"/>
    </row>
    <row r="708" spans="1:27" ht="16.5" x14ac:dyDescent="0.25">
      <c r="A708" s="64"/>
      <c r="B708" s="88">
        <v>20</v>
      </c>
      <c r="C708" s="84">
        <v>101.05</v>
      </c>
      <c r="D708" s="56">
        <v>142.82</v>
      </c>
      <c r="E708" s="56">
        <v>130.38999999999999</v>
      </c>
      <c r="F708" s="56">
        <v>85.99</v>
      </c>
      <c r="G708" s="56">
        <v>12.95</v>
      </c>
      <c r="H708" s="56">
        <v>9.16</v>
      </c>
      <c r="I708" s="56">
        <v>7.11</v>
      </c>
      <c r="J708" s="56">
        <v>0</v>
      </c>
      <c r="K708" s="56">
        <v>0</v>
      </c>
      <c r="L708" s="56">
        <v>0.01</v>
      </c>
      <c r="M708" s="56">
        <v>74.87</v>
      </c>
      <c r="N708" s="56">
        <v>118.01</v>
      </c>
      <c r="O708" s="56">
        <v>103.29</v>
      </c>
      <c r="P708" s="56">
        <v>104.24</v>
      </c>
      <c r="Q708" s="56">
        <v>11.9</v>
      </c>
      <c r="R708" s="56">
        <v>0</v>
      </c>
      <c r="S708" s="56">
        <v>18.46</v>
      </c>
      <c r="T708" s="56">
        <v>0</v>
      </c>
      <c r="U708" s="56">
        <v>12.22</v>
      </c>
      <c r="V708" s="56">
        <v>19.7</v>
      </c>
      <c r="W708" s="56">
        <v>108.83</v>
      </c>
      <c r="X708" s="56">
        <v>206.46</v>
      </c>
      <c r="Y708" s="56">
        <v>177.13</v>
      </c>
      <c r="Z708" s="76">
        <v>910.41</v>
      </c>
      <c r="AA708" s="65"/>
    </row>
    <row r="709" spans="1:27" ht="16.5" x14ac:dyDescent="0.25">
      <c r="A709" s="64"/>
      <c r="B709" s="88">
        <v>21</v>
      </c>
      <c r="C709" s="84">
        <v>25.82</v>
      </c>
      <c r="D709" s="56">
        <v>43.88</v>
      </c>
      <c r="E709" s="56">
        <v>36.75</v>
      </c>
      <c r="F709" s="56">
        <v>29.6</v>
      </c>
      <c r="G709" s="56">
        <v>27.78</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105.27</v>
      </c>
      <c r="X709" s="56">
        <v>111.11</v>
      </c>
      <c r="Y709" s="56">
        <v>267.51</v>
      </c>
      <c r="Z709" s="76">
        <v>847.16</v>
      </c>
      <c r="AA709" s="65"/>
    </row>
    <row r="710" spans="1:27" ht="16.5" x14ac:dyDescent="0.25">
      <c r="A710" s="64"/>
      <c r="B710" s="88">
        <v>22</v>
      </c>
      <c r="C710" s="84">
        <v>54.08</v>
      </c>
      <c r="D710" s="56">
        <v>133.9</v>
      </c>
      <c r="E710" s="56">
        <v>121.68</v>
      </c>
      <c r="F710" s="56">
        <v>77.150000000000006</v>
      </c>
      <c r="G710" s="56">
        <v>44.87</v>
      </c>
      <c r="H710" s="56">
        <v>13.81</v>
      </c>
      <c r="I710" s="56">
        <v>0</v>
      </c>
      <c r="J710" s="56">
        <v>0</v>
      </c>
      <c r="K710" s="56">
        <v>0</v>
      </c>
      <c r="L710" s="56">
        <v>70.3</v>
      </c>
      <c r="M710" s="56">
        <v>76.53</v>
      </c>
      <c r="N710" s="56">
        <v>191.17</v>
      </c>
      <c r="O710" s="56">
        <v>78.27</v>
      </c>
      <c r="P710" s="56">
        <v>0</v>
      </c>
      <c r="Q710" s="56">
        <v>0</v>
      </c>
      <c r="R710" s="56">
        <v>0</v>
      </c>
      <c r="S710" s="56">
        <v>0</v>
      </c>
      <c r="T710" s="56">
        <v>0</v>
      </c>
      <c r="U710" s="56">
        <v>0</v>
      </c>
      <c r="V710" s="56">
        <v>2.57</v>
      </c>
      <c r="W710" s="56">
        <v>0</v>
      </c>
      <c r="X710" s="56">
        <v>337.97</v>
      </c>
      <c r="Y710" s="56">
        <v>202.23</v>
      </c>
      <c r="Z710" s="76">
        <v>937.6</v>
      </c>
      <c r="AA710" s="65"/>
    </row>
    <row r="711" spans="1:27" ht="16.5" x14ac:dyDescent="0.25">
      <c r="A711" s="64"/>
      <c r="B711" s="88">
        <v>23</v>
      </c>
      <c r="C711" s="84">
        <v>61.05</v>
      </c>
      <c r="D711" s="56">
        <v>77.3</v>
      </c>
      <c r="E711" s="56">
        <v>71.77</v>
      </c>
      <c r="F711" s="56">
        <v>38.28</v>
      </c>
      <c r="G711" s="56">
        <v>35.96</v>
      </c>
      <c r="H711" s="56">
        <v>0</v>
      </c>
      <c r="I711" s="56">
        <v>0</v>
      </c>
      <c r="J711" s="56">
        <v>0</v>
      </c>
      <c r="K711" s="56">
        <v>0</v>
      </c>
      <c r="L711" s="56">
        <v>13.88</v>
      </c>
      <c r="M711" s="56">
        <v>63.32</v>
      </c>
      <c r="N711" s="56">
        <v>197.21</v>
      </c>
      <c r="O711" s="56">
        <v>184.49</v>
      </c>
      <c r="P711" s="56">
        <v>236.89</v>
      </c>
      <c r="Q711" s="56">
        <v>201.19</v>
      </c>
      <c r="R711" s="56">
        <v>67.59</v>
      </c>
      <c r="S711" s="56">
        <v>148.43</v>
      </c>
      <c r="T711" s="56">
        <v>164.42</v>
      </c>
      <c r="U711" s="56">
        <v>0</v>
      </c>
      <c r="V711" s="56">
        <v>0</v>
      </c>
      <c r="W711" s="56">
        <v>0</v>
      </c>
      <c r="X711" s="56">
        <v>16.27</v>
      </c>
      <c r="Y711" s="56">
        <v>97.96</v>
      </c>
      <c r="Z711" s="76">
        <v>83.94</v>
      </c>
      <c r="AA711" s="65"/>
    </row>
    <row r="712" spans="1:27" ht="16.5" x14ac:dyDescent="0.25">
      <c r="A712" s="64"/>
      <c r="B712" s="88">
        <v>24</v>
      </c>
      <c r="C712" s="84">
        <v>0</v>
      </c>
      <c r="D712" s="56">
        <v>22.77</v>
      </c>
      <c r="E712" s="56">
        <v>41.91</v>
      </c>
      <c r="F712" s="56">
        <v>49.09</v>
      </c>
      <c r="G712" s="56">
        <v>31.67</v>
      </c>
      <c r="H712" s="56">
        <v>42.06</v>
      </c>
      <c r="I712" s="56">
        <v>25.74</v>
      </c>
      <c r="J712" s="56">
        <v>0</v>
      </c>
      <c r="K712" s="56">
        <v>0</v>
      </c>
      <c r="L712" s="56">
        <v>0</v>
      </c>
      <c r="M712" s="56">
        <v>0</v>
      </c>
      <c r="N712" s="56">
        <v>0</v>
      </c>
      <c r="O712" s="56">
        <v>0</v>
      </c>
      <c r="P712" s="56">
        <v>0</v>
      </c>
      <c r="Q712" s="56">
        <v>0</v>
      </c>
      <c r="R712" s="56">
        <v>0</v>
      </c>
      <c r="S712" s="56">
        <v>0</v>
      </c>
      <c r="T712" s="56">
        <v>0</v>
      </c>
      <c r="U712" s="56">
        <v>0</v>
      </c>
      <c r="V712" s="56">
        <v>0</v>
      </c>
      <c r="W712" s="56">
        <v>0</v>
      </c>
      <c r="X712" s="56">
        <v>0.04</v>
      </c>
      <c r="Y712" s="56">
        <v>160.43</v>
      </c>
      <c r="Z712" s="76">
        <v>61.94</v>
      </c>
      <c r="AA712" s="65"/>
    </row>
    <row r="713" spans="1:27" ht="16.5" x14ac:dyDescent="0.25">
      <c r="A713" s="64"/>
      <c r="B713" s="88">
        <v>25</v>
      </c>
      <c r="C713" s="84">
        <v>67.959999999999994</v>
      </c>
      <c r="D713" s="56">
        <v>63.72</v>
      </c>
      <c r="E713" s="56">
        <v>49.67</v>
      </c>
      <c r="F713" s="56">
        <v>46.25</v>
      </c>
      <c r="G713" s="56">
        <v>38.64</v>
      </c>
      <c r="H713" s="56">
        <v>45.65</v>
      </c>
      <c r="I713" s="56">
        <v>27.06</v>
      </c>
      <c r="J713" s="56">
        <v>49.75</v>
      </c>
      <c r="K713" s="56">
        <v>0</v>
      </c>
      <c r="L713" s="56">
        <v>114.03</v>
      </c>
      <c r="M713" s="56">
        <v>26.03</v>
      </c>
      <c r="N713" s="56">
        <v>0</v>
      </c>
      <c r="O713" s="56">
        <v>108.43</v>
      </c>
      <c r="P713" s="56">
        <v>0</v>
      </c>
      <c r="Q713" s="56">
        <v>0</v>
      </c>
      <c r="R713" s="56">
        <v>0</v>
      </c>
      <c r="S713" s="56">
        <v>0</v>
      </c>
      <c r="T713" s="56">
        <v>0</v>
      </c>
      <c r="U713" s="56">
        <v>0</v>
      </c>
      <c r="V713" s="56">
        <v>0</v>
      </c>
      <c r="W713" s="56">
        <v>0</v>
      </c>
      <c r="X713" s="56">
        <v>42.62</v>
      </c>
      <c r="Y713" s="56">
        <v>158.78</v>
      </c>
      <c r="Z713" s="76">
        <v>84.24</v>
      </c>
      <c r="AA713" s="65"/>
    </row>
    <row r="714" spans="1:27" ht="16.5" x14ac:dyDescent="0.25">
      <c r="A714" s="64"/>
      <c r="B714" s="88">
        <v>26</v>
      </c>
      <c r="C714" s="84">
        <v>35.840000000000003</v>
      </c>
      <c r="D714" s="56">
        <v>54.27</v>
      </c>
      <c r="E714" s="56">
        <v>26.43</v>
      </c>
      <c r="F714" s="56">
        <v>11.53</v>
      </c>
      <c r="G714" s="56">
        <v>0</v>
      </c>
      <c r="H714" s="56">
        <v>0</v>
      </c>
      <c r="I714" s="56">
        <v>0</v>
      </c>
      <c r="J714" s="56">
        <v>0</v>
      </c>
      <c r="K714" s="56">
        <v>0.28000000000000003</v>
      </c>
      <c r="L714" s="56">
        <v>64.48</v>
      </c>
      <c r="M714" s="56">
        <v>224.91</v>
      </c>
      <c r="N714" s="56">
        <v>56.71</v>
      </c>
      <c r="O714" s="56">
        <v>30.95</v>
      </c>
      <c r="P714" s="56">
        <v>16.149999999999999</v>
      </c>
      <c r="Q714" s="56">
        <v>17.260000000000002</v>
      </c>
      <c r="R714" s="56">
        <v>0</v>
      </c>
      <c r="S714" s="56">
        <v>45.11</v>
      </c>
      <c r="T714" s="56">
        <v>96.3</v>
      </c>
      <c r="U714" s="56">
        <v>188.97</v>
      </c>
      <c r="V714" s="56">
        <v>285</v>
      </c>
      <c r="W714" s="56">
        <v>178.19</v>
      </c>
      <c r="X714" s="56">
        <v>13.83</v>
      </c>
      <c r="Y714" s="56">
        <v>87.88</v>
      </c>
      <c r="Z714" s="76">
        <v>331.28</v>
      </c>
      <c r="AA714" s="65"/>
    </row>
    <row r="715" spans="1:27" ht="16.5" x14ac:dyDescent="0.25">
      <c r="A715" s="64"/>
      <c r="B715" s="88">
        <v>27</v>
      </c>
      <c r="C715" s="84">
        <v>143.66</v>
      </c>
      <c r="D715" s="56">
        <v>156.51</v>
      </c>
      <c r="E715" s="56">
        <v>213.91</v>
      </c>
      <c r="F715" s="56">
        <v>51.19</v>
      </c>
      <c r="G715" s="56">
        <v>37.74</v>
      </c>
      <c r="H715" s="56">
        <v>5.44</v>
      </c>
      <c r="I715" s="56">
        <v>0</v>
      </c>
      <c r="J715" s="56">
        <v>0</v>
      </c>
      <c r="K715" s="56">
        <v>22.99</v>
      </c>
      <c r="L715" s="56">
        <v>31.21</v>
      </c>
      <c r="M715" s="56">
        <v>244.02</v>
      </c>
      <c r="N715" s="56">
        <v>416.3</v>
      </c>
      <c r="O715" s="56">
        <v>131</v>
      </c>
      <c r="P715" s="56">
        <v>130.41</v>
      </c>
      <c r="Q715" s="56">
        <v>509.01</v>
      </c>
      <c r="R715" s="56">
        <v>530.28</v>
      </c>
      <c r="S715" s="56">
        <v>133.76</v>
      </c>
      <c r="T715" s="56">
        <v>118.1</v>
      </c>
      <c r="U715" s="56">
        <v>0</v>
      </c>
      <c r="V715" s="56">
        <v>135.35</v>
      </c>
      <c r="W715" s="56">
        <v>214</v>
      </c>
      <c r="X715" s="56">
        <v>154.25</v>
      </c>
      <c r="Y715" s="56">
        <v>57.74</v>
      </c>
      <c r="Z715" s="76">
        <v>390.22</v>
      </c>
      <c r="AA715" s="65"/>
    </row>
    <row r="716" spans="1:27" ht="16.5" x14ac:dyDescent="0.25">
      <c r="A716" s="64"/>
      <c r="B716" s="88">
        <v>28</v>
      </c>
      <c r="C716" s="84">
        <v>231.32</v>
      </c>
      <c r="D716" s="56">
        <v>231.23</v>
      </c>
      <c r="E716" s="56">
        <v>197.68</v>
      </c>
      <c r="F716" s="56">
        <v>128.19</v>
      </c>
      <c r="G716" s="56">
        <v>15.96</v>
      </c>
      <c r="H716" s="56">
        <v>0</v>
      </c>
      <c r="I716" s="56">
        <v>7.73</v>
      </c>
      <c r="J716" s="56">
        <v>0</v>
      </c>
      <c r="K716" s="56">
        <v>83.69</v>
      </c>
      <c r="L716" s="56">
        <v>122.17</v>
      </c>
      <c r="M716" s="56">
        <v>161.84</v>
      </c>
      <c r="N716" s="56">
        <v>132.44</v>
      </c>
      <c r="O716" s="56">
        <v>54.22</v>
      </c>
      <c r="P716" s="56">
        <v>43.08</v>
      </c>
      <c r="Q716" s="56">
        <v>44.84</v>
      </c>
      <c r="R716" s="56">
        <v>201.14</v>
      </c>
      <c r="S716" s="56">
        <v>58.01</v>
      </c>
      <c r="T716" s="56">
        <v>0</v>
      </c>
      <c r="U716" s="56">
        <v>0</v>
      </c>
      <c r="V716" s="56">
        <v>0</v>
      </c>
      <c r="W716" s="56">
        <v>139.13999999999999</v>
      </c>
      <c r="X716" s="56">
        <v>126.48</v>
      </c>
      <c r="Y716" s="56">
        <v>117.69</v>
      </c>
      <c r="Z716" s="76">
        <v>374.51</v>
      </c>
      <c r="AA716" s="65"/>
    </row>
    <row r="717" spans="1:27" ht="16.5" x14ac:dyDescent="0.25">
      <c r="A717" s="64"/>
      <c r="B717" s="88">
        <v>29</v>
      </c>
      <c r="C717" s="84">
        <v>0.64</v>
      </c>
      <c r="D717" s="56">
        <v>50.09</v>
      </c>
      <c r="E717" s="56">
        <v>81.12</v>
      </c>
      <c r="F717" s="56">
        <v>28.52</v>
      </c>
      <c r="G717" s="56">
        <v>0</v>
      </c>
      <c r="H717" s="56">
        <v>0</v>
      </c>
      <c r="I717" s="56">
        <v>0</v>
      </c>
      <c r="J717" s="56">
        <v>22.31</v>
      </c>
      <c r="K717" s="56">
        <v>0</v>
      </c>
      <c r="L717" s="56">
        <v>0</v>
      </c>
      <c r="M717" s="56">
        <v>0</v>
      </c>
      <c r="N717" s="56">
        <v>0</v>
      </c>
      <c r="O717" s="56">
        <v>0</v>
      </c>
      <c r="P717" s="56">
        <v>0</v>
      </c>
      <c r="Q717" s="56">
        <v>0</v>
      </c>
      <c r="R717" s="56">
        <v>0</v>
      </c>
      <c r="S717" s="56">
        <v>0</v>
      </c>
      <c r="T717" s="56">
        <v>0</v>
      </c>
      <c r="U717" s="56">
        <v>0</v>
      </c>
      <c r="V717" s="56">
        <v>0</v>
      </c>
      <c r="W717" s="56">
        <v>51.29</v>
      </c>
      <c r="X717" s="56">
        <v>56.22</v>
      </c>
      <c r="Y717" s="56">
        <v>33.1</v>
      </c>
      <c r="Z717" s="76">
        <v>151.84</v>
      </c>
      <c r="AA717" s="65"/>
    </row>
    <row r="718" spans="1:27" ht="16.5" x14ac:dyDescent="0.25">
      <c r="A718" s="64"/>
      <c r="B718" s="88">
        <v>30</v>
      </c>
      <c r="C718" s="84">
        <v>63.67</v>
      </c>
      <c r="D718" s="56">
        <v>156.68</v>
      </c>
      <c r="E718" s="56">
        <v>44.81</v>
      </c>
      <c r="F718" s="56">
        <v>46.39</v>
      </c>
      <c r="G718" s="56">
        <v>22.04</v>
      </c>
      <c r="H718" s="56">
        <v>33.92</v>
      </c>
      <c r="I718" s="56">
        <v>0</v>
      </c>
      <c r="J718" s="56">
        <v>0</v>
      </c>
      <c r="K718" s="56">
        <v>30.21</v>
      </c>
      <c r="L718" s="56">
        <v>147.26</v>
      </c>
      <c r="M718" s="56">
        <v>0</v>
      </c>
      <c r="N718" s="56">
        <v>57.38</v>
      </c>
      <c r="O718" s="56">
        <v>215.48</v>
      </c>
      <c r="P718" s="56">
        <v>24.36</v>
      </c>
      <c r="Q718" s="56">
        <v>383.51</v>
      </c>
      <c r="R718" s="56">
        <v>104.71</v>
      </c>
      <c r="S718" s="56">
        <v>136.78</v>
      </c>
      <c r="T718" s="56">
        <v>206.74</v>
      </c>
      <c r="U718" s="56">
        <v>172.17</v>
      </c>
      <c r="V718" s="56">
        <v>52.8</v>
      </c>
      <c r="W718" s="56">
        <v>29.81</v>
      </c>
      <c r="X718" s="56">
        <v>2.83</v>
      </c>
      <c r="Y718" s="56">
        <v>91.67</v>
      </c>
      <c r="Z718" s="76">
        <v>98.56</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190"/>
      <c r="C722" s="191"/>
      <c r="D722" s="191"/>
      <c r="E722" s="191"/>
      <c r="F722" s="191"/>
      <c r="G722" s="191"/>
      <c r="H722" s="191"/>
      <c r="I722" s="191"/>
      <c r="J722" s="191"/>
      <c r="K722" s="191"/>
      <c r="L722" s="191"/>
      <c r="M722" s="191"/>
      <c r="N722" s="191"/>
      <c r="O722" s="191"/>
      <c r="P722" s="191"/>
      <c r="Q722" s="191"/>
      <c r="R722" s="304" t="s">
        <v>167</v>
      </c>
      <c r="S722" s="305"/>
      <c r="T722" s="305"/>
      <c r="U722" s="306"/>
      <c r="V722" s="51"/>
      <c r="W722" s="51"/>
      <c r="X722" s="51"/>
      <c r="Y722" s="51"/>
      <c r="Z722" s="51"/>
      <c r="AA722" s="65"/>
    </row>
    <row r="723" spans="1:27" x14ac:dyDescent="0.25">
      <c r="A723" s="64"/>
      <c r="B723" s="307" t="s">
        <v>168</v>
      </c>
      <c r="C723" s="308"/>
      <c r="D723" s="308"/>
      <c r="E723" s="308"/>
      <c r="F723" s="308"/>
      <c r="G723" s="308"/>
      <c r="H723" s="308"/>
      <c r="I723" s="308"/>
      <c r="J723" s="308"/>
      <c r="K723" s="308"/>
      <c r="L723" s="308"/>
      <c r="M723" s="308"/>
      <c r="N723" s="308"/>
      <c r="O723" s="308"/>
      <c r="P723" s="308"/>
      <c r="Q723" s="309"/>
      <c r="R723" s="310">
        <v>-2.2799999999999998</v>
      </c>
      <c r="S723" s="310"/>
      <c r="T723" s="310"/>
      <c r="U723" s="311"/>
      <c r="V723" s="51"/>
      <c r="W723" s="51"/>
      <c r="X723" s="51"/>
      <c r="Y723" s="51"/>
      <c r="Z723" s="51"/>
      <c r="AA723" s="65"/>
    </row>
    <row r="724" spans="1:27" ht="16.5" thickBot="1" x14ac:dyDescent="0.3">
      <c r="A724" s="64"/>
      <c r="B724" s="294" t="s">
        <v>169</v>
      </c>
      <c r="C724" s="295"/>
      <c r="D724" s="295"/>
      <c r="E724" s="295"/>
      <c r="F724" s="295"/>
      <c r="G724" s="295"/>
      <c r="H724" s="295"/>
      <c r="I724" s="295"/>
      <c r="J724" s="295"/>
      <c r="K724" s="295"/>
      <c r="L724" s="295"/>
      <c r="M724" s="295"/>
      <c r="N724" s="295"/>
      <c r="O724" s="295"/>
      <c r="P724" s="295"/>
      <c r="Q724" s="296"/>
      <c r="R724" s="297">
        <v>279.98</v>
      </c>
      <c r="S724" s="297"/>
      <c r="T724" s="297"/>
      <c r="U724" s="298"/>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2" t="s">
        <v>158</v>
      </c>
      <c r="C726" s="282"/>
      <c r="D726" s="282"/>
      <c r="E726" s="282"/>
      <c r="F726" s="282"/>
      <c r="G726" s="282"/>
      <c r="H726" s="282"/>
      <c r="I726" s="282"/>
      <c r="J726" s="282"/>
      <c r="K726" s="282"/>
      <c r="L726" s="282"/>
      <c r="M726" s="282"/>
      <c r="N726" s="282"/>
      <c r="O726" s="282"/>
      <c r="P726" s="282"/>
      <c r="Q726" s="282"/>
      <c r="R726" s="299">
        <v>915137.86</v>
      </c>
      <c r="S726" s="299"/>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2" t="s">
        <v>171</v>
      </c>
      <c r="C728" s="282"/>
      <c r="D728" s="282"/>
      <c r="E728" s="282"/>
      <c r="F728" s="282"/>
      <c r="G728" s="282"/>
      <c r="H728" s="282"/>
      <c r="I728" s="282"/>
      <c r="J728" s="282"/>
      <c r="K728" s="282"/>
      <c r="L728" s="282"/>
      <c r="M728" s="282"/>
      <c r="N728" s="282"/>
      <c r="O728" s="282"/>
      <c r="P728" s="282"/>
      <c r="Q728" s="282"/>
      <c r="R728" s="282"/>
      <c r="S728" s="282"/>
      <c r="T728" s="282"/>
      <c r="U728" s="282"/>
      <c r="V728" s="282"/>
      <c r="W728" s="282"/>
      <c r="X728" s="282"/>
      <c r="Y728" s="282"/>
      <c r="Z728" s="282"/>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0"/>
      <c r="C730" s="276"/>
      <c r="D730" s="276"/>
      <c r="E730" s="276"/>
      <c r="F730" s="276"/>
      <c r="G730" s="276"/>
      <c r="H730" s="276"/>
      <c r="I730" s="276"/>
      <c r="J730" s="276"/>
      <c r="K730" s="276"/>
      <c r="L730" s="276"/>
      <c r="M730" s="277"/>
      <c r="N730" s="275" t="s">
        <v>78</v>
      </c>
      <c r="O730" s="276"/>
      <c r="P730" s="276"/>
      <c r="Q730" s="276"/>
      <c r="R730" s="276"/>
      <c r="S730" s="276"/>
      <c r="T730" s="276"/>
      <c r="U730" s="277"/>
      <c r="V730" s="51"/>
      <c r="W730" s="51"/>
      <c r="X730" s="51"/>
      <c r="Y730" s="51"/>
      <c r="Z730" s="51"/>
      <c r="AA730" s="65"/>
    </row>
    <row r="731" spans="1:27" ht="16.5" thickBot="1" x14ac:dyDescent="0.3">
      <c r="A731" s="64"/>
      <c r="B731" s="291"/>
      <c r="C731" s="292"/>
      <c r="D731" s="292"/>
      <c r="E731" s="292"/>
      <c r="F731" s="292"/>
      <c r="G731" s="292"/>
      <c r="H731" s="292"/>
      <c r="I731" s="292"/>
      <c r="J731" s="292"/>
      <c r="K731" s="292"/>
      <c r="L731" s="292"/>
      <c r="M731" s="293"/>
      <c r="N731" s="266" t="s">
        <v>79</v>
      </c>
      <c r="O731" s="292"/>
      <c r="P731" s="292" t="s">
        <v>80</v>
      </c>
      <c r="Q731" s="292"/>
      <c r="R731" s="292" t="s">
        <v>81</v>
      </c>
      <c r="S731" s="292"/>
      <c r="T731" s="292" t="s">
        <v>82</v>
      </c>
      <c r="U731" s="293"/>
      <c r="V731" s="51"/>
      <c r="W731" s="51"/>
      <c r="X731" s="51"/>
      <c r="Y731" s="51"/>
      <c r="Z731" s="51"/>
      <c r="AA731" s="65"/>
    </row>
    <row r="732" spans="1:27" ht="16.5" thickBot="1" x14ac:dyDescent="0.3">
      <c r="A732" s="64"/>
      <c r="B732" s="284" t="s">
        <v>163</v>
      </c>
      <c r="C732" s="285"/>
      <c r="D732" s="285"/>
      <c r="E732" s="285"/>
      <c r="F732" s="285"/>
      <c r="G732" s="285"/>
      <c r="H732" s="285"/>
      <c r="I732" s="285"/>
      <c r="J732" s="285"/>
      <c r="K732" s="285"/>
      <c r="L732" s="285"/>
      <c r="M732" s="286"/>
      <c r="N732" s="287">
        <v>545653.31000000006</v>
      </c>
      <c r="O732" s="288"/>
      <c r="P732" s="288">
        <v>914367.12</v>
      </c>
      <c r="Q732" s="288"/>
      <c r="R732" s="288">
        <v>1195009.68</v>
      </c>
      <c r="S732" s="288"/>
      <c r="T732" s="288">
        <v>1310334.77</v>
      </c>
      <c r="U732" s="289"/>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ht="15.75" customHeight="1" x14ac:dyDescent="0.25">
      <c r="A734" s="64"/>
      <c r="B734" s="225" t="s">
        <v>215</v>
      </c>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5" t="s">
        <v>213</v>
      </c>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10:B11"/>
    <mergeCell ref="C10:Z10"/>
    <mergeCell ref="B2:Z2"/>
    <mergeCell ref="B3:Z3"/>
    <mergeCell ref="B4:Z4"/>
    <mergeCell ref="B6:Z6"/>
    <mergeCell ref="B8:Z8"/>
    <mergeCell ref="B44:B45"/>
    <mergeCell ref="C44:Z44"/>
    <mergeCell ref="B78:B79"/>
    <mergeCell ref="C78:Z78"/>
    <mergeCell ref="B112:B113"/>
    <mergeCell ref="C112:Z112"/>
    <mergeCell ref="B146:P146"/>
    <mergeCell ref="R146:S146"/>
    <mergeCell ref="B149:Z149"/>
    <mergeCell ref="B151:Z151"/>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404:B405"/>
    <mergeCell ref="C404:Z404"/>
    <mergeCell ref="B438:B439"/>
    <mergeCell ref="C438:Z438"/>
    <mergeCell ref="B472:B473"/>
    <mergeCell ref="C472:Z472"/>
    <mergeCell ref="B506:Q506"/>
    <mergeCell ref="R506:U506"/>
    <mergeCell ref="B507:Q507"/>
    <mergeCell ref="R507:U507"/>
    <mergeCell ref="B508:Q508"/>
    <mergeCell ref="R508:U508"/>
    <mergeCell ref="B510:Q510"/>
    <mergeCell ref="R510:S510"/>
    <mergeCell ref="B513:Z513"/>
    <mergeCell ref="B515:Z515"/>
    <mergeCell ref="B517:B518"/>
    <mergeCell ref="C517:Z517"/>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724:Q724"/>
    <mergeCell ref="R724:U724"/>
    <mergeCell ref="B726:Q726"/>
    <mergeCell ref="R726:S726"/>
    <mergeCell ref="B728:Z728"/>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s>
  <conditionalFormatting sqref="A1">
    <cfRule type="cellIs" dxfId="19" priority="4" operator="equal">
      <formula>0</formula>
    </cfRule>
  </conditionalFormatting>
  <conditionalFormatting sqref="A148">
    <cfRule type="cellIs" dxfId="18" priority="3" operator="equal">
      <formula>0</formula>
    </cfRule>
  </conditionalFormatting>
  <conditionalFormatting sqref="A297">
    <cfRule type="cellIs" dxfId="17" priority="2" operator="equal">
      <formula>0</formula>
    </cfRule>
  </conditionalFormatting>
  <conditionalFormatting sqref="A512">
    <cfRule type="cellIs" dxfId="1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14062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апрель 2021</v>
      </c>
      <c r="B1" s="62"/>
      <c r="C1" s="62"/>
      <c r="D1" s="62"/>
      <c r="E1" s="62"/>
      <c r="F1" s="62"/>
      <c r="G1" s="63"/>
    </row>
    <row r="2" spans="1:7" ht="42" customHeight="1" x14ac:dyDescent="0.25">
      <c r="A2" s="64"/>
      <c r="B2" s="273" t="s">
        <v>200</v>
      </c>
      <c r="C2" s="273"/>
      <c r="D2" s="273"/>
      <c r="E2" s="273"/>
      <c r="F2" s="273"/>
      <c r="G2" s="65"/>
    </row>
    <row r="3" spans="1:7" s="55" customFormat="1" ht="18" x14ac:dyDescent="0.25">
      <c r="A3" s="74"/>
      <c r="B3" s="280" t="s">
        <v>228</v>
      </c>
      <c r="C3" s="280"/>
      <c r="D3" s="280"/>
      <c r="E3" s="280"/>
      <c r="F3" s="280"/>
      <c r="G3" s="75"/>
    </row>
    <row r="4" spans="1:7" ht="18.75" x14ac:dyDescent="0.25">
      <c r="A4" s="64"/>
      <c r="B4" s="281" t="s">
        <v>205</v>
      </c>
      <c r="C4" s="281"/>
      <c r="D4" s="281"/>
      <c r="E4" s="281"/>
      <c r="F4" s="281"/>
      <c r="G4" s="65"/>
    </row>
    <row r="5" spans="1:7" x14ac:dyDescent="0.25">
      <c r="A5" s="64"/>
      <c r="B5" s="51"/>
      <c r="C5" s="51"/>
      <c r="D5" s="51"/>
      <c r="E5" s="51"/>
      <c r="F5" s="51"/>
      <c r="G5" s="65"/>
    </row>
    <row r="6" spans="1:7" ht="35.25" customHeight="1" x14ac:dyDescent="0.25">
      <c r="A6" s="64"/>
      <c r="B6" s="274" t="s">
        <v>76</v>
      </c>
      <c r="C6" s="274"/>
      <c r="D6" s="274"/>
      <c r="E6" s="274"/>
      <c r="F6" s="274"/>
      <c r="G6" s="65"/>
    </row>
    <row r="7" spans="1:7" x14ac:dyDescent="0.25">
      <c r="A7" s="64"/>
      <c r="B7" s="51"/>
      <c r="C7" s="51"/>
      <c r="D7" s="51"/>
      <c r="E7" s="51"/>
      <c r="F7" s="51"/>
      <c r="G7" s="65"/>
    </row>
    <row r="8" spans="1:7" x14ac:dyDescent="0.25">
      <c r="A8" s="64"/>
      <c r="B8" s="196" t="s">
        <v>77</v>
      </c>
      <c r="C8" s="51"/>
      <c r="D8" s="51"/>
      <c r="E8" s="51"/>
      <c r="F8" s="51"/>
      <c r="G8" s="65"/>
    </row>
    <row r="9" spans="1:7" ht="16.5" thickBot="1" x14ac:dyDescent="0.3">
      <c r="A9" s="64"/>
      <c r="B9" s="51"/>
      <c r="C9" s="51"/>
      <c r="D9" s="51"/>
      <c r="E9" s="51"/>
      <c r="F9" s="51"/>
      <c r="G9" s="65"/>
    </row>
    <row r="10" spans="1:7" x14ac:dyDescent="0.25">
      <c r="A10" s="64"/>
      <c r="B10" s="278"/>
      <c r="C10" s="275" t="s">
        <v>78</v>
      </c>
      <c r="D10" s="276"/>
      <c r="E10" s="276"/>
      <c r="F10" s="277"/>
      <c r="G10" s="65"/>
    </row>
    <row r="11" spans="1:7" ht="16.5" thickBot="1" x14ac:dyDescent="0.3">
      <c r="A11" s="64"/>
      <c r="B11" s="279"/>
      <c r="C11" s="195" t="s">
        <v>79</v>
      </c>
      <c r="D11" s="197" t="s">
        <v>80</v>
      </c>
      <c r="E11" s="197" t="s">
        <v>81</v>
      </c>
      <c r="F11" s="198" t="s">
        <v>82</v>
      </c>
      <c r="G11" s="65"/>
    </row>
    <row r="12" spans="1:7" ht="16.5" thickBot="1" x14ac:dyDescent="0.3">
      <c r="A12" s="64"/>
      <c r="B12" s="101" t="s">
        <v>83</v>
      </c>
      <c r="C12" s="166">
        <v>2647.62</v>
      </c>
      <c r="D12" s="166">
        <v>2647.62</v>
      </c>
      <c r="E12" s="166">
        <v>2647.62</v>
      </c>
      <c r="F12" s="170">
        <v>2647.62</v>
      </c>
      <c r="G12" s="65"/>
    </row>
    <row r="13" spans="1:7" x14ac:dyDescent="0.25">
      <c r="A13" s="64"/>
      <c r="B13" s="51"/>
      <c r="C13" s="51"/>
      <c r="D13" s="51"/>
      <c r="E13" s="51"/>
      <c r="F13" s="51"/>
      <c r="G13" s="65"/>
    </row>
    <row r="14" spans="1:7" ht="15.75" customHeight="1" x14ac:dyDescent="0.25">
      <c r="A14" s="64"/>
      <c r="B14" s="272" t="s">
        <v>84</v>
      </c>
      <c r="C14" s="272"/>
      <c r="D14" s="272"/>
      <c r="E14" s="272"/>
      <c r="F14" s="272"/>
      <c r="G14" s="65"/>
    </row>
    <row r="15" spans="1:7" x14ac:dyDescent="0.25">
      <c r="A15" s="64"/>
      <c r="B15" s="222" t="s">
        <v>85</v>
      </c>
      <c r="C15" s="223">
        <v>2336.4299999999998</v>
      </c>
      <c r="D15" s="51"/>
      <c r="E15" s="51"/>
      <c r="F15" s="51"/>
      <c r="G15" s="65"/>
    </row>
    <row r="16" spans="1:7" x14ac:dyDescent="0.25">
      <c r="A16" s="64"/>
      <c r="B16" s="51"/>
      <c r="C16" s="51"/>
      <c r="D16" s="51"/>
      <c r="E16" s="51"/>
      <c r="F16" s="51"/>
      <c r="G16" s="65"/>
    </row>
    <row r="17" spans="1:7" ht="31.5"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223">
        <v>1060.19</v>
      </c>
      <c r="F19" s="57"/>
      <c r="G19" s="65"/>
    </row>
    <row r="20" spans="1:7" x14ac:dyDescent="0.25">
      <c r="A20" s="64"/>
      <c r="B20" s="51"/>
      <c r="C20" s="51"/>
      <c r="D20" s="51"/>
      <c r="E20" s="51"/>
      <c r="F20" s="51"/>
      <c r="G20" s="65"/>
    </row>
    <row r="21" spans="1:7" ht="15.75" customHeight="1" x14ac:dyDescent="0.25">
      <c r="A21" s="64"/>
      <c r="B21" s="272" t="s">
        <v>88</v>
      </c>
      <c r="C21" s="272"/>
      <c r="D21" s="272"/>
      <c r="E21" s="223">
        <v>915137.86</v>
      </c>
      <c r="F21" s="222"/>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ht="15.75" customHeight="1" x14ac:dyDescent="0.25">
      <c r="A25" s="64"/>
      <c r="B25" s="272" t="s">
        <v>90</v>
      </c>
      <c r="C25" s="272"/>
      <c r="D25" s="272"/>
      <c r="E25" s="137">
        <v>99.02</v>
      </c>
      <c r="F25" s="222"/>
      <c r="G25" s="65"/>
    </row>
    <row r="26" spans="1:7" x14ac:dyDescent="0.25">
      <c r="A26" s="64"/>
      <c r="B26" s="51"/>
      <c r="C26" s="51"/>
      <c r="D26" s="51"/>
      <c r="E26" s="51"/>
      <c r="F26" s="51"/>
      <c r="G26" s="65"/>
    </row>
    <row r="27" spans="1:7" ht="15.75" customHeight="1" x14ac:dyDescent="0.25">
      <c r="A27" s="64"/>
      <c r="B27" s="272" t="s">
        <v>91</v>
      </c>
      <c r="C27" s="272"/>
      <c r="D27" s="272"/>
      <c r="E27" s="272"/>
      <c r="F27" s="272"/>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2" t="s">
        <v>93</v>
      </c>
      <c r="C30" s="272"/>
      <c r="D30" s="272"/>
      <c r="E30" s="272"/>
      <c r="F30" s="272"/>
      <c r="G30" s="65"/>
    </row>
    <row r="31" spans="1:7" x14ac:dyDescent="0.25">
      <c r="A31" s="64"/>
      <c r="B31" s="222" t="s">
        <v>94</v>
      </c>
      <c r="C31" s="137">
        <v>14.315</v>
      </c>
      <c r="D31" s="222"/>
      <c r="E31" s="51"/>
      <c r="F31" s="51"/>
      <c r="G31" s="65"/>
    </row>
    <row r="32" spans="1:7" x14ac:dyDescent="0.25">
      <c r="A32" s="64"/>
      <c r="B32" s="222"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ht="15.75" customHeight="1" x14ac:dyDescent="0.25">
      <c r="A51" s="64"/>
      <c r="B51" s="272" t="s">
        <v>108</v>
      </c>
      <c r="C51" s="272"/>
      <c r="D51" s="272"/>
      <c r="E51" s="137">
        <v>61956.108999999997</v>
      </c>
      <c r="F51" s="222"/>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222" t="s">
        <v>111</v>
      </c>
      <c r="C58" s="137">
        <v>9539.82</v>
      </c>
      <c r="D58" s="222"/>
      <c r="E58" s="51"/>
      <c r="F58" s="51"/>
      <c r="G58" s="65"/>
    </row>
    <row r="59" spans="1:7" x14ac:dyDescent="0.25">
      <c r="A59" s="64"/>
      <c r="B59" s="222" t="s">
        <v>95</v>
      </c>
      <c r="C59" s="222"/>
      <c r="D59" s="222"/>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3" t="s">
        <v>120</v>
      </c>
      <c r="C71" s="283"/>
      <c r="D71" s="283"/>
      <c r="E71" s="283"/>
      <c r="F71" s="283"/>
      <c r="G71" s="65"/>
    </row>
    <row r="72" spans="1:7" ht="41.25" customHeight="1" x14ac:dyDescent="0.25">
      <c r="A72" s="64"/>
      <c r="B72" s="51"/>
      <c r="C72" s="51"/>
      <c r="D72" s="51"/>
      <c r="E72" s="51"/>
      <c r="F72" s="51"/>
      <c r="G72" s="65"/>
    </row>
    <row r="73" spans="1:7"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195" t="s">
        <v>79</v>
      </c>
      <c r="D78" s="197" t="s">
        <v>80</v>
      </c>
      <c r="E78" s="197" t="s">
        <v>81</v>
      </c>
      <c r="F78" s="198" t="s">
        <v>82</v>
      </c>
      <c r="G78" s="65"/>
    </row>
    <row r="79" spans="1:7" x14ac:dyDescent="0.25">
      <c r="A79" s="64"/>
      <c r="B79" s="108" t="s">
        <v>124</v>
      </c>
      <c r="C79" s="54">
        <v>1219.3600000000001</v>
      </c>
      <c r="D79" s="54">
        <v>1219.3600000000001</v>
      </c>
      <c r="E79" s="54">
        <v>1219.3600000000001</v>
      </c>
      <c r="F79" s="171">
        <v>1219.3600000000001</v>
      </c>
      <c r="G79" s="65"/>
    </row>
    <row r="80" spans="1:7" x14ac:dyDescent="0.25">
      <c r="A80" s="64"/>
      <c r="B80" s="43" t="s">
        <v>125</v>
      </c>
      <c r="C80" s="142">
        <v>2721.91</v>
      </c>
      <c r="D80" s="142">
        <v>2721.91</v>
      </c>
      <c r="E80" s="142">
        <v>2721.91</v>
      </c>
      <c r="F80" s="172">
        <v>2721.91</v>
      </c>
      <c r="G80" s="65"/>
    </row>
    <row r="81" spans="1:7" ht="16.5" thickBot="1" x14ac:dyDescent="0.3">
      <c r="A81" s="64"/>
      <c r="B81" s="46" t="s">
        <v>126</v>
      </c>
      <c r="C81" s="143">
        <v>9250.380000000001</v>
      </c>
      <c r="D81" s="143">
        <v>9250.380000000001</v>
      </c>
      <c r="E81" s="143">
        <v>9250.380000000001</v>
      </c>
      <c r="F81" s="173">
        <v>9250.380000000001</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x14ac:dyDescent="0.25">
      <c r="A85" s="64"/>
      <c r="B85" s="278" t="s">
        <v>123</v>
      </c>
      <c r="C85" s="275" t="s">
        <v>78</v>
      </c>
      <c r="D85" s="276"/>
      <c r="E85" s="276"/>
      <c r="F85" s="277"/>
      <c r="G85" s="65"/>
    </row>
    <row r="86" spans="1:7" ht="16.5" thickBot="1" x14ac:dyDescent="0.3">
      <c r="A86" s="64"/>
      <c r="B86" s="279"/>
      <c r="C86" s="195" t="s">
        <v>79</v>
      </c>
      <c r="D86" s="197" t="s">
        <v>80</v>
      </c>
      <c r="E86" s="197" t="s">
        <v>81</v>
      </c>
      <c r="F86" s="198" t="s">
        <v>82</v>
      </c>
      <c r="G86" s="65"/>
    </row>
    <row r="87" spans="1:7" x14ac:dyDescent="0.25">
      <c r="A87" s="64"/>
      <c r="B87" s="107" t="s">
        <v>124</v>
      </c>
      <c r="C87" s="54">
        <v>1219.3600000000001</v>
      </c>
      <c r="D87" s="54">
        <v>1219.3600000000001</v>
      </c>
      <c r="E87" s="54">
        <v>1219.3600000000001</v>
      </c>
      <c r="F87" s="171">
        <v>1219.3600000000001</v>
      </c>
      <c r="G87" s="65"/>
    </row>
    <row r="88" spans="1:7" ht="16.5" thickBot="1" x14ac:dyDescent="0.3">
      <c r="A88" s="64"/>
      <c r="B88" s="46" t="s">
        <v>128</v>
      </c>
      <c r="C88" s="143">
        <v>4859.3</v>
      </c>
      <c r="D88" s="143">
        <v>4859.3</v>
      </c>
      <c r="E88" s="143">
        <v>4859.3</v>
      </c>
      <c r="F88" s="173">
        <v>4859.3</v>
      </c>
      <c r="G88" s="65"/>
    </row>
    <row r="89" spans="1:7" x14ac:dyDescent="0.25">
      <c r="A89" s="64"/>
      <c r="B89" s="196"/>
      <c r="C89" s="98"/>
      <c r="D89" s="98"/>
      <c r="E89" s="98"/>
      <c r="F89" s="98"/>
      <c r="G89" s="65"/>
    </row>
    <row r="90" spans="1:7" ht="33" customHeight="1" x14ac:dyDescent="0.25">
      <c r="A90" s="64"/>
      <c r="B90" s="225" t="s">
        <v>216</v>
      </c>
      <c r="C90" s="225"/>
      <c r="D90" s="225"/>
      <c r="E90" s="225"/>
      <c r="F90" s="225"/>
      <c r="G90" s="65"/>
    </row>
    <row r="91" spans="1:7" x14ac:dyDescent="0.25">
      <c r="A91" s="64"/>
      <c r="B91" s="196"/>
      <c r="C91" s="98"/>
      <c r="D91" s="98"/>
      <c r="E91" s="98"/>
      <c r="F91" s="98"/>
      <c r="G91" s="65"/>
    </row>
    <row r="92" spans="1:7" ht="52.5" customHeight="1" x14ac:dyDescent="0.25">
      <c r="A92" s="64"/>
      <c r="B92" s="225" t="s">
        <v>213</v>
      </c>
      <c r="C92" s="225"/>
      <c r="D92" s="225"/>
      <c r="E92" s="225"/>
      <c r="F92" s="225"/>
      <c r="G92" s="65"/>
    </row>
    <row r="93" spans="1:7" x14ac:dyDescent="0.25">
      <c r="A93" s="64"/>
      <c r="B93" s="196"/>
      <c r="C93" s="98"/>
      <c r="D93" s="98"/>
      <c r="E93" s="98"/>
      <c r="F93" s="98"/>
      <c r="G93" s="65"/>
    </row>
    <row r="94" spans="1:7" x14ac:dyDescent="0.25">
      <c r="A94" s="64"/>
      <c r="B94" s="196"/>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1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10"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0" t="s">
        <v>131</v>
      </c>
      <c r="C10" s="302" t="s">
        <v>172</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30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1201.6199999999999</v>
      </c>
      <c r="D12" s="90">
        <v>1165.2800000000002</v>
      </c>
      <c r="E12" s="90">
        <v>1166.48</v>
      </c>
      <c r="F12" s="90">
        <v>1185.7600000000002</v>
      </c>
      <c r="G12" s="90">
        <v>1218.8900000000001</v>
      </c>
      <c r="H12" s="90">
        <v>1294.4100000000001</v>
      </c>
      <c r="I12" s="90">
        <v>1481.63</v>
      </c>
      <c r="J12" s="90">
        <v>1502.96</v>
      </c>
      <c r="K12" s="90">
        <v>1496.89</v>
      </c>
      <c r="L12" s="90">
        <v>1495.17</v>
      </c>
      <c r="M12" s="90">
        <v>1466.16</v>
      </c>
      <c r="N12" s="90">
        <v>1489.21</v>
      </c>
      <c r="O12" s="90">
        <v>1404.91</v>
      </c>
      <c r="P12" s="90">
        <v>1387.66</v>
      </c>
      <c r="Q12" s="90">
        <v>1449.1200000000001</v>
      </c>
      <c r="R12" s="90">
        <v>1482.3600000000001</v>
      </c>
      <c r="S12" s="90">
        <v>1493.2</v>
      </c>
      <c r="T12" s="90">
        <v>1497.94</v>
      </c>
      <c r="U12" s="90">
        <v>1487.3500000000001</v>
      </c>
      <c r="V12" s="90">
        <v>1360.23</v>
      </c>
      <c r="W12" s="90">
        <v>1331.33</v>
      </c>
      <c r="X12" s="90">
        <v>1301.77</v>
      </c>
      <c r="Y12" s="90">
        <v>1312.0500000000002</v>
      </c>
      <c r="Z12" s="91">
        <v>1222.3600000000001</v>
      </c>
      <c r="AA12" s="65"/>
    </row>
    <row r="13" spans="1:27" ht="16.5" x14ac:dyDescent="0.25">
      <c r="A13" s="64"/>
      <c r="B13" s="88">
        <v>2</v>
      </c>
      <c r="C13" s="84">
        <v>1213.2600000000002</v>
      </c>
      <c r="D13" s="56">
        <v>1202.46</v>
      </c>
      <c r="E13" s="56">
        <v>1202.0700000000002</v>
      </c>
      <c r="F13" s="56">
        <v>1218.5999999999999</v>
      </c>
      <c r="G13" s="56">
        <v>1251.99</v>
      </c>
      <c r="H13" s="56">
        <v>1316.48</v>
      </c>
      <c r="I13" s="56">
        <v>1491.01</v>
      </c>
      <c r="J13" s="56">
        <v>1412.3400000000001</v>
      </c>
      <c r="K13" s="56">
        <v>1389.5800000000002</v>
      </c>
      <c r="L13" s="56">
        <v>1342.8600000000001</v>
      </c>
      <c r="M13" s="56">
        <v>1335.3500000000001</v>
      </c>
      <c r="N13" s="56">
        <v>1356.27</v>
      </c>
      <c r="O13" s="56">
        <v>1347.45</v>
      </c>
      <c r="P13" s="56">
        <v>1346.31</v>
      </c>
      <c r="Q13" s="56">
        <v>1342.0700000000002</v>
      </c>
      <c r="R13" s="56">
        <v>1345.97</v>
      </c>
      <c r="S13" s="56">
        <v>1354.39</v>
      </c>
      <c r="T13" s="56">
        <v>1353.71</v>
      </c>
      <c r="U13" s="56">
        <v>1356.97</v>
      </c>
      <c r="V13" s="56">
        <v>1339.02</v>
      </c>
      <c r="W13" s="56">
        <v>1330.85</v>
      </c>
      <c r="X13" s="56">
        <v>1296.2</v>
      </c>
      <c r="Y13" s="56">
        <v>1305.0700000000002</v>
      </c>
      <c r="Z13" s="76">
        <v>1246.42</v>
      </c>
      <c r="AA13" s="65"/>
    </row>
    <row r="14" spans="1:27" ht="16.5" x14ac:dyDescent="0.25">
      <c r="A14" s="64"/>
      <c r="B14" s="88">
        <v>3</v>
      </c>
      <c r="C14" s="84">
        <v>1318.74</v>
      </c>
      <c r="D14" s="56">
        <v>1262.3400000000001</v>
      </c>
      <c r="E14" s="56">
        <v>1251.3400000000001</v>
      </c>
      <c r="F14" s="56">
        <v>1256.92</v>
      </c>
      <c r="G14" s="56">
        <v>1261.8499999999999</v>
      </c>
      <c r="H14" s="56">
        <v>1274.5100000000002</v>
      </c>
      <c r="I14" s="56">
        <v>1320.92</v>
      </c>
      <c r="J14" s="56">
        <v>1397.05</v>
      </c>
      <c r="K14" s="56">
        <v>1482.1000000000001</v>
      </c>
      <c r="L14" s="56">
        <v>1478.53</v>
      </c>
      <c r="M14" s="56">
        <v>1474.47</v>
      </c>
      <c r="N14" s="56">
        <v>1470.41</v>
      </c>
      <c r="O14" s="56">
        <v>1474.65</v>
      </c>
      <c r="P14" s="56">
        <v>1474.94</v>
      </c>
      <c r="Q14" s="56">
        <v>1479.24</v>
      </c>
      <c r="R14" s="56">
        <v>1481.25</v>
      </c>
      <c r="S14" s="56">
        <v>1481.8400000000001</v>
      </c>
      <c r="T14" s="56">
        <v>1486.77</v>
      </c>
      <c r="U14" s="56">
        <v>1484.25</v>
      </c>
      <c r="V14" s="56">
        <v>1465.42</v>
      </c>
      <c r="W14" s="56">
        <v>1424.3700000000001</v>
      </c>
      <c r="X14" s="56">
        <v>1339.19</v>
      </c>
      <c r="Y14" s="56">
        <v>1351.1000000000001</v>
      </c>
      <c r="Z14" s="76">
        <v>1243.77</v>
      </c>
      <c r="AA14" s="65"/>
    </row>
    <row r="15" spans="1:27" ht="16.5" x14ac:dyDescent="0.25">
      <c r="A15" s="64"/>
      <c r="B15" s="88">
        <v>4</v>
      </c>
      <c r="C15" s="84">
        <v>1255.58</v>
      </c>
      <c r="D15" s="56">
        <v>1216.52</v>
      </c>
      <c r="E15" s="56">
        <v>1198.5500000000002</v>
      </c>
      <c r="F15" s="56">
        <v>1201.54</v>
      </c>
      <c r="G15" s="56">
        <v>1207.3900000000001</v>
      </c>
      <c r="H15" s="56">
        <v>1215.18</v>
      </c>
      <c r="I15" s="56">
        <v>1265.54</v>
      </c>
      <c r="J15" s="56">
        <v>1279.8200000000002</v>
      </c>
      <c r="K15" s="56">
        <v>1389.5</v>
      </c>
      <c r="L15" s="56">
        <v>1481.3500000000001</v>
      </c>
      <c r="M15" s="56">
        <v>1476.69</v>
      </c>
      <c r="N15" s="56">
        <v>1473.47</v>
      </c>
      <c r="O15" s="56">
        <v>1476.53</v>
      </c>
      <c r="P15" s="56">
        <v>1476.98</v>
      </c>
      <c r="Q15" s="56">
        <v>1478.13</v>
      </c>
      <c r="R15" s="56">
        <v>1479.27</v>
      </c>
      <c r="S15" s="56">
        <v>1479.6100000000001</v>
      </c>
      <c r="T15" s="56">
        <v>1486.3500000000001</v>
      </c>
      <c r="U15" s="56">
        <v>1501.13</v>
      </c>
      <c r="V15" s="56">
        <v>1475.3700000000001</v>
      </c>
      <c r="W15" s="56">
        <v>1449.63</v>
      </c>
      <c r="X15" s="56">
        <v>1336.74</v>
      </c>
      <c r="Y15" s="56">
        <v>1321.14</v>
      </c>
      <c r="Z15" s="76">
        <v>1226.4000000000001</v>
      </c>
      <c r="AA15" s="65"/>
    </row>
    <row r="16" spans="1:27" ht="16.5" x14ac:dyDescent="0.25">
      <c r="A16" s="64"/>
      <c r="B16" s="88">
        <v>5</v>
      </c>
      <c r="C16" s="84">
        <v>1227.96</v>
      </c>
      <c r="D16" s="56">
        <v>1196.3400000000001</v>
      </c>
      <c r="E16" s="56">
        <v>1197.9000000000001</v>
      </c>
      <c r="F16" s="56">
        <v>1213.9100000000001</v>
      </c>
      <c r="G16" s="56">
        <v>1249.83</v>
      </c>
      <c r="H16" s="56">
        <v>1328.7800000000002</v>
      </c>
      <c r="I16" s="56">
        <v>1549.38</v>
      </c>
      <c r="J16" s="56">
        <v>1579.7</v>
      </c>
      <c r="K16" s="56">
        <v>1617.46</v>
      </c>
      <c r="L16" s="56">
        <v>1615.06</v>
      </c>
      <c r="M16" s="56">
        <v>1531.89</v>
      </c>
      <c r="N16" s="56">
        <v>1588.94</v>
      </c>
      <c r="O16" s="56">
        <v>1614.23</v>
      </c>
      <c r="P16" s="56">
        <v>1612.74</v>
      </c>
      <c r="Q16" s="56">
        <v>1615.51</v>
      </c>
      <c r="R16" s="56">
        <v>1615.8400000000001</v>
      </c>
      <c r="S16" s="56">
        <v>1621.25</v>
      </c>
      <c r="T16" s="56">
        <v>1622.7</v>
      </c>
      <c r="U16" s="56">
        <v>1617.42</v>
      </c>
      <c r="V16" s="56">
        <v>1535.47</v>
      </c>
      <c r="W16" s="56">
        <v>1442.16</v>
      </c>
      <c r="X16" s="56">
        <v>1390.8700000000001</v>
      </c>
      <c r="Y16" s="56">
        <v>1460.79</v>
      </c>
      <c r="Z16" s="76">
        <v>1251.8699999999999</v>
      </c>
      <c r="AA16" s="65"/>
    </row>
    <row r="17" spans="1:27" ht="16.5" x14ac:dyDescent="0.25">
      <c r="A17" s="64"/>
      <c r="B17" s="88">
        <v>6</v>
      </c>
      <c r="C17" s="84">
        <v>1231.3400000000001</v>
      </c>
      <c r="D17" s="56">
        <v>1202.8900000000001</v>
      </c>
      <c r="E17" s="56">
        <v>1208.3800000000001</v>
      </c>
      <c r="F17" s="56">
        <v>1229.1199999999999</v>
      </c>
      <c r="G17" s="56">
        <v>1270.1100000000001</v>
      </c>
      <c r="H17" s="56">
        <v>1380.44</v>
      </c>
      <c r="I17" s="56">
        <v>1581.13</v>
      </c>
      <c r="J17" s="56">
        <v>1678.75</v>
      </c>
      <c r="K17" s="56">
        <v>1704.68</v>
      </c>
      <c r="L17" s="56">
        <v>1675.03</v>
      </c>
      <c r="M17" s="56">
        <v>1652.75</v>
      </c>
      <c r="N17" s="56">
        <v>1690.24</v>
      </c>
      <c r="O17" s="56">
        <v>1666.97</v>
      </c>
      <c r="P17" s="56">
        <v>1643.29</v>
      </c>
      <c r="Q17" s="56">
        <v>1630.2</v>
      </c>
      <c r="R17" s="56">
        <v>1586.54</v>
      </c>
      <c r="S17" s="56">
        <v>1641.13</v>
      </c>
      <c r="T17" s="56">
        <v>1657.26</v>
      </c>
      <c r="U17" s="56">
        <v>1614.78</v>
      </c>
      <c r="V17" s="56">
        <v>1591.8700000000001</v>
      </c>
      <c r="W17" s="56">
        <v>1570.16</v>
      </c>
      <c r="X17" s="56">
        <v>1476.46</v>
      </c>
      <c r="Y17" s="56">
        <v>1396.66</v>
      </c>
      <c r="Z17" s="76">
        <v>1272.5100000000002</v>
      </c>
      <c r="AA17" s="65"/>
    </row>
    <row r="18" spans="1:27" ht="16.5" x14ac:dyDescent="0.25">
      <c r="A18" s="64"/>
      <c r="B18" s="88">
        <v>7</v>
      </c>
      <c r="C18" s="84">
        <v>1233.5900000000001</v>
      </c>
      <c r="D18" s="56">
        <v>1216.9100000000001</v>
      </c>
      <c r="E18" s="56">
        <v>1219.43</v>
      </c>
      <c r="F18" s="56">
        <v>1241.77</v>
      </c>
      <c r="G18" s="56">
        <v>1272.18</v>
      </c>
      <c r="H18" s="56">
        <v>1308.5700000000002</v>
      </c>
      <c r="I18" s="56">
        <v>1534.3500000000001</v>
      </c>
      <c r="J18" s="56">
        <v>1542.0900000000001</v>
      </c>
      <c r="K18" s="56">
        <v>1632.6000000000001</v>
      </c>
      <c r="L18" s="56">
        <v>1606.3</v>
      </c>
      <c r="M18" s="56">
        <v>1592.1200000000001</v>
      </c>
      <c r="N18" s="56">
        <v>1618.1200000000001</v>
      </c>
      <c r="O18" s="56">
        <v>1620.42</v>
      </c>
      <c r="P18" s="56">
        <v>1620.52</v>
      </c>
      <c r="Q18" s="56">
        <v>1631.52</v>
      </c>
      <c r="R18" s="56">
        <v>1648.06</v>
      </c>
      <c r="S18" s="56">
        <v>1661.0800000000002</v>
      </c>
      <c r="T18" s="56">
        <v>1663.67</v>
      </c>
      <c r="U18" s="56">
        <v>1658.92</v>
      </c>
      <c r="V18" s="56">
        <v>1616.6100000000001</v>
      </c>
      <c r="W18" s="56">
        <v>1542.06</v>
      </c>
      <c r="X18" s="56">
        <v>1473.98</v>
      </c>
      <c r="Y18" s="56">
        <v>1352.55</v>
      </c>
      <c r="Z18" s="76">
        <v>1232.77</v>
      </c>
      <c r="AA18" s="65"/>
    </row>
    <row r="19" spans="1:27" ht="16.5" x14ac:dyDescent="0.25">
      <c r="A19" s="64"/>
      <c r="B19" s="88">
        <v>8</v>
      </c>
      <c r="C19" s="84">
        <v>1233.27</v>
      </c>
      <c r="D19" s="56">
        <v>1219.24</v>
      </c>
      <c r="E19" s="56">
        <v>1217.5300000000002</v>
      </c>
      <c r="F19" s="56">
        <v>1246.29</v>
      </c>
      <c r="G19" s="56">
        <v>1270.29</v>
      </c>
      <c r="H19" s="56">
        <v>1298.94</v>
      </c>
      <c r="I19" s="56">
        <v>1504.76</v>
      </c>
      <c r="J19" s="56">
        <v>1528.91</v>
      </c>
      <c r="K19" s="56">
        <v>1602.1000000000001</v>
      </c>
      <c r="L19" s="56">
        <v>1573.91</v>
      </c>
      <c r="M19" s="56">
        <v>1543.3700000000001</v>
      </c>
      <c r="N19" s="56">
        <v>1558.3700000000001</v>
      </c>
      <c r="O19" s="56">
        <v>1572.54</v>
      </c>
      <c r="P19" s="56">
        <v>1561.3500000000001</v>
      </c>
      <c r="Q19" s="56">
        <v>1546.8600000000001</v>
      </c>
      <c r="R19" s="56">
        <v>1548.04</v>
      </c>
      <c r="S19" s="56">
        <v>1597.69</v>
      </c>
      <c r="T19" s="56">
        <v>1601.9</v>
      </c>
      <c r="U19" s="56">
        <v>1488.3400000000001</v>
      </c>
      <c r="V19" s="56">
        <v>1447.95</v>
      </c>
      <c r="W19" s="56">
        <v>1332.5500000000002</v>
      </c>
      <c r="X19" s="56">
        <v>1284.6100000000001</v>
      </c>
      <c r="Y19" s="56">
        <v>1267.99</v>
      </c>
      <c r="Z19" s="76">
        <v>1239.5</v>
      </c>
      <c r="AA19" s="65"/>
    </row>
    <row r="20" spans="1:27" ht="16.5" x14ac:dyDescent="0.25">
      <c r="A20" s="64"/>
      <c r="B20" s="88">
        <v>9</v>
      </c>
      <c r="C20" s="84">
        <v>1239.33</v>
      </c>
      <c r="D20" s="56">
        <v>1237.77</v>
      </c>
      <c r="E20" s="56">
        <v>1225.8200000000002</v>
      </c>
      <c r="F20" s="56">
        <v>1224.56</v>
      </c>
      <c r="G20" s="56">
        <v>1254.3900000000001</v>
      </c>
      <c r="H20" s="56">
        <v>1302.8900000000001</v>
      </c>
      <c r="I20" s="56">
        <v>1472.42</v>
      </c>
      <c r="J20" s="56">
        <v>1476.95</v>
      </c>
      <c r="K20" s="56">
        <v>1469.38</v>
      </c>
      <c r="L20" s="56">
        <v>1464.22</v>
      </c>
      <c r="M20" s="56">
        <v>1452.8500000000001</v>
      </c>
      <c r="N20" s="56">
        <v>1466.79</v>
      </c>
      <c r="O20" s="56">
        <v>1461.91</v>
      </c>
      <c r="P20" s="56">
        <v>1448.8500000000001</v>
      </c>
      <c r="Q20" s="56">
        <v>1460.03</v>
      </c>
      <c r="R20" s="56">
        <v>1462.76</v>
      </c>
      <c r="S20" s="56">
        <v>1466.25</v>
      </c>
      <c r="T20" s="56">
        <v>1469.4</v>
      </c>
      <c r="U20" s="56">
        <v>1463.3700000000001</v>
      </c>
      <c r="V20" s="56">
        <v>1340.91</v>
      </c>
      <c r="W20" s="56">
        <v>1320.83</v>
      </c>
      <c r="X20" s="56">
        <v>1321.8600000000001</v>
      </c>
      <c r="Y20" s="56">
        <v>1270.48</v>
      </c>
      <c r="Z20" s="76">
        <v>1248.7</v>
      </c>
      <c r="AA20" s="65"/>
    </row>
    <row r="21" spans="1:27" ht="16.5" x14ac:dyDescent="0.25">
      <c r="A21" s="64"/>
      <c r="B21" s="88">
        <v>10</v>
      </c>
      <c r="C21" s="84">
        <v>1312.72</v>
      </c>
      <c r="D21" s="56">
        <v>1256.8699999999999</v>
      </c>
      <c r="E21" s="56">
        <v>1241.27</v>
      </c>
      <c r="F21" s="56">
        <v>1198.97</v>
      </c>
      <c r="G21" s="56">
        <v>1190.5500000000002</v>
      </c>
      <c r="H21" s="56">
        <v>1197.6600000000001</v>
      </c>
      <c r="I21" s="56">
        <v>1196.3900000000001</v>
      </c>
      <c r="J21" s="56">
        <v>1268.54</v>
      </c>
      <c r="K21" s="56">
        <v>1339.52</v>
      </c>
      <c r="L21" s="56">
        <v>1349.3300000000002</v>
      </c>
      <c r="M21" s="56">
        <v>1341.3200000000002</v>
      </c>
      <c r="N21" s="56">
        <v>1340.1200000000001</v>
      </c>
      <c r="O21" s="56">
        <v>1336.01</v>
      </c>
      <c r="P21" s="56">
        <v>1330.2800000000002</v>
      </c>
      <c r="Q21" s="56">
        <v>1329.63</v>
      </c>
      <c r="R21" s="56">
        <v>1325.5</v>
      </c>
      <c r="S21" s="56">
        <v>1327.91</v>
      </c>
      <c r="T21" s="56">
        <v>1325.35</v>
      </c>
      <c r="U21" s="56">
        <v>1337.96</v>
      </c>
      <c r="V21" s="56">
        <v>1340.5900000000001</v>
      </c>
      <c r="W21" s="56">
        <v>1302.44</v>
      </c>
      <c r="X21" s="56">
        <v>1286.06</v>
      </c>
      <c r="Y21" s="56">
        <v>1235.4100000000001</v>
      </c>
      <c r="Z21" s="76">
        <v>1194.08</v>
      </c>
      <c r="AA21" s="65"/>
    </row>
    <row r="22" spans="1:27" ht="16.5" x14ac:dyDescent="0.25">
      <c r="A22" s="64"/>
      <c r="B22" s="88">
        <v>11</v>
      </c>
      <c r="C22" s="84">
        <v>1207.5</v>
      </c>
      <c r="D22" s="56">
        <v>1231.6600000000001</v>
      </c>
      <c r="E22" s="56">
        <v>1233.94</v>
      </c>
      <c r="F22" s="56">
        <v>1229.04</v>
      </c>
      <c r="G22" s="56">
        <v>1224.6400000000001</v>
      </c>
      <c r="H22" s="56">
        <v>1237.8200000000002</v>
      </c>
      <c r="I22" s="56">
        <v>1245.1300000000001</v>
      </c>
      <c r="J22" s="56">
        <v>1281.04</v>
      </c>
      <c r="K22" s="56">
        <v>1311.16</v>
      </c>
      <c r="L22" s="56">
        <v>1332.2600000000002</v>
      </c>
      <c r="M22" s="56">
        <v>1336.28</v>
      </c>
      <c r="N22" s="56">
        <v>1344.01</v>
      </c>
      <c r="O22" s="56">
        <v>1339.1000000000001</v>
      </c>
      <c r="P22" s="56">
        <v>1333.3600000000001</v>
      </c>
      <c r="Q22" s="56">
        <v>1330.21</v>
      </c>
      <c r="R22" s="56">
        <v>1329.7800000000002</v>
      </c>
      <c r="S22" s="56">
        <v>1319.42</v>
      </c>
      <c r="T22" s="56">
        <v>1322.54</v>
      </c>
      <c r="U22" s="56">
        <v>1340.29</v>
      </c>
      <c r="V22" s="56">
        <v>1337.01</v>
      </c>
      <c r="W22" s="56">
        <v>1308.08</v>
      </c>
      <c r="X22" s="56">
        <v>1305.5900000000001</v>
      </c>
      <c r="Y22" s="56">
        <v>1257.49</v>
      </c>
      <c r="Z22" s="76">
        <v>1231.1600000000001</v>
      </c>
      <c r="AA22" s="65"/>
    </row>
    <row r="23" spans="1:27" ht="16.5" x14ac:dyDescent="0.25">
      <c r="A23" s="64"/>
      <c r="B23" s="88">
        <v>12</v>
      </c>
      <c r="C23" s="84">
        <v>1270.5900000000001</v>
      </c>
      <c r="D23" s="56">
        <v>1245.5100000000002</v>
      </c>
      <c r="E23" s="56">
        <v>1240.1300000000001</v>
      </c>
      <c r="F23" s="56">
        <v>1246.0500000000002</v>
      </c>
      <c r="G23" s="56">
        <v>1269.56</v>
      </c>
      <c r="H23" s="56">
        <v>1311.9</v>
      </c>
      <c r="I23" s="56">
        <v>1421.3200000000002</v>
      </c>
      <c r="J23" s="56">
        <v>1458.65</v>
      </c>
      <c r="K23" s="56">
        <v>1474.03</v>
      </c>
      <c r="L23" s="56">
        <v>1469.67</v>
      </c>
      <c r="M23" s="56">
        <v>1466.92</v>
      </c>
      <c r="N23" s="56">
        <v>1467.72</v>
      </c>
      <c r="O23" s="56">
        <v>1464.17</v>
      </c>
      <c r="P23" s="56">
        <v>1463.27</v>
      </c>
      <c r="Q23" s="56">
        <v>1464.81</v>
      </c>
      <c r="R23" s="56">
        <v>1465.48</v>
      </c>
      <c r="S23" s="56">
        <v>1470.41</v>
      </c>
      <c r="T23" s="56">
        <v>1461.89</v>
      </c>
      <c r="U23" s="56">
        <v>1464.49</v>
      </c>
      <c r="V23" s="56">
        <v>1466.96</v>
      </c>
      <c r="W23" s="56">
        <v>1429.92</v>
      </c>
      <c r="X23" s="56">
        <v>1428</v>
      </c>
      <c r="Y23" s="56">
        <v>1317.95</v>
      </c>
      <c r="Z23" s="76">
        <v>1273.3800000000001</v>
      </c>
      <c r="AA23" s="65"/>
    </row>
    <row r="24" spans="1:27" ht="16.5" x14ac:dyDescent="0.25">
      <c r="A24" s="64"/>
      <c r="B24" s="88">
        <v>13</v>
      </c>
      <c r="C24" s="84">
        <v>1270.04</v>
      </c>
      <c r="D24" s="56">
        <v>1259.5900000000001</v>
      </c>
      <c r="E24" s="56">
        <v>1263.47</v>
      </c>
      <c r="F24" s="56">
        <v>1269.8000000000002</v>
      </c>
      <c r="G24" s="56">
        <v>1287.92</v>
      </c>
      <c r="H24" s="56">
        <v>1336.16</v>
      </c>
      <c r="I24" s="56">
        <v>1471.26</v>
      </c>
      <c r="J24" s="56">
        <v>1519.77</v>
      </c>
      <c r="K24" s="56">
        <v>1533.02</v>
      </c>
      <c r="L24" s="56">
        <v>1528.19</v>
      </c>
      <c r="M24" s="56">
        <v>1509.66</v>
      </c>
      <c r="N24" s="56">
        <v>1517.65</v>
      </c>
      <c r="O24" s="56">
        <v>1512.52</v>
      </c>
      <c r="P24" s="56">
        <v>1469.65</v>
      </c>
      <c r="Q24" s="56">
        <v>1455.91</v>
      </c>
      <c r="R24" s="56">
        <v>1456.31</v>
      </c>
      <c r="S24" s="56">
        <v>1456.66</v>
      </c>
      <c r="T24" s="56">
        <v>1457.17</v>
      </c>
      <c r="U24" s="56">
        <v>1459.46</v>
      </c>
      <c r="V24" s="56">
        <v>1453.1000000000001</v>
      </c>
      <c r="W24" s="56">
        <v>1446.51</v>
      </c>
      <c r="X24" s="56">
        <v>1471.3300000000002</v>
      </c>
      <c r="Y24" s="56">
        <v>1363.1200000000001</v>
      </c>
      <c r="Z24" s="76">
        <v>1279.3900000000001</v>
      </c>
      <c r="AA24" s="65"/>
    </row>
    <row r="25" spans="1:27" ht="16.5" x14ac:dyDescent="0.25">
      <c r="A25" s="64"/>
      <c r="B25" s="88">
        <v>14</v>
      </c>
      <c r="C25" s="84">
        <v>1278.3600000000001</v>
      </c>
      <c r="D25" s="56">
        <v>1241.1199999999999</v>
      </c>
      <c r="E25" s="56">
        <v>1238.96</v>
      </c>
      <c r="F25" s="56">
        <v>1246.0700000000002</v>
      </c>
      <c r="G25" s="56">
        <v>1275.8699999999999</v>
      </c>
      <c r="H25" s="56">
        <v>1316.99</v>
      </c>
      <c r="I25" s="56">
        <v>1466.38</v>
      </c>
      <c r="J25" s="56">
        <v>1474.45</v>
      </c>
      <c r="K25" s="56">
        <v>1471.94</v>
      </c>
      <c r="L25" s="56">
        <v>1467.5700000000002</v>
      </c>
      <c r="M25" s="56">
        <v>1420.94</v>
      </c>
      <c r="N25" s="56">
        <v>1432.05</v>
      </c>
      <c r="O25" s="56">
        <v>1439.3400000000001</v>
      </c>
      <c r="P25" s="56">
        <v>1428.95</v>
      </c>
      <c r="Q25" s="56">
        <v>1401.28</v>
      </c>
      <c r="R25" s="56">
        <v>1451.26</v>
      </c>
      <c r="S25" s="56">
        <v>1431.14</v>
      </c>
      <c r="T25" s="56">
        <v>1447.8400000000001</v>
      </c>
      <c r="U25" s="56">
        <v>1450.76</v>
      </c>
      <c r="V25" s="56">
        <v>1445.6000000000001</v>
      </c>
      <c r="W25" s="56">
        <v>1431.17</v>
      </c>
      <c r="X25" s="56">
        <v>1366.8400000000001</v>
      </c>
      <c r="Y25" s="56">
        <v>1348.4</v>
      </c>
      <c r="Z25" s="76">
        <v>1272.6600000000001</v>
      </c>
      <c r="AA25" s="65"/>
    </row>
    <row r="26" spans="1:27" ht="16.5" x14ac:dyDescent="0.25">
      <c r="A26" s="64"/>
      <c r="B26" s="88">
        <v>15</v>
      </c>
      <c r="C26" s="84">
        <v>1332.72</v>
      </c>
      <c r="D26" s="56">
        <v>1277.96</v>
      </c>
      <c r="E26" s="56">
        <v>1287.02</v>
      </c>
      <c r="F26" s="56">
        <v>1307.33</v>
      </c>
      <c r="G26" s="56">
        <v>1328.43</v>
      </c>
      <c r="H26" s="56">
        <v>1403.31</v>
      </c>
      <c r="I26" s="56">
        <v>1517.6100000000001</v>
      </c>
      <c r="J26" s="56">
        <v>1521.31</v>
      </c>
      <c r="K26" s="56">
        <v>1619.28</v>
      </c>
      <c r="L26" s="56">
        <v>1615.5900000000001</v>
      </c>
      <c r="M26" s="56">
        <v>1602.77</v>
      </c>
      <c r="N26" s="56">
        <v>1609.04</v>
      </c>
      <c r="O26" s="56">
        <v>1602.46</v>
      </c>
      <c r="P26" s="56">
        <v>1594.1200000000001</v>
      </c>
      <c r="Q26" s="56">
        <v>1587.92</v>
      </c>
      <c r="R26" s="56">
        <v>1595.77</v>
      </c>
      <c r="S26" s="56">
        <v>1597.1200000000001</v>
      </c>
      <c r="T26" s="56">
        <v>1536.6100000000001</v>
      </c>
      <c r="U26" s="56">
        <v>1558.21</v>
      </c>
      <c r="V26" s="56">
        <v>1544.7</v>
      </c>
      <c r="W26" s="56">
        <v>1572.94</v>
      </c>
      <c r="X26" s="56">
        <v>1545.38</v>
      </c>
      <c r="Y26" s="56">
        <v>1494.94</v>
      </c>
      <c r="Z26" s="76">
        <v>1321.42</v>
      </c>
      <c r="AA26" s="65"/>
    </row>
    <row r="27" spans="1:27" ht="16.5" x14ac:dyDescent="0.25">
      <c r="A27" s="64"/>
      <c r="B27" s="88">
        <v>16</v>
      </c>
      <c r="C27" s="84">
        <v>1263.2</v>
      </c>
      <c r="D27" s="56">
        <v>1256.8900000000001</v>
      </c>
      <c r="E27" s="56">
        <v>1251.5</v>
      </c>
      <c r="F27" s="56">
        <v>1253.2800000000002</v>
      </c>
      <c r="G27" s="56">
        <v>1278.25</v>
      </c>
      <c r="H27" s="56">
        <v>1296.96</v>
      </c>
      <c r="I27" s="56">
        <v>1460.73</v>
      </c>
      <c r="J27" s="56">
        <v>1455.03</v>
      </c>
      <c r="K27" s="56">
        <v>1455.49</v>
      </c>
      <c r="L27" s="56">
        <v>1453.69</v>
      </c>
      <c r="M27" s="56">
        <v>1449.42</v>
      </c>
      <c r="N27" s="56">
        <v>1446.64</v>
      </c>
      <c r="O27" s="56">
        <v>1445.25</v>
      </c>
      <c r="P27" s="56">
        <v>1452.17</v>
      </c>
      <c r="Q27" s="56">
        <v>1451</v>
      </c>
      <c r="R27" s="56">
        <v>1453</v>
      </c>
      <c r="S27" s="56">
        <v>1490.22</v>
      </c>
      <c r="T27" s="56">
        <v>1485.01</v>
      </c>
      <c r="U27" s="56">
        <v>1483.96</v>
      </c>
      <c r="V27" s="56">
        <v>1502.31</v>
      </c>
      <c r="W27" s="56">
        <v>1498.99</v>
      </c>
      <c r="X27" s="56">
        <v>1443.5700000000002</v>
      </c>
      <c r="Y27" s="56">
        <v>1361.74</v>
      </c>
      <c r="Z27" s="76">
        <v>1298.19</v>
      </c>
      <c r="AA27" s="65"/>
    </row>
    <row r="28" spans="1:27" ht="16.5" x14ac:dyDescent="0.25">
      <c r="A28" s="64"/>
      <c r="B28" s="88">
        <v>17</v>
      </c>
      <c r="C28" s="84">
        <v>1265.0100000000002</v>
      </c>
      <c r="D28" s="56">
        <v>1251.46</v>
      </c>
      <c r="E28" s="56">
        <v>1244.33</v>
      </c>
      <c r="F28" s="56">
        <v>1242.5700000000002</v>
      </c>
      <c r="G28" s="56">
        <v>1246.81</v>
      </c>
      <c r="H28" s="56">
        <v>1258.46</v>
      </c>
      <c r="I28" s="56">
        <v>1275.45</v>
      </c>
      <c r="J28" s="56">
        <v>1295.0100000000002</v>
      </c>
      <c r="K28" s="56">
        <v>1377.89</v>
      </c>
      <c r="L28" s="56">
        <v>1386.6200000000001</v>
      </c>
      <c r="M28" s="56">
        <v>1383.94</v>
      </c>
      <c r="N28" s="56">
        <v>1381.71</v>
      </c>
      <c r="O28" s="56">
        <v>1378.92</v>
      </c>
      <c r="P28" s="56">
        <v>1372.5800000000002</v>
      </c>
      <c r="Q28" s="56">
        <v>1372.29</v>
      </c>
      <c r="R28" s="56">
        <v>1362.43</v>
      </c>
      <c r="S28" s="56">
        <v>1375.04</v>
      </c>
      <c r="T28" s="56">
        <v>1354.63</v>
      </c>
      <c r="U28" s="56">
        <v>1361.38</v>
      </c>
      <c r="V28" s="56">
        <v>1388.1200000000001</v>
      </c>
      <c r="W28" s="56">
        <v>1367.95</v>
      </c>
      <c r="X28" s="56">
        <v>1381.65</v>
      </c>
      <c r="Y28" s="56">
        <v>1330.47</v>
      </c>
      <c r="Z28" s="76">
        <v>1241.9000000000001</v>
      </c>
      <c r="AA28" s="65"/>
    </row>
    <row r="29" spans="1:27" ht="16.5" x14ac:dyDescent="0.25">
      <c r="A29" s="64"/>
      <c r="B29" s="88">
        <v>18</v>
      </c>
      <c r="C29" s="84">
        <v>1239.3499999999999</v>
      </c>
      <c r="D29" s="56">
        <v>1236.29</v>
      </c>
      <c r="E29" s="56">
        <v>1232.3900000000001</v>
      </c>
      <c r="F29" s="56">
        <v>1232.9000000000001</v>
      </c>
      <c r="G29" s="56">
        <v>1235.75</v>
      </c>
      <c r="H29" s="56">
        <v>1238.8900000000001</v>
      </c>
      <c r="I29" s="56">
        <v>1259.22</v>
      </c>
      <c r="J29" s="56">
        <v>1272.75</v>
      </c>
      <c r="K29" s="56">
        <v>1289</v>
      </c>
      <c r="L29" s="56">
        <v>1378.73</v>
      </c>
      <c r="M29" s="56">
        <v>1380.8200000000002</v>
      </c>
      <c r="N29" s="56">
        <v>1381.99</v>
      </c>
      <c r="O29" s="56">
        <v>1379.54</v>
      </c>
      <c r="P29" s="56">
        <v>1375.92</v>
      </c>
      <c r="Q29" s="56">
        <v>1373.49</v>
      </c>
      <c r="R29" s="56">
        <v>1361.3600000000001</v>
      </c>
      <c r="S29" s="56">
        <v>1345.18</v>
      </c>
      <c r="T29" s="56">
        <v>1392.54</v>
      </c>
      <c r="U29" s="56">
        <v>1398.93</v>
      </c>
      <c r="V29" s="56">
        <v>1420.8300000000002</v>
      </c>
      <c r="W29" s="56">
        <v>1379.24</v>
      </c>
      <c r="X29" s="56">
        <v>1401.94</v>
      </c>
      <c r="Y29" s="56">
        <v>1347.52</v>
      </c>
      <c r="Z29" s="76">
        <v>1240.06</v>
      </c>
      <c r="AA29" s="65"/>
    </row>
    <row r="30" spans="1:27" ht="16.5" x14ac:dyDescent="0.25">
      <c r="A30" s="64"/>
      <c r="B30" s="88">
        <v>19</v>
      </c>
      <c r="C30" s="84">
        <v>1245.23</v>
      </c>
      <c r="D30" s="56">
        <v>1242.7600000000002</v>
      </c>
      <c r="E30" s="56">
        <v>1243.43</v>
      </c>
      <c r="F30" s="56">
        <v>1249.94</v>
      </c>
      <c r="G30" s="56">
        <v>1262.4000000000001</v>
      </c>
      <c r="H30" s="56">
        <v>1275.3800000000001</v>
      </c>
      <c r="I30" s="56">
        <v>1330.7</v>
      </c>
      <c r="J30" s="56">
        <v>1463.49</v>
      </c>
      <c r="K30" s="56">
        <v>1490.93</v>
      </c>
      <c r="L30" s="56">
        <v>1528.1000000000001</v>
      </c>
      <c r="M30" s="56">
        <v>1498.19</v>
      </c>
      <c r="N30" s="56">
        <v>1462.63</v>
      </c>
      <c r="O30" s="56">
        <v>1454.24</v>
      </c>
      <c r="P30" s="56">
        <v>1454.76</v>
      </c>
      <c r="Q30" s="56">
        <v>1450.8</v>
      </c>
      <c r="R30" s="56">
        <v>1451.56</v>
      </c>
      <c r="S30" s="56">
        <v>1450.1100000000001</v>
      </c>
      <c r="T30" s="56">
        <v>1407.8400000000001</v>
      </c>
      <c r="U30" s="56">
        <v>1386.66</v>
      </c>
      <c r="V30" s="56">
        <v>1427.22</v>
      </c>
      <c r="W30" s="56">
        <v>1371.45</v>
      </c>
      <c r="X30" s="56">
        <v>1371.1200000000001</v>
      </c>
      <c r="Y30" s="56">
        <v>1332.87</v>
      </c>
      <c r="Z30" s="76">
        <v>1239.5900000000001</v>
      </c>
      <c r="AA30" s="65"/>
    </row>
    <row r="31" spans="1:27" ht="16.5" x14ac:dyDescent="0.25">
      <c r="A31" s="64"/>
      <c r="B31" s="88">
        <v>20</v>
      </c>
      <c r="C31" s="84">
        <v>1192.3600000000001</v>
      </c>
      <c r="D31" s="56">
        <v>1189.0100000000002</v>
      </c>
      <c r="E31" s="56">
        <v>1187.04</v>
      </c>
      <c r="F31" s="56">
        <v>1191.3200000000002</v>
      </c>
      <c r="G31" s="56">
        <v>1210.31</v>
      </c>
      <c r="H31" s="56">
        <v>1238.5100000000002</v>
      </c>
      <c r="I31" s="56">
        <v>1276.46</v>
      </c>
      <c r="J31" s="56">
        <v>1302.1100000000001</v>
      </c>
      <c r="K31" s="56">
        <v>1331.0500000000002</v>
      </c>
      <c r="L31" s="56">
        <v>1356.05</v>
      </c>
      <c r="M31" s="56">
        <v>1349.98</v>
      </c>
      <c r="N31" s="56">
        <v>1357.3300000000002</v>
      </c>
      <c r="O31" s="56">
        <v>1346.65</v>
      </c>
      <c r="P31" s="56">
        <v>1350.1000000000001</v>
      </c>
      <c r="Q31" s="56">
        <v>1336.5</v>
      </c>
      <c r="R31" s="56">
        <v>1350.77</v>
      </c>
      <c r="S31" s="56">
        <v>1340.0900000000001</v>
      </c>
      <c r="T31" s="56">
        <v>1313.67</v>
      </c>
      <c r="U31" s="56">
        <v>1287.0900000000001</v>
      </c>
      <c r="V31" s="56">
        <v>1297.7600000000002</v>
      </c>
      <c r="W31" s="56">
        <v>1302.8400000000001</v>
      </c>
      <c r="X31" s="56">
        <v>1381.51</v>
      </c>
      <c r="Y31" s="56">
        <v>1278.2600000000002</v>
      </c>
      <c r="Z31" s="76">
        <v>1210.1400000000001</v>
      </c>
      <c r="AA31" s="65"/>
    </row>
    <row r="32" spans="1:27" ht="16.5" x14ac:dyDescent="0.25">
      <c r="A32" s="64"/>
      <c r="B32" s="88">
        <v>21</v>
      </c>
      <c r="C32" s="84">
        <v>1181.2600000000002</v>
      </c>
      <c r="D32" s="56">
        <v>1163.4100000000001</v>
      </c>
      <c r="E32" s="56">
        <v>1160.6199999999999</v>
      </c>
      <c r="F32" s="56">
        <v>1162.3600000000001</v>
      </c>
      <c r="G32" s="56">
        <v>1181.3200000000002</v>
      </c>
      <c r="H32" s="56">
        <v>1204.94</v>
      </c>
      <c r="I32" s="56">
        <v>1252</v>
      </c>
      <c r="J32" s="56">
        <v>1302.8800000000001</v>
      </c>
      <c r="K32" s="56">
        <v>1346.41</v>
      </c>
      <c r="L32" s="56">
        <v>1363.8</v>
      </c>
      <c r="M32" s="56">
        <v>1347.3300000000002</v>
      </c>
      <c r="N32" s="56">
        <v>1368.5</v>
      </c>
      <c r="O32" s="56">
        <v>1358.75</v>
      </c>
      <c r="P32" s="56">
        <v>1361.44</v>
      </c>
      <c r="Q32" s="56">
        <v>1349.3600000000001</v>
      </c>
      <c r="R32" s="56">
        <v>1361.38</v>
      </c>
      <c r="S32" s="56">
        <v>1345.5900000000001</v>
      </c>
      <c r="T32" s="56">
        <v>1302.04</v>
      </c>
      <c r="U32" s="56">
        <v>1253.2800000000002</v>
      </c>
      <c r="V32" s="56">
        <v>1288.08</v>
      </c>
      <c r="W32" s="56">
        <v>1295.3900000000001</v>
      </c>
      <c r="X32" s="56">
        <v>1290.8499999999999</v>
      </c>
      <c r="Y32" s="56">
        <v>1249.31</v>
      </c>
      <c r="Z32" s="76">
        <v>1155.97</v>
      </c>
      <c r="AA32" s="65"/>
    </row>
    <row r="33" spans="1:27" ht="16.5" x14ac:dyDescent="0.25">
      <c r="A33" s="64"/>
      <c r="B33" s="88">
        <v>22</v>
      </c>
      <c r="C33" s="84">
        <v>1158.2600000000002</v>
      </c>
      <c r="D33" s="56">
        <v>1153.3800000000001</v>
      </c>
      <c r="E33" s="56">
        <v>1153.0700000000002</v>
      </c>
      <c r="F33" s="56">
        <v>1154.77</v>
      </c>
      <c r="G33" s="56">
        <v>1170.97</v>
      </c>
      <c r="H33" s="56">
        <v>1192.06</v>
      </c>
      <c r="I33" s="56">
        <v>1248.48</v>
      </c>
      <c r="J33" s="56">
        <v>1281.68</v>
      </c>
      <c r="K33" s="56">
        <v>1252.08</v>
      </c>
      <c r="L33" s="56">
        <v>1275.69</v>
      </c>
      <c r="M33" s="56">
        <v>1267.6300000000001</v>
      </c>
      <c r="N33" s="56">
        <v>1272.3200000000002</v>
      </c>
      <c r="O33" s="56">
        <v>1253.46</v>
      </c>
      <c r="P33" s="56">
        <v>1254.19</v>
      </c>
      <c r="Q33" s="56">
        <v>1256.33</v>
      </c>
      <c r="R33" s="56">
        <v>1267.93</v>
      </c>
      <c r="S33" s="56">
        <v>1311.96</v>
      </c>
      <c r="T33" s="56">
        <v>1314.31</v>
      </c>
      <c r="U33" s="56">
        <v>1295.6100000000001</v>
      </c>
      <c r="V33" s="56">
        <v>1397.2</v>
      </c>
      <c r="W33" s="56">
        <v>1451.28</v>
      </c>
      <c r="X33" s="56">
        <v>1542.94</v>
      </c>
      <c r="Y33" s="56">
        <v>1375.26</v>
      </c>
      <c r="Z33" s="76">
        <v>1228.98</v>
      </c>
      <c r="AA33" s="65"/>
    </row>
    <row r="34" spans="1:27" ht="16.5" x14ac:dyDescent="0.25">
      <c r="A34" s="64"/>
      <c r="B34" s="88">
        <v>23</v>
      </c>
      <c r="C34" s="84">
        <v>1197.3400000000001</v>
      </c>
      <c r="D34" s="56">
        <v>1174.83</v>
      </c>
      <c r="E34" s="56">
        <v>1160.73</v>
      </c>
      <c r="F34" s="56">
        <v>1162.7600000000002</v>
      </c>
      <c r="G34" s="56">
        <v>1190.56</v>
      </c>
      <c r="H34" s="56">
        <v>1230.0900000000001</v>
      </c>
      <c r="I34" s="56">
        <v>1284.8200000000002</v>
      </c>
      <c r="J34" s="56">
        <v>1453.44</v>
      </c>
      <c r="K34" s="56">
        <v>1496.38</v>
      </c>
      <c r="L34" s="56">
        <v>1518.14</v>
      </c>
      <c r="M34" s="56">
        <v>1553.54</v>
      </c>
      <c r="N34" s="56">
        <v>1560.9</v>
      </c>
      <c r="O34" s="56">
        <v>1547.94</v>
      </c>
      <c r="P34" s="56">
        <v>1526.48</v>
      </c>
      <c r="Q34" s="56">
        <v>1519.45</v>
      </c>
      <c r="R34" s="56">
        <v>1519.65</v>
      </c>
      <c r="S34" s="56">
        <v>1551.41</v>
      </c>
      <c r="T34" s="56">
        <v>1510.97</v>
      </c>
      <c r="U34" s="56">
        <v>1551.68</v>
      </c>
      <c r="V34" s="56">
        <v>1622.47</v>
      </c>
      <c r="W34" s="56">
        <v>1570.1100000000001</v>
      </c>
      <c r="X34" s="56">
        <v>1571.0900000000001</v>
      </c>
      <c r="Y34" s="56">
        <v>1335.6100000000001</v>
      </c>
      <c r="Z34" s="76">
        <v>1217.48</v>
      </c>
      <c r="AA34" s="65"/>
    </row>
    <row r="35" spans="1:27" ht="16.5" x14ac:dyDescent="0.25">
      <c r="A35" s="64"/>
      <c r="B35" s="88">
        <v>24</v>
      </c>
      <c r="C35" s="84">
        <v>1224.7600000000002</v>
      </c>
      <c r="D35" s="56">
        <v>1205.4100000000001</v>
      </c>
      <c r="E35" s="56">
        <v>1178.18</v>
      </c>
      <c r="F35" s="56">
        <v>1167.72</v>
      </c>
      <c r="G35" s="56">
        <v>1169.3699999999999</v>
      </c>
      <c r="H35" s="56">
        <v>1184.77</v>
      </c>
      <c r="I35" s="56">
        <v>1253.8600000000001</v>
      </c>
      <c r="J35" s="56">
        <v>1304.42</v>
      </c>
      <c r="K35" s="56">
        <v>1482.47</v>
      </c>
      <c r="L35" s="56">
        <v>1542.1100000000001</v>
      </c>
      <c r="M35" s="56">
        <v>1596.38</v>
      </c>
      <c r="N35" s="56">
        <v>1567.51</v>
      </c>
      <c r="O35" s="56">
        <v>1564.23</v>
      </c>
      <c r="P35" s="56">
        <v>1554.93</v>
      </c>
      <c r="Q35" s="56">
        <v>1517.49</v>
      </c>
      <c r="R35" s="56">
        <v>1485.56</v>
      </c>
      <c r="S35" s="56">
        <v>1507.8400000000001</v>
      </c>
      <c r="T35" s="56">
        <v>1487.73</v>
      </c>
      <c r="U35" s="56">
        <v>1553.3700000000001</v>
      </c>
      <c r="V35" s="56">
        <v>1636.77</v>
      </c>
      <c r="W35" s="56">
        <v>1632.15</v>
      </c>
      <c r="X35" s="56">
        <v>1555.31</v>
      </c>
      <c r="Y35" s="56">
        <v>1368.0700000000002</v>
      </c>
      <c r="Z35" s="76">
        <v>1224.5100000000002</v>
      </c>
      <c r="AA35" s="65"/>
    </row>
    <row r="36" spans="1:27" ht="16.5" x14ac:dyDescent="0.25">
      <c r="A36" s="64"/>
      <c r="B36" s="88">
        <v>25</v>
      </c>
      <c r="C36" s="84">
        <v>1220.67</v>
      </c>
      <c r="D36" s="56">
        <v>1196.2</v>
      </c>
      <c r="E36" s="56">
        <v>1183.94</v>
      </c>
      <c r="F36" s="56">
        <v>1180.7600000000002</v>
      </c>
      <c r="G36" s="56">
        <v>1171.23</v>
      </c>
      <c r="H36" s="56">
        <v>1182.93</v>
      </c>
      <c r="I36" s="56">
        <v>1210.8900000000001</v>
      </c>
      <c r="J36" s="56">
        <v>1249.08</v>
      </c>
      <c r="K36" s="56">
        <v>1315.83</v>
      </c>
      <c r="L36" s="56">
        <v>1487.8700000000001</v>
      </c>
      <c r="M36" s="56">
        <v>1494.03</v>
      </c>
      <c r="N36" s="56">
        <v>1485.5800000000002</v>
      </c>
      <c r="O36" s="56">
        <v>1472.25</v>
      </c>
      <c r="P36" s="56">
        <v>1475.0800000000002</v>
      </c>
      <c r="Q36" s="56">
        <v>1484.2</v>
      </c>
      <c r="R36" s="56">
        <v>1499.3700000000001</v>
      </c>
      <c r="S36" s="56">
        <v>1491.91</v>
      </c>
      <c r="T36" s="56">
        <v>1539.24</v>
      </c>
      <c r="U36" s="56">
        <v>1587.3400000000001</v>
      </c>
      <c r="V36" s="56">
        <v>1640.93</v>
      </c>
      <c r="W36" s="56">
        <v>1567.51</v>
      </c>
      <c r="X36" s="56">
        <v>1533.5800000000002</v>
      </c>
      <c r="Y36" s="56">
        <v>1379.8600000000001</v>
      </c>
      <c r="Z36" s="76">
        <v>1223.3499999999999</v>
      </c>
      <c r="AA36" s="65"/>
    </row>
    <row r="37" spans="1:27" ht="16.5" x14ac:dyDescent="0.25">
      <c r="A37" s="64"/>
      <c r="B37" s="88">
        <v>26</v>
      </c>
      <c r="C37" s="84">
        <v>1223.5999999999999</v>
      </c>
      <c r="D37" s="56">
        <v>1188.4100000000001</v>
      </c>
      <c r="E37" s="56">
        <v>1188.27</v>
      </c>
      <c r="F37" s="56">
        <v>1194.8200000000002</v>
      </c>
      <c r="G37" s="56">
        <v>1209.3400000000001</v>
      </c>
      <c r="H37" s="56">
        <v>1256.08</v>
      </c>
      <c r="I37" s="56">
        <v>1430.91</v>
      </c>
      <c r="J37" s="56">
        <v>1569.26</v>
      </c>
      <c r="K37" s="56">
        <v>1686.79</v>
      </c>
      <c r="L37" s="56">
        <v>1688.78</v>
      </c>
      <c r="M37" s="56">
        <v>1669.2</v>
      </c>
      <c r="N37" s="56">
        <v>1669.4</v>
      </c>
      <c r="O37" s="56">
        <v>1586.3</v>
      </c>
      <c r="P37" s="56">
        <v>1568.56</v>
      </c>
      <c r="Q37" s="56">
        <v>1561.67</v>
      </c>
      <c r="R37" s="56">
        <v>1565.77</v>
      </c>
      <c r="S37" s="56">
        <v>1592.31</v>
      </c>
      <c r="T37" s="56">
        <v>1539.89</v>
      </c>
      <c r="U37" s="56">
        <v>1469.81</v>
      </c>
      <c r="V37" s="56">
        <v>1544.3700000000001</v>
      </c>
      <c r="W37" s="56">
        <v>1472.53</v>
      </c>
      <c r="X37" s="56">
        <v>1281.3800000000001</v>
      </c>
      <c r="Y37" s="56">
        <v>1275.6199999999999</v>
      </c>
      <c r="Z37" s="76">
        <v>1198.1100000000001</v>
      </c>
      <c r="AA37" s="65"/>
    </row>
    <row r="38" spans="1:27" ht="16.5" x14ac:dyDescent="0.25">
      <c r="A38" s="64"/>
      <c r="B38" s="88">
        <v>27</v>
      </c>
      <c r="C38" s="84">
        <v>1159.3900000000001</v>
      </c>
      <c r="D38" s="56">
        <v>1142</v>
      </c>
      <c r="E38" s="56">
        <v>1136.98</v>
      </c>
      <c r="F38" s="56">
        <v>1141.7800000000002</v>
      </c>
      <c r="G38" s="56">
        <v>1155.5100000000002</v>
      </c>
      <c r="H38" s="56">
        <v>1191.74</v>
      </c>
      <c r="I38" s="56">
        <v>1261.49</v>
      </c>
      <c r="J38" s="56">
        <v>1435.4</v>
      </c>
      <c r="K38" s="56">
        <v>1437.29</v>
      </c>
      <c r="L38" s="56">
        <v>1427</v>
      </c>
      <c r="M38" s="56">
        <v>1388.77</v>
      </c>
      <c r="N38" s="56">
        <v>1374.1000000000001</v>
      </c>
      <c r="O38" s="56">
        <v>1331.25</v>
      </c>
      <c r="P38" s="56">
        <v>1329.8200000000002</v>
      </c>
      <c r="Q38" s="56">
        <v>1301.46</v>
      </c>
      <c r="R38" s="56">
        <v>1303.4100000000001</v>
      </c>
      <c r="S38" s="56">
        <v>1310.5100000000002</v>
      </c>
      <c r="T38" s="56">
        <v>1281.1100000000001</v>
      </c>
      <c r="U38" s="56">
        <v>1406.8300000000002</v>
      </c>
      <c r="V38" s="56">
        <v>1351.3600000000001</v>
      </c>
      <c r="W38" s="56">
        <v>1245.3400000000001</v>
      </c>
      <c r="X38" s="56">
        <v>1234.3699999999999</v>
      </c>
      <c r="Y38" s="56">
        <v>1228.58</v>
      </c>
      <c r="Z38" s="76">
        <v>1176.3000000000002</v>
      </c>
      <c r="AA38" s="65"/>
    </row>
    <row r="39" spans="1:27" ht="16.5" x14ac:dyDescent="0.25">
      <c r="A39" s="64"/>
      <c r="B39" s="88">
        <v>28</v>
      </c>
      <c r="C39" s="84">
        <v>1158.5700000000002</v>
      </c>
      <c r="D39" s="56">
        <v>1145.92</v>
      </c>
      <c r="E39" s="56">
        <v>1131.8000000000002</v>
      </c>
      <c r="F39" s="56">
        <v>1142.3499999999999</v>
      </c>
      <c r="G39" s="56">
        <v>1151.31</v>
      </c>
      <c r="H39" s="56">
        <v>1189.21</v>
      </c>
      <c r="I39" s="56">
        <v>1276.2800000000002</v>
      </c>
      <c r="J39" s="56">
        <v>1306.8400000000001</v>
      </c>
      <c r="K39" s="56">
        <v>1467.54</v>
      </c>
      <c r="L39" s="56">
        <v>1479.99</v>
      </c>
      <c r="M39" s="56">
        <v>1467.91</v>
      </c>
      <c r="N39" s="56">
        <v>1467.94</v>
      </c>
      <c r="O39" s="56">
        <v>1461.02</v>
      </c>
      <c r="P39" s="56">
        <v>1466.47</v>
      </c>
      <c r="Q39" s="56">
        <v>1465.49</v>
      </c>
      <c r="R39" s="56">
        <v>1466.1200000000001</v>
      </c>
      <c r="S39" s="56">
        <v>1452.6200000000001</v>
      </c>
      <c r="T39" s="56">
        <v>1326.0500000000002</v>
      </c>
      <c r="U39" s="56">
        <v>1342.5</v>
      </c>
      <c r="V39" s="56">
        <v>1350.51</v>
      </c>
      <c r="W39" s="56">
        <v>1300.46</v>
      </c>
      <c r="X39" s="56">
        <v>1311.81</v>
      </c>
      <c r="Y39" s="56">
        <v>1262.73</v>
      </c>
      <c r="Z39" s="76">
        <v>1186.29</v>
      </c>
      <c r="AA39" s="65"/>
    </row>
    <row r="40" spans="1:27" ht="16.5" x14ac:dyDescent="0.25">
      <c r="A40" s="64"/>
      <c r="B40" s="88">
        <v>29</v>
      </c>
      <c r="C40" s="84">
        <v>1147.1400000000001</v>
      </c>
      <c r="D40" s="56">
        <v>1131.75</v>
      </c>
      <c r="E40" s="56">
        <v>1131.83</v>
      </c>
      <c r="F40" s="56">
        <v>1141.4100000000001</v>
      </c>
      <c r="G40" s="56">
        <v>1154.6500000000001</v>
      </c>
      <c r="H40" s="56">
        <v>1185.8600000000001</v>
      </c>
      <c r="I40" s="56">
        <v>1243.54</v>
      </c>
      <c r="J40" s="56">
        <v>1288.83</v>
      </c>
      <c r="K40" s="56">
        <v>1349.15</v>
      </c>
      <c r="L40" s="56">
        <v>1341.26</v>
      </c>
      <c r="M40" s="56">
        <v>1255.17</v>
      </c>
      <c r="N40" s="56">
        <v>1245.29</v>
      </c>
      <c r="O40" s="56">
        <v>1241.73</v>
      </c>
      <c r="P40" s="56">
        <v>1240.4100000000001</v>
      </c>
      <c r="Q40" s="56">
        <v>1240.52</v>
      </c>
      <c r="R40" s="56">
        <v>1265.6199999999999</v>
      </c>
      <c r="S40" s="56">
        <v>1261.0999999999999</v>
      </c>
      <c r="T40" s="56">
        <v>1272.9100000000001</v>
      </c>
      <c r="U40" s="56">
        <v>1275.94</v>
      </c>
      <c r="V40" s="56">
        <v>1281.0900000000001</v>
      </c>
      <c r="W40" s="56">
        <v>1231.9100000000001</v>
      </c>
      <c r="X40" s="56">
        <v>1255.6300000000001</v>
      </c>
      <c r="Y40" s="56">
        <v>1260.81</v>
      </c>
      <c r="Z40" s="76">
        <v>1177.22</v>
      </c>
      <c r="AA40" s="65"/>
    </row>
    <row r="41" spans="1:27" ht="16.5" x14ac:dyDescent="0.25">
      <c r="A41" s="64"/>
      <c r="B41" s="88">
        <v>30</v>
      </c>
      <c r="C41" s="84">
        <v>1173.43</v>
      </c>
      <c r="D41" s="56">
        <v>1153.1100000000001</v>
      </c>
      <c r="E41" s="56">
        <v>1150.56</v>
      </c>
      <c r="F41" s="56">
        <v>1156.3000000000002</v>
      </c>
      <c r="G41" s="56">
        <v>1177.23</v>
      </c>
      <c r="H41" s="56">
        <v>1216.72</v>
      </c>
      <c r="I41" s="56">
        <v>1287.6100000000001</v>
      </c>
      <c r="J41" s="56">
        <v>1358.5800000000002</v>
      </c>
      <c r="K41" s="56">
        <v>1474.66</v>
      </c>
      <c r="L41" s="56">
        <v>1475.6000000000001</v>
      </c>
      <c r="M41" s="56">
        <v>1472.64</v>
      </c>
      <c r="N41" s="56">
        <v>1584.8</v>
      </c>
      <c r="O41" s="56">
        <v>1543.7</v>
      </c>
      <c r="P41" s="56">
        <v>1543.9</v>
      </c>
      <c r="Q41" s="56">
        <v>1544.94</v>
      </c>
      <c r="R41" s="56">
        <v>1566.94</v>
      </c>
      <c r="S41" s="56">
        <v>1629.8400000000001</v>
      </c>
      <c r="T41" s="56">
        <v>1550.01</v>
      </c>
      <c r="U41" s="56">
        <v>1532.8600000000001</v>
      </c>
      <c r="V41" s="56">
        <v>1608.65</v>
      </c>
      <c r="W41" s="56">
        <v>1566.99</v>
      </c>
      <c r="X41" s="56">
        <v>1528.77</v>
      </c>
      <c r="Y41" s="56">
        <v>1289.44</v>
      </c>
      <c r="Z41" s="76">
        <v>1250.7</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2" t="s">
        <v>158</v>
      </c>
      <c r="C44" s="282"/>
      <c r="D44" s="282"/>
      <c r="E44" s="282"/>
      <c r="F44" s="282"/>
      <c r="G44" s="282"/>
      <c r="H44" s="282"/>
      <c r="I44" s="282"/>
      <c r="J44" s="282"/>
      <c r="K44" s="282"/>
      <c r="L44" s="282"/>
      <c r="M44" s="282"/>
      <c r="N44" s="282"/>
      <c r="O44" s="282"/>
      <c r="P44" s="282"/>
      <c r="Q44" s="60"/>
      <c r="R44" s="299">
        <v>915137.86</v>
      </c>
      <c r="S44" s="299"/>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46.5" customHeight="1" x14ac:dyDescent="0.25">
      <c r="A47" s="64"/>
      <c r="B47" s="274" t="s">
        <v>162</v>
      </c>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2" t="s">
        <v>130</v>
      </c>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300" t="s">
        <v>131</v>
      </c>
      <c r="C51" s="302" t="s">
        <v>172</v>
      </c>
      <c r="D51" s="302"/>
      <c r="E51" s="302"/>
      <c r="F51" s="302"/>
      <c r="G51" s="302"/>
      <c r="H51" s="302"/>
      <c r="I51" s="302"/>
      <c r="J51" s="302"/>
      <c r="K51" s="302"/>
      <c r="L51" s="302"/>
      <c r="M51" s="302"/>
      <c r="N51" s="302"/>
      <c r="O51" s="302"/>
      <c r="P51" s="302"/>
      <c r="Q51" s="302"/>
      <c r="R51" s="302"/>
      <c r="S51" s="302"/>
      <c r="T51" s="302"/>
      <c r="U51" s="302"/>
      <c r="V51" s="302"/>
      <c r="W51" s="302"/>
      <c r="X51" s="302"/>
      <c r="Y51" s="302"/>
      <c r="Z51" s="303"/>
      <c r="AA51" s="65"/>
    </row>
    <row r="52" spans="1:27" ht="32.25" thickBot="1" x14ac:dyDescent="0.3">
      <c r="A52" s="64"/>
      <c r="B52" s="30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1201.6199999999999</v>
      </c>
      <c r="D53" s="90">
        <v>1165.2800000000002</v>
      </c>
      <c r="E53" s="90">
        <v>1166.48</v>
      </c>
      <c r="F53" s="90">
        <v>1185.7600000000002</v>
      </c>
      <c r="G53" s="90">
        <v>1218.8900000000001</v>
      </c>
      <c r="H53" s="90">
        <v>1294.4100000000001</v>
      </c>
      <c r="I53" s="90">
        <v>1481.63</v>
      </c>
      <c r="J53" s="90">
        <v>1502.96</v>
      </c>
      <c r="K53" s="90">
        <v>1496.89</v>
      </c>
      <c r="L53" s="90">
        <v>1495.17</v>
      </c>
      <c r="M53" s="90">
        <v>1466.16</v>
      </c>
      <c r="N53" s="90">
        <v>1489.21</v>
      </c>
      <c r="O53" s="90">
        <v>1404.91</v>
      </c>
      <c r="P53" s="90">
        <v>1387.66</v>
      </c>
      <c r="Q53" s="90">
        <v>1449.1200000000001</v>
      </c>
      <c r="R53" s="90">
        <v>1482.3600000000001</v>
      </c>
      <c r="S53" s="90">
        <v>1493.2</v>
      </c>
      <c r="T53" s="90">
        <v>1497.94</v>
      </c>
      <c r="U53" s="90">
        <v>1487.3500000000001</v>
      </c>
      <c r="V53" s="90">
        <v>1360.23</v>
      </c>
      <c r="W53" s="90">
        <v>1331.33</v>
      </c>
      <c r="X53" s="90">
        <v>1301.77</v>
      </c>
      <c r="Y53" s="90">
        <v>1312.0500000000002</v>
      </c>
      <c r="Z53" s="91">
        <v>1222.3600000000001</v>
      </c>
      <c r="AA53" s="65"/>
    </row>
    <row r="54" spans="1:27" ht="16.5" x14ac:dyDescent="0.25">
      <c r="A54" s="64"/>
      <c r="B54" s="88">
        <v>2</v>
      </c>
      <c r="C54" s="84">
        <v>1213.2600000000002</v>
      </c>
      <c r="D54" s="56">
        <v>1202.46</v>
      </c>
      <c r="E54" s="56">
        <v>1202.0700000000002</v>
      </c>
      <c r="F54" s="56">
        <v>1218.5999999999999</v>
      </c>
      <c r="G54" s="56">
        <v>1251.99</v>
      </c>
      <c r="H54" s="56">
        <v>1316.48</v>
      </c>
      <c r="I54" s="56">
        <v>1491.01</v>
      </c>
      <c r="J54" s="56">
        <v>1412.3400000000001</v>
      </c>
      <c r="K54" s="56">
        <v>1389.5800000000002</v>
      </c>
      <c r="L54" s="56">
        <v>1342.8600000000001</v>
      </c>
      <c r="M54" s="56">
        <v>1335.3500000000001</v>
      </c>
      <c r="N54" s="56">
        <v>1356.27</v>
      </c>
      <c r="O54" s="56">
        <v>1347.45</v>
      </c>
      <c r="P54" s="56">
        <v>1346.31</v>
      </c>
      <c r="Q54" s="56">
        <v>1342.0700000000002</v>
      </c>
      <c r="R54" s="56">
        <v>1345.97</v>
      </c>
      <c r="S54" s="56">
        <v>1354.39</v>
      </c>
      <c r="T54" s="56">
        <v>1353.71</v>
      </c>
      <c r="U54" s="56">
        <v>1356.97</v>
      </c>
      <c r="V54" s="56">
        <v>1339.02</v>
      </c>
      <c r="W54" s="56">
        <v>1330.85</v>
      </c>
      <c r="X54" s="56">
        <v>1296.2</v>
      </c>
      <c r="Y54" s="56">
        <v>1305.0700000000002</v>
      </c>
      <c r="Z54" s="76">
        <v>1246.42</v>
      </c>
      <c r="AA54" s="65"/>
    </row>
    <row r="55" spans="1:27" ht="16.5" x14ac:dyDescent="0.25">
      <c r="A55" s="64"/>
      <c r="B55" s="88">
        <v>3</v>
      </c>
      <c r="C55" s="84">
        <v>1318.74</v>
      </c>
      <c r="D55" s="56">
        <v>1262.3400000000001</v>
      </c>
      <c r="E55" s="56">
        <v>1251.3400000000001</v>
      </c>
      <c r="F55" s="56">
        <v>1256.92</v>
      </c>
      <c r="G55" s="56">
        <v>1261.8499999999999</v>
      </c>
      <c r="H55" s="56">
        <v>1274.5100000000002</v>
      </c>
      <c r="I55" s="56">
        <v>1320.92</v>
      </c>
      <c r="J55" s="56">
        <v>1397.05</v>
      </c>
      <c r="K55" s="56">
        <v>1482.1000000000001</v>
      </c>
      <c r="L55" s="56">
        <v>1478.53</v>
      </c>
      <c r="M55" s="56">
        <v>1474.47</v>
      </c>
      <c r="N55" s="56">
        <v>1470.41</v>
      </c>
      <c r="O55" s="56">
        <v>1474.65</v>
      </c>
      <c r="P55" s="56">
        <v>1474.94</v>
      </c>
      <c r="Q55" s="56">
        <v>1479.24</v>
      </c>
      <c r="R55" s="56">
        <v>1481.25</v>
      </c>
      <c r="S55" s="56">
        <v>1481.8400000000001</v>
      </c>
      <c r="T55" s="56">
        <v>1486.77</v>
      </c>
      <c r="U55" s="56">
        <v>1484.25</v>
      </c>
      <c r="V55" s="56">
        <v>1465.42</v>
      </c>
      <c r="W55" s="56">
        <v>1424.3700000000001</v>
      </c>
      <c r="X55" s="56">
        <v>1339.19</v>
      </c>
      <c r="Y55" s="56">
        <v>1351.1000000000001</v>
      </c>
      <c r="Z55" s="76">
        <v>1243.77</v>
      </c>
      <c r="AA55" s="65"/>
    </row>
    <row r="56" spans="1:27" ht="16.5" x14ac:dyDescent="0.25">
      <c r="A56" s="64"/>
      <c r="B56" s="88">
        <v>4</v>
      </c>
      <c r="C56" s="84">
        <v>1255.58</v>
      </c>
      <c r="D56" s="56">
        <v>1216.52</v>
      </c>
      <c r="E56" s="56">
        <v>1198.5500000000002</v>
      </c>
      <c r="F56" s="56">
        <v>1201.54</v>
      </c>
      <c r="G56" s="56">
        <v>1207.3900000000001</v>
      </c>
      <c r="H56" s="56">
        <v>1215.18</v>
      </c>
      <c r="I56" s="56">
        <v>1265.54</v>
      </c>
      <c r="J56" s="56">
        <v>1279.8200000000002</v>
      </c>
      <c r="K56" s="56">
        <v>1389.5</v>
      </c>
      <c r="L56" s="56">
        <v>1481.3500000000001</v>
      </c>
      <c r="M56" s="56">
        <v>1476.69</v>
      </c>
      <c r="N56" s="56">
        <v>1473.47</v>
      </c>
      <c r="O56" s="56">
        <v>1476.53</v>
      </c>
      <c r="P56" s="56">
        <v>1476.98</v>
      </c>
      <c r="Q56" s="56">
        <v>1478.13</v>
      </c>
      <c r="R56" s="56">
        <v>1479.27</v>
      </c>
      <c r="S56" s="56">
        <v>1479.6100000000001</v>
      </c>
      <c r="T56" s="56">
        <v>1486.3500000000001</v>
      </c>
      <c r="U56" s="56">
        <v>1501.13</v>
      </c>
      <c r="V56" s="56">
        <v>1475.3700000000001</v>
      </c>
      <c r="W56" s="56">
        <v>1449.63</v>
      </c>
      <c r="X56" s="56">
        <v>1336.74</v>
      </c>
      <c r="Y56" s="56">
        <v>1321.14</v>
      </c>
      <c r="Z56" s="76">
        <v>1226.4000000000001</v>
      </c>
      <c r="AA56" s="65"/>
    </row>
    <row r="57" spans="1:27" ht="16.5" x14ac:dyDescent="0.25">
      <c r="A57" s="64"/>
      <c r="B57" s="88">
        <v>5</v>
      </c>
      <c r="C57" s="84">
        <v>1227.96</v>
      </c>
      <c r="D57" s="56">
        <v>1196.3400000000001</v>
      </c>
      <c r="E57" s="56">
        <v>1197.9000000000001</v>
      </c>
      <c r="F57" s="56">
        <v>1213.9100000000001</v>
      </c>
      <c r="G57" s="56">
        <v>1249.83</v>
      </c>
      <c r="H57" s="56">
        <v>1328.7800000000002</v>
      </c>
      <c r="I57" s="56">
        <v>1549.38</v>
      </c>
      <c r="J57" s="56">
        <v>1579.7</v>
      </c>
      <c r="K57" s="56">
        <v>1617.46</v>
      </c>
      <c r="L57" s="56">
        <v>1615.06</v>
      </c>
      <c r="M57" s="56">
        <v>1531.89</v>
      </c>
      <c r="N57" s="56">
        <v>1588.94</v>
      </c>
      <c r="O57" s="56">
        <v>1614.23</v>
      </c>
      <c r="P57" s="56">
        <v>1612.74</v>
      </c>
      <c r="Q57" s="56">
        <v>1615.51</v>
      </c>
      <c r="R57" s="56">
        <v>1615.8400000000001</v>
      </c>
      <c r="S57" s="56">
        <v>1621.25</v>
      </c>
      <c r="T57" s="56">
        <v>1622.7</v>
      </c>
      <c r="U57" s="56">
        <v>1617.42</v>
      </c>
      <c r="V57" s="56">
        <v>1535.47</v>
      </c>
      <c r="W57" s="56">
        <v>1442.16</v>
      </c>
      <c r="X57" s="56">
        <v>1390.8700000000001</v>
      </c>
      <c r="Y57" s="56">
        <v>1460.79</v>
      </c>
      <c r="Z57" s="76">
        <v>1251.8699999999999</v>
      </c>
      <c r="AA57" s="65"/>
    </row>
    <row r="58" spans="1:27" ht="16.5" x14ac:dyDescent="0.25">
      <c r="A58" s="64"/>
      <c r="B58" s="88">
        <v>6</v>
      </c>
      <c r="C58" s="84">
        <v>1231.3400000000001</v>
      </c>
      <c r="D58" s="56">
        <v>1202.8900000000001</v>
      </c>
      <c r="E58" s="56">
        <v>1208.3800000000001</v>
      </c>
      <c r="F58" s="56">
        <v>1229.1199999999999</v>
      </c>
      <c r="G58" s="56">
        <v>1270.1100000000001</v>
      </c>
      <c r="H58" s="56">
        <v>1380.44</v>
      </c>
      <c r="I58" s="56">
        <v>1581.13</v>
      </c>
      <c r="J58" s="56">
        <v>1678.75</v>
      </c>
      <c r="K58" s="56">
        <v>1704.68</v>
      </c>
      <c r="L58" s="56">
        <v>1675.03</v>
      </c>
      <c r="M58" s="56">
        <v>1652.75</v>
      </c>
      <c r="N58" s="56">
        <v>1690.24</v>
      </c>
      <c r="O58" s="56">
        <v>1666.97</v>
      </c>
      <c r="P58" s="56">
        <v>1643.29</v>
      </c>
      <c r="Q58" s="56">
        <v>1630.2</v>
      </c>
      <c r="R58" s="56">
        <v>1586.54</v>
      </c>
      <c r="S58" s="56">
        <v>1641.13</v>
      </c>
      <c r="T58" s="56">
        <v>1657.26</v>
      </c>
      <c r="U58" s="56">
        <v>1614.78</v>
      </c>
      <c r="V58" s="56">
        <v>1591.8700000000001</v>
      </c>
      <c r="W58" s="56">
        <v>1570.16</v>
      </c>
      <c r="X58" s="56">
        <v>1476.46</v>
      </c>
      <c r="Y58" s="56">
        <v>1396.66</v>
      </c>
      <c r="Z58" s="76">
        <v>1272.5100000000002</v>
      </c>
      <c r="AA58" s="65"/>
    </row>
    <row r="59" spans="1:27" ht="16.5" x14ac:dyDescent="0.25">
      <c r="A59" s="64"/>
      <c r="B59" s="88">
        <v>7</v>
      </c>
      <c r="C59" s="84">
        <v>1233.5900000000001</v>
      </c>
      <c r="D59" s="56">
        <v>1216.9100000000001</v>
      </c>
      <c r="E59" s="56">
        <v>1219.43</v>
      </c>
      <c r="F59" s="56">
        <v>1241.77</v>
      </c>
      <c r="G59" s="56">
        <v>1272.18</v>
      </c>
      <c r="H59" s="56">
        <v>1308.5700000000002</v>
      </c>
      <c r="I59" s="56">
        <v>1534.3500000000001</v>
      </c>
      <c r="J59" s="56">
        <v>1542.0900000000001</v>
      </c>
      <c r="K59" s="56">
        <v>1632.6000000000001</v>
      </c>
      <c r="L59" s="56">
        <v>1606.3</v>
      </c>
      <c r="M59" s="56">
        <v>1592.1200000000001</v>
      </c>
      <c r="N59" s="56">
        <v>1618.1200000000001</v>
      </c>
      <c r="O59" s="56">
        <v>1620.42</v>
      </c>
      <c r="P59" s="56">
        <v>1620.52</v>
      </c>
      <c r="Q59" s="56">
        <v>1631.52</v>
      </c>
      <c r="R59" s="56">
        <v>1648.06</v>
      </c>
      <c r="S59" s="56">
        <v>1661.0800000000002</v>
      </c>
      <c r="T59" s="56">
        <v>1663.67</v>
      </c>
      <c r="U59" s="56">
        <v>1658.92</v>
      </c>
      <c r="V59" s="56">
        <v>1616.6100000000001</v>
      </c>
      <c r="W59" s="56">
        <v>1542.06</v>
      </c>
      <c r="X59" s="56">
        <v>1473.98</v>
      </c>
      <c r="Y59" s="56">
        <v>1352.55</v>
      </c>
      <c r="Z59" s="76">
        <v>1232.77</v>
      </c>
      <c r="AA59" s="65"/>
    </row>
    <row r="60" spans="1:27" ht="16.5" x14ac:dyDescent="0.25">
      <c r="A60" s="64"/>
      <c r="B60" s="88">
        <v>8</v>
      </c>
      <c r="C60" s="84">
        <v>1233.27</v>
      </c>
      <c r="D60" s="56">
        <v>1219.24</v>
      </c>
      <c r="E60" s="56">
        <v>1217.5300000000002</v>
      </c>
      <c r="F60" s="56">
        <v>1246.29</v>
      </c>
      <c r="G60" s="56">
        <v>1270.29</v>
      </c>
      <c r="H60" s="56">
        <v>1298.94</v>
      </c>
      <c r="I60" s="56">
        <v>1504.76</v>
      </c>
      <c r="J60" s="56">
        <v>1528.91</v>
      </c>
      <c r="K60" s="56">
        <v>1602.1000000000001</v>
      </c>
      <c r="L60" s="56">
        <v>1573.91</v>
      </c>
      <c r="M60" s="56">
        <v>1543.3700000000001</v>
      </c>
      <c r="N60" s="56">
        <v>1558.3700000000001</v>
      </c>
      <c r="O60" s="56">
        <v>1572.54</v>
      </c>
      <c r="P60" s="56">
        <v>1561.3500000000001</v>
      </c>
      <c r="Q60" s="56">
        <v>1546.8600000000001</v>
      </c>
      <c r="R60" s="56">
        <v>1548.04</v>
      </c>
      <c r="S60" s="56">
        <v>1597.69</v>
      </c>
      <c r="T60" s="56">
        <v>1601.9</v>
      </c>
      <c r="U60" s="56">
        <v>1488.3400000000001</v>
      </c>
      <c r="V60" s="56">
        <v>1447.95</v>
      </c>
      <c r="W60" s="56">
        <v>1332.5500000000002</v>
      </c>
      <c r="X60" s="56">
        <v>1284.6100000000001</v>
      </c>
      <c r="Y60" s="56">
        <v>1267.99</v>
      </c>
      <c r="Z60" s="76">
        <v>1239.5</v>
      </c>
      <c r="AA60" s="65"/>
    </row>
    <row r="61" spans="1:27" ht="16.5" x14ac:dyDescent="0.25">
      <c r="A61" s="64"/>
      <c r="B61" s="88">
        <v>9</v>
      </c>
      <c r="C61" s="84">
        <v>1239.33</v>
      </c>
      <c r="D61" s="56">
        <v>1237.77</v>
      </c>
      <c r="E61" s="56">
        <v>1225.8200000000002</v>
      </c>
      <c r="F61" s="56">
        <v>1224.56</v>
      </c>
      <c r="G61" s="56">
        <v>1254.3900000000001</v>
      </c>
      <c r="H61" s="56">
        <v>1302.8900000000001</v>
      </c>
      <c r="I61" s="56">
        <v>1472.42</v>
      </c>
      <c r="J61" s="56">
        <v>1476.95</v>
      </c>
      <c r="K61" s="56">
        <v>1469.38</v>
      </c>
      <c r="L61" s="56">
        <v>1464.22</v>
      </c>
      <c r="M61" s="56">
        <v>1452.8500000000001</v>
      </c>
      <c r="N61" s="56">
        <v>1466.79</v>
      </c>
      <c r="O61" s="56">
        <v>1461.91</v>
      </c>
      <c r="P61" s="56">
        <v>1448.8500000000001</v>
      </c>
      <c r="Q61" s="56">
        <v>1460.03</v>
      </c>
      <c r="R61" s="56">
        <v>1462.76</v>
      </c>
      <c r="S61" s="56">
        <v>1466.25</v>
      </c>
      <c r="T61" s="56">
        <v>1469.4</v>
      </c>
      <c r="U61" s="56">
        <v>1463.3700000000001</v>
      </c>
      <c r="V61" s="56">
        <v>1340.91</v>
      </c>
      <c r="W61" s="56">
        <v>1320.83</v>
      </c>
      <c r="X61" s="56">
        <v>1321.8600000000001</v>
      </c>
      <c r="Y61" s="56">
        <v>1270.48</v>
      </c>
      <c r="Z61" s="76">
        <v>1248.7</v>
      </c>
      <c r="AA61" s="65"/>
    </row>
    <row r="62" spans="1:27" ht="16.5" x14ac:dyDescent="0.25">
      <c r="A62" s="64"/>
      <c r="B62" s="88">
        <v>10</v>
      </c>
      <c r="C62" s="84">
        <v>1312.72</v>
      </c>
      <c r="D62" s="56">
        <v>1256.8699999999999</v>
      </c>
      <c r="E62" s="56">
        <v>1241.27</v>
      </c>
      <c r="F62" s="56">
        <v>1198.97</v>
      </c>
      <c r="G62" s="56">
        <v>1190.5500000000002</v>
      </c>
      <c r="H62" s="56">
        <v>1197.6600000000001</v>
      </c>
      <c r="I62" s="56">
        <v>1196.3900000000001</v>
      </c>
      <c r="J62" s="56">
        <v>1268.54</v>
      </c>
      <c r="K62" s="56">
        <v>1339.52</v>
      </c>
      <c r="L62" s="56">
        <v>1349.3300000000002</v>
      </c>
      <c r="M62" s="56">
        <v>1341.3200000000002</v>
      </c>
      <c r="N62" s="56">
        <v>1340.1200000000001</v>
      </c>
      <c r="O62" s="56">
        <v>1336.01</v>
      </c>
      <c r="P62" s="56">
        <v>1330.2800000000002</v>
      </c>
      <c r="Q62" s="56">
        <v>1329.63</v>
      </c>
      <c r="R62" s="56">
        <v>1325.5</v>
      </c>
      <c r="S62" s="56">
        <v>1327.91</v>
      </c>
      <c r="T62" s="56">
        <v>1325.35</v>
      </c>
      <c r="U62" s="56">
        <v>1337.96</v>
      </c>
      <c r="V62" s="56">
        <v>1340.5900000000001</v>
      </c>
      <c r="W62" s="56">
        <v>1302.44</v>
      </c>
      <c r="X62" s="56">
        <v>1286.06</v>
      </c>
      <c r="Y62" s="56">
        <v>1235.4100000000001</v>
      </c>
      <c r="Z62" s="76">
        <v>1194.08</v>
      </c>
      <c r="AA62" s="65"/>
    </row>
    <row r="63" spans="1:27" ht="16.5" x14ac:dyDescent="0.25">
      <c r="A63" s="64"/>
      <c r="B63" s="88">
        <v>11</v>
      </c>
      <c r="C63" s="84">
        <v>1207.5</v>
      </c>
      <c r="D63" s="56">
        <v>1231.6600000000001</v>
      </c>
      <c r="E63" s="56">
        <v>1233.94</v>
      </c>
      <c r="F63" s="56">
        <v>1229.04</v>
      </c>
      <c r="G63" s="56">
        <v>1224.6400000000001</v>
      </c>
      <c r="H63" s="56">
        <v>1237.8200000000002</v>
      </c>
      <c r="I63" s="56">
        <v>1245.1300000000001</v>
      </c>
      <c r="J63" s="56">
        <v>1281.04</v>
      </c>
      <c r="K63" s="56">
        <v>1311.16</v>
      </c>
      <c r="L63" s="56">
        <v>1332.2600000000002</v>
      </c>
      <c r="M63" s="56">
        <v>1336.28</v>
      </c>
      <c r="N63" s="56">
        <v>1344.01</v>
      </c>
      <c r="O63" s="56">
        <v>1339.1000000000001</v>
      </c>
      <c r="P63" s="56">
        <v>1333.3600000000001</v>
      </c>
      <c r="Q63" s="56">
        <v>1330.21</v>
      </c>
      <c r="R63" s="56">
        <v>1329.7800000000002</v>
      </c>
      <c r="S63" s="56">
        <v>1319.42</v>
      </c>
      <c r="T63" s="56">
        <v>1322.54</v>
      </c>
      <c r="U63" s="56">
        <v>1340.29</v>
      </c>
      <c r="V63" s="56">
        <v>1337.01</v>
      </c>
      <c r="W63" s="56">
        <v>1308.08</v>
      </c>
      <c r="X63" s="56">
        <v>1305.5900000000001</v>
      </c>
      <c r="Y63" s="56">
        <v>1257.49</v>
      </c>
      <c r="Z63" s="76">
        <v>1231.1600000000001</v>
      </c>
      <c r="AA63" s="65"/>
    </row>
    <row r="64" spans="1:27" ht="16.5" x14ac:dyDescent="0.25">
      <c r="A64" s="64"/>
      <c r="B64" s="88">
        <v>12</v>
      </c>
      <c r="C64" s="84">
        <v>1270.5900000000001</v>
      </c>
      <c r="D64" s="56">
        <v>1245.5100000000002</v>
      </c>
      <c r="E64" s="56">
        <v>1240.1300000000001</v>
      </c>
      <c r="F64" s="56">
        <v>1246.0500000000002</v>
      </c>
      <c r="G64" s="56">
        <v>1269.56</v>
      </c>
      <c r="H64" s="56">
        <v>1311.9</v>
      </c>
      <c r="I64" s="56">
        <v>1421.3200000000002</v>
      </c>
      <c r="J64" s="56">
        <v>1458.65</v>
      </c>
      <c r="K64" s="56">
        <v>1474.03</v>
      </c>
      <c r="L64" s="56">
        <v>1469.67</v>
      </c>
      <c r="M64" s="56">
        <v>1466.92</v>
      </c>
      <c r="N64" s="56">
        <v>1467.72</v>
      </c>
      <c r="O64" s="56">
        <v>1464.17</v>
      </c>
      <c r="P64" s="56">
        <v>1463.27</v>
      </c>
      <c r="Q64" s="56">
        <v>1464.81</v>
      </c>
      <c r="R64" s="56">
        <v>1465.48</v>
      </c>
      <c r="S64" s="56">
        <v>1470.41</v>
      </c>
      <c r="T64" s="56">
        <v>1461.89</v>
      </c>
      <c r="U64" s="56">
        <v>1464.49</v>
      </c>
      <c r="V64" s="56">
        <v>1466.96</v>
      </c>
      <c r="W64" s="56">
        <v>1429.92</v>
      </c>
      <c r="X64" s="56">
        <v>1428</v>
      </c>
      <c r="Y64" s="56">
        <v>1317.95</v>
      </c>
      <c r="Z64" s="76">
        <v>1273.3800000000001</v>
      </c>
      <c r="AA64" s="65"/>
    </row>
    <row r="65" spans="1:27" ht="16.5" x14ac:dyDescent="0.25">
      <c r="A65" s="64"/>
      <c r="B65" s="88">
        <v>13</v>
      </c>
      <c r="C65" s="84">
        <v>1270.04</v>
      </c>
      <c r="D65" s="56">
        <v>1259.5900000000001</v>
      </c>
      <c r="E65" s="56">
        <v>1263.47</v>
      </c>
      <c r="F65" s="56">
        <v>1269.8000000000002</v>
      </c>
      <c r="G65" s="56">
        <v>1287.92</v>
      </c>
      <c r="H65" s="56">
        <v>1336.16</v>
      </c>
      <c r="I65" s="56">
        <v>1471.26</v>
      </c>
      <c r="J65" s="56">
        <v>1519.77</v>
      </c>
      <c r="K65" s="56">
        <v>1533.02</v>
      </c>
      <c r="L65" s="56">
        <v>1528.19</v>
      </c>
      <c r="M65" s="56">
        <v>1509.66</v>
      </c>
      <c r="N65" s="56">
        <v>1517.65</v>
      </c>
      <c r="O65" s="56">
        <v>1512.52</v>
      </c>
      <c r="P65" s="56">
        <v>1469.65</v>
      </c>
      <c r="Q65" s="56">
        <v>1455.91</v>
      </c>
      <c r="R65" s="56">
        <v>1456.31</v>
      </c>
      <c r="S65" s="56">
        <v>1456.66</v>
      </c>
      <c r="T65" s="56">
        <v>1457.17</v>
      </c>
      <c r="U65" s="56">
        <v>1459.46</v>
      </c>
      <c r="V65" s="56">
        <v>1453.1000000000001</v>
      </c>
      <c r="W65" s="56">
        <v>1446.51</v>
      </c>
      <c r="X65" s="56">
        <v>1471.3300000000002</v>
      </c>
      <c r="Y65" s="56">
        <v>1363.1200000000001</v>
      </c>
      <c r="Z65" s="76">
        <v>1279.3900000000001</v>
      </c>
      <c r="AA65" s="65"/>
    </row>
    <row r="66" spans="1:27" ht="16.5" x14ac:dyDescent="0.25">
      <c r="A66" s="64"/>
      <c r="B66" s="88">
        <v>14</v>
      </c>
      <c r="C66" s="84">
        <v>1278.3600000000001</v>
      </c>
      <c r="D66" s="56">
        <v>1241.1199999999999</v>
      </c>
      <c r="E66" s="56">
        <v>1238.96</v>
      </c>
      <c r="F66" s="56">
        <v>1246.0700000000002</v>
      </c>
      <c r="G66" s="56">
        <v>1275.8699999999999</v>
      </c>
      <c r="H66" s="56">
        <v>1316.99</v>
      </c>
      <c r="I66" s="56">
        <v>1466.38</v>
      </c>
      <c r="J66" s="56">
        <v>1474.45</v>
      </c>
      <c r="K66" s="56">
        <v>1471.94</v>
      </c>
      <c r="L66" s="56">
        <v>1467.5700000000002</v>
      </c>
      <c r="M66" s="56">
        <v>1420.94</v>
      </c>
      <c r="N66" s="56">
        <v>1432.05</v>
      </c>
      <c r="O66" s="56">
        <v>1439.3400000000001</v>
      </c>
      <c r="P66" s="56">
        <v>1428.95</v>
      </c>
      <c r="Q66" s="56">
        <v>1401.28</v>
      </c>
      <c r="R66" s="56">
        <v>1451.26</v>
      </c>
      <c r="S66" s="56">
        <v>1431.14</v>
      </c>
      <c r="T66" s="56">
        <v>1447.8400000000001</v>
      </c>
      <c r="U66" s="56">
        <v>1450.76</v>
      </c>
      <c r="V66" s="56">
        <v>1445.6000000000001</v>
      </c>
      <c r="W66" s="56">
        <v>1431.17</v>
      </c>
      <c r="X66" s="56">
        <v>1366.8400000000001</v>
      </c>
      <c r="Y66" s="56">
        <v>1348.4</v>
      </c>
      <c r="Z66" s="76">
        <v>1272.6600000000001</v>
      </c>
      <c r="AA66" s="65"/>
    </row>
    <row r="67" spans="1:27" ht="16.5" x14ac:dyDescent="0.25">
      <c r="A67" s="64"/>
      <c r="B67" s="88">
        <v>15</v>
      </c>
      <c r="C67" s="84">
        <v>1332.72</v>
      </c>
      <c r="D67" s="56">
        <v>1277.96</v>
      </c>
      <c r="E67" s="56">
        <v>1287.02</v>
      </c>
      <c r="F67" s="56">
        <v>1307.33</v>
      </c>
      <c r="G67" s="56">
        <v>1328.43</v>
      </c>
      <c r="H67" s="56">
        <v>1403.31</v>
      </c>
      <c r="I67" s="56">
        <v>1517.6100000000001</v>
      </c>
      <c r="J67" s="56">
        <v>1521.31</v>
      </c>
      <c r="K67" s="56">
        <v>1619.28</v>
      </c>
      <c r="L67" s="56">
        <v>1615.5900000000001</v>
      </c>
      <c r="M67" s="56">
        <v>1602.77</v>
      </c>
      <c r="N67" s="56">
        <v>1609.04</v>
      </c>
      <c r="O67" s="56">
        <v>1602.46</v>
      </c>
      <c r="P67" s="56">
        <v>1594.1200000000001</v>
      </c>
      <c r="Q67" s="56">
        <v>1587.92</v>
      </c>
      <c r="R67" s="56">
        <v>1595.77</v>
      </c>
      <c r="S67" s="56">
        <v>1597.1200000000001</v>
      </c>
      <c r="T67" s="56">
        <v>1536.6100000000001</v>
      </c>
      <c r="U67" s="56">
        <v>1558.21</v>
      </c>
      <c r="V67" s="56">
        <v>1544.7</v>
      </c>
      <c r="W67" s="56">
        <v>1572.94</v>
      </c>
      <c r="X67" s="56">
        <v>1545.38</v>
      </c>
      <c r="Y67" s="56">
        <v>1494.94</v>
      </c>
      <c r="Z67" s="76">
        <v>1321.42</v>
      </c>
      <c r="AA67" s="65"/>
    </row>
    <row r="68" spans="1:27" ht="16.5" x14ac:dyDescent="0.25">
      <c r="A68" s="64"/>
      <c r="B68" s="88">
        <v>16</v>
      </c>
      <c r="C68" s="84">
        <v>1263.2</v>
      </c>
      <c r="D68" s="56">
        <v>1256.8900000000001</v>
      </c>
      <c r="E68" s="56">
        <v>1251.5</v>
      </c>
      <c r="F68" s="56">
        <v>1253.2800000000002</v>
      </c>
      <c r="G68" s="56">
        <v>1278.25</v>
      </c>
      <c r="H68" s="56">
        <v>1296.96</v>
      </c>
      <c r="I68" s="56">
        <v>1460.73</v>
      </c>
      <c r="J68" s="56">
        <v>1455.03</v>
      </c>
      <c r="K68" s="56">
        <v>1455.49</v>
      </c>
      <c r="L68" s="56">
        <v>1453.69</v>
      </c>
      <c r="M68" s="56">
        <v>1449.42</v>
      </c>
      <c r="N68" s="56">
        <v>1446.64</v>
      </c>
      <c r="O68" s="56">
        <v>1445.25</v>
      </c>
      <c r="P68" s="56">
        <v>1452.17</v>
      </c>
      <c r="Q68" s="56">
        <v>1451</v>
      </c>
      <c r="R68" s="56">
        <v>1453</v>
      </c>
      <c r="S68" s="56">
        <v>1490.22</v>
      </c>
      <c r="T68" s="56">
        <v>1485.01</v>
      </c>
      <c r="U68" s="56">
        <v>1483.96</v>
      </c>
      <c r="V68" s="56">
        <v>1502.31</v>
      </c>
      <c r="W68" s="56">
        <v>1498.99</v>
      </c>
      <c r="X68" s="56">
        <v>1443.5700000000002</v>
      </c>
      <c r="Y68" s="56">
        <v>1361.74</v>
      </c>
      <c r="Z68" s="76">
        <v>1298.19</v>
      </c>
      <c r="AA68" s="65"/>
    </row>
    <row r="69" spans="1:27" ht="16.5" x14ac:dyDescent="0.25">
      <c r="A69" s="64"/>
      <c r="B69" s="88">
        <v>17</v>
      </c>
      <c r="C69" s="84">
        <v>1265.0100000000002</v>
      </c>
      <c r="D69" s="56">
        <v>1251.46</v>
      </c>
      <c r="E69" s="56">
        <v>1244.33</v>
      </c>
      <c r="F69" s="56">
        <v>1242.5700000000002</v>
      </c>
      <c r="G69" s="56">
        <v>1246.81</v>
      </c>
      <c r="H69" s="56">
        <v>1258.46</v>
      </c>
      <c r="I69" s="56">
        <v>1275.45</v>
      </c>
      <c r="J69" s="56">
        <v>1295.0100000000002</v>
      </c>
      <c r="K69" s="56">
        <v>1377.89</v>
      </c>
      <c r="L69" s="56">
        <v>1386.6200000000001</v>
      </c>
      <c r="M69" s="56">
        <v>1383.94</v>
      </c>
      <c r="N69" s="56">
        <v>1381.71</v>
      </c>
      <c r="O69" s="56">
        <v>1378.92</v>
      </c>
      <c r="P69" s="56">
        <v>1372.5800000000002</v>
      </c>
      <c r="Q69" s="56">
        <v>1372.29</v>
      </c>
      <c r="R69" s="56">
        <v>1362.43</v>
      </c>
      <c r="S69" s="56">
        <v>1375.04</v>
      </c>
      <c r="T69" s="56">
        <v>1354.63</v>
      </c>
      <c r="U69" s="56">
        <v>1361.38</v>
      </c>
      <c r="V69" s="56">
        <v>1388.1200000000001</v>
      </c>
      <c r="W69" s="56">
        <v>1367.95</v>
      </c>
      <c r="X69" s="56">
        <v>1381.65</v>
      </c>
      <c r="Y69" s="56">
        <v>1330.47</v>
      </c>
      <c r="Z69" s="76">
        <v>1241.9000000000001</v>
      </c>
      <c r="AA69" s="65"/>
    </row>
    <row r="70" spans="1:27" ht="16.5" x14ac:dyDescent="0.25">
      <c r="A70" s="64"/>
      <c r="B70" s="88">
        <v>18</v>
      </c>
      <c r="C70" s="84">
        <v>1239.3499999999999</v>
      </c>
      <c r="D70" s="56">
        <v>1236.29</v>
      </c>
      <c r="E70" s="56">
        <v>1232.3900000000001</v>
      </c>
      <c r="F70" s="56">
        <v>1232.9000000000001</v>
      </c>
      <c r="G70" s="56">
        <v>1235.75</v>
      </c>
      <c r="H70" s="56">
        <v>1238.8900000000001</v>
      </c>
      <c r="I70" s="56">
        <v>1259.22</v>
      </c>
      <c r="J70" s="56">
        <v>1272.75</v>
      </c>
      <c r="K70" s="56">
        <v>1289</v>
      </c>
      <c r="L70" s="56">
        <v>1378.73</v>
      </c>
      <c r="M70" s="56">
        <v>1380.8200000000002</v>
      </c>
      <c r="N70" s="56">
        <v>1381.99</v>
      </c>
      <c r="O70" s="56">
        <v>1379.54</v>
      </c>
      <c r="P70" s="56">
        <v>1375.92</v>
      </c>
      <c r="Q70" s="56">
        <v>1373.49</v>
      </c>
      <c r="R70" s="56">
        <v>1361.3600000000001</v>
      </c>
      <c r="S70" s="56">
        <v>1345.18</v>
      </c>
      <c r="T70" s="56">
        <v>1392.54</v>
      </c>
      <c r="U70" s="56">
        <v>1398.93</v>
      </c>
      <c r="V70" s="56">
        <v>1420.8300000000002</v>
      </c>
      <c r="W70" s="56">
        <v>1379.24</v>
      </c>
      <c r="X70" s="56">
        <v>1401.94</v>
      </c>
      <c r="Y70" s="56">
        <v>1347.52</v>
      </c>
      <c r="Z70" s="76">
        <v>1240.06</v>
      </c>
      <c r="AA70" s="65"/>
    </row>
    <row r="71" spans="1:27" ht="16.5" x14ac:dyDescent="0.25">
      <c r="A71" s="64"/>
      <c r="B71" s="88">
        <v>19</v>
      </c>
      <c r="C71" s="84">
        <v>1245.23</v>
      </c>
      <c r="D71" s="56">
        <v>1242.7600000000002</v>
      </c>
      <c r="E71" s="56">
        <v>1243.43</v>
      </c>
      <c r="F71" s="56">
        <v>1249.94</v>
      </c>
      <c r="G71" s="56">
        <v>1262.4000000000001</v>
      </c>
      <c r="H71" s="56">
        <v>1275.3800000000001</v>
      </c>
      <c r="I71" s="56">
        <v>1330.7</v>
      </c>
      <c r="J71" s="56">
        <v>1463.49</v>
      </c>
      <c r="K71" s="56">
        <v>1490.93</v>
      </c>
      <c r="L71" s="56">
        <v>1528.1000000000001</v>
      </c>
      <c r="M71" s="56">
        <v>1498.19</v>
      </c>
      <c r="N71" s="56">
        <v>1462.63</v>
      </c>
      <c r="O71" s="56">
        <v>1454.24</v>
      </c>
      <c r="P71" s="56">
        <v>1454.76</v>
      </c>
      <c r="Q71" s="56">
        <v>1450.8</v>
      </c>
      <c r="R71" s="56">
        <v>1451.56</v>
      </c>
      <c r="S71" s="56">
        <v>1450.1100000000001</v>
      </c>
      <c r="T71" s="56">
        <v>1407.8400000000001</v>
      </c>
      <c r="U71" s="56">
        <v>1386.66</v>
      </c>
      <c r="V71" s="56">
        <v>1427.22</v>
      </c>
      <c r="W71" s="56">
        <v>1371.45</v>
      </c>
      <c r="X71" s="56">
        <v>1371.1200000000001</v>
      </c>
      <c r="Y71" s="56">
        <v>1332.87</v>
      </c>
      <c r="Z71" s="76">
        <v>1239.5900000000001</v>
      </c>
      <c r="AA71" s="65"/>
    </row>
    <row r="72" spans="1:27" ht="16.5" x14ac:dyDescent="0.25">
      <c r="A72" s="64"/>
      <c r="B72" s="88">
        <v>20</v>
      </c>
      <c r="C72" s="84">
        <v>1192.3600000000001</v>
      </c>
      <c r="D72" s="56">
        <v>1189.0100000000002</v>
      </c>
      <c r="E72" s="56">
        <v>1187.04</v>
      </c>
      <c r="F72" s="56">
        <v>1191.3200000000002</v>
      </c>
      <c r="G72" s="56">
        <v>1210.31</v>
      </c>
      <c r="H72" s="56">
        <v>1238.5100000000002</v>
      </c>
      <c r="I72" s="56">
        <v>1276.46</v>
      </c>
      <c r="J72" s="56">
        <v>1302.1100000000001</v>
      </c>
      <c r="K72" s="56">
        <v>1331.0500000000002</v>
      </c>
      <c r="L72" s="56">
        <v>1356.05</v>
      </c>
      <c r="M72" s="56">
        <v>1349.98</v>
      </c>
      <c r="N72" s="56">
        <v>1357.3300000000002</v>
      </c>
      <c r="O72" s="56">
        <v>1346.65</v>
      </c>
      <c r="P72" s="56">
        <v>1350.1000000000001</v>
      </c>
      <c r="Q72" s="56">
        <v>1336.5</v>
      </c>
      <c r="R72" s="56">
        <v>1350.77</v>
      </c>
      <c r="S72" s="56">
        <v>1340.0900000000001</v>
      </c>
      <c r="T72" s="56">
        <v>1313.67</v>
      </c>
      <c r="U72" s="56">
        <v>1287.0900000000001</v>
      </c>
      <c r="V72" s="56">
        <v>1297.7600000000002</v>
      </c>
      <c r="W72" s="56">
        <v>1302.8400000000001</v>
      </c>
      <c r="X72" s="56">
        <v>1381.51</v>
      </c>
      <c r="Y72" s="56">
        <v>1278.2600000000002</v>
      </c>
      <c r="Z72" s="76">
        <v>1210.1400000000001</v>
      </c>
      <c r="AA72" s="65"/>
    </row>
    <row r="73" spans="1:27" ht="16.5" x14ac:dyDescent="0.25">
      <c r="A73" s="64"/>
      <c r="B73" s="88">
        <v>21</v>
      </c>
      <c r="C73" s="84">
        <v>1181.2600000000002</v>
      </c>
      <c r="D73" s="56">
        <v>1163.4100000000001</v>
      </c>
      <c r="E73" s="56">
        <v>1160.6199999999999</v>
      </c>
      <c r="F73" s="56">
        <v>1162.3600000000001</v>
      </c>
      <c r="G73" s="56">
        <v>1181.3200000000002</v>
      </c>
      <c r="H73" s="56">
        <v>1204.94</v>
      </c>
      <c r="I73" s="56">
        <v>1252</v>
      </c>
      <c r="J73" s="56">
        <v>1302.8800000000001</v>
      </c>
      <c r="K73" s="56">
        <v>1346.41</v>
      </c>
      <c r="L73" s="56">
        <v>1363.8</v>
      </c>
      <c r="M73" s="56">
        <v>1347.3300000000002</v>
      </c>
      <c r="N73" s="56">
        <v>1368.5</v>
      </c>
      <c r="O73" s="56">
        <v>1358.75</v>
      </c>
      <c r="P73" s="56">
        <v>1361.44</v>
      </c>
      <c r="Q73" s="56">
        <v>1349.3600000000001</v>
      </c>
      <c r="R73" s="56">
        <v>1361.38</v>
      </c>
      <c r="S73" s="56">
        <v>1345.5900000000001</v>
      </c>
      <c r="T73" s="56">
        <v>1302.04</v>
      </c>
      <c r="U73" s="56">
        <v>1253.2800000000002</v>
      </c>
      <c r="V73" s="56">
        <v>1288.08</v>
      </c>
      <c r="W73" s="56">
        <v>1295.3900000000001</v>
      </c>
      <c r="X73" s="56">
        <v>1290.8499999999999</v>
      </c>
      <c r="Y73" s="56">
        <v>1249.31</v>
      </c>
      <c r="Z73" s="76">
        <v>1155.97</v>
      </c>
      <c r="AA73" s="65"/>
    </row>
    <row r="74" spans="1:27" ht="16.5" x14ac:dyDescent="0.25">
      <c r="A74" s="64"/>
      <c r="B74" s="88">
        <v>22</v>
      </c>
      <c r="C74" s="84">
        <v>1158.2600000000002</v>
      </c>
      <c r="D74" s="56">
        <v>1153.3800000000001</v>
      </c>
      <c r="E74" s="56">
        <v>1153.0700000000002</v>
      </c>
      <c r="F74" s="56">
        <v>1154.77</v>
      </c>
      <c r="G74" s="56">
        <v>1170.97</v>
      </c>
      <c r="H74" s="56">
        <v>1192.06</v>
      </c>
      <c r="I74" s="56">
        <v>1248.48</v>
      </c>
      <c r="J74" s="56">
        <v>1281.68</v>
      </c>
      <c r="K74" s="56">
        <v>1252.08</v>
      </c>
      <c r="L74" s="56">
        <v>1275.69</v>
      </c>
      <c r="M74" s="56">
        <v>1267.6300000000001</v>
      </c>
      <c r="N74" s="56">
        <v>1272.3200000000002</v>
      </c>
      <c r="O74" s="56">
        <v>1253.46</v>
      </c>
      <c r="P74" s="56">
        <v>1254.19</v>
      </c>
      <c r="Q74" s="56">
        <v>1256.33</v>
      </c>
      <c r="R74" s="56">
        <v>1267.93</v>
      </c>
      <c r="S74" s="56">
        <v>1311.96</v>
      </c>
      <c r="T74" s="56">
        <v>1314.31</v>
      </c>
      <c r="U74" s="56">
        <v>1295.6100000000001</v>
      </c>
      <c r="V74" s="56">
        <v>1397.2</v>
      </c>
      <c r="W74" s="56">
        <v>1451.28</v>
      </c>
      <c r="X74" s="56">
        <v>1542.94</v>
      </c>
      <c r="Y74" s="56">
        <v>1375.26</v>
      </c>
      <c r="Z74" s="76">
        <v>1228.98</v>
      </c>
      <c r="AA74" s="65"/>
    </row>
    <row r="75" spans="1:27" ht="16.5" x14ac:dyDescent="0.25">
      <c r="A75" s="64"/>
      <c r="B75" s="88">
        <v>23</v>
      </c>
      <c r="C75" s="84">
        <v>1197.3400000000001</v>
      </c>
      <c r="D75" s="56">
        <v>1174.83</v>
      </c>
      <c r="E75" s="56">
        <v>1160.73</v>
      </c>
      <c r="F75" s="56">
        <v>1162.7600000000002</v>
      </c>
      <c r="G75" s="56">
        <v>1190.56</v>
      </c>
      <c r="H75" s="56">
        <v>1230.0900000000001</v>
      </c>
      <c r="I75" s="56">
        <v>1284.8200000000002</v>
      </c>
      <c r="J75" s="56">
        <v>1453.44</v>
      </c>
      <c r="K75" s="56">
        <v>1496.38</v>
      </c>
      <c r="L75" s="56">
        <v>1518.14</v>
      </c>
      <c r="M75" s="56">
        <v>1553.54</v>
      </c>
      <c r="N75" s="56">
        <v>1560.9</v>
      </c>
      <c r="O75" s="56">
        <v>1547.94</v>
      </c>
      <c r="P75" s="56">
        <v>1526.48</v>
      </c>
      <c r="Q75" s="56">
        <v>1519.45</v>
      </c>
      <c r="R75" s="56">
        <v>1519.65</v>
      </c>
      <c r="S75" s="56">
        <v>1551.41</v>
      </c>
      <c r="T75" s="56">
        <v>1510.97</v>
      </c>
      <c r="U75" s="56">
        <v>1551.68</v>
      </c>
      <c r="V75" s="56">
        <v>1622.47</v>
      </c>
      <c r="W75" s="56">
        <v>1570.1100000000001</v>
      </c>
      <c r="X75" s="56">
        <v>1571.0900000000001</v>
      </c>
      <c r="Y75" s="56">
        <v>1335.6100000000001</v>
      </c>
      <c r="Z75" s="76">
        <v>1217.48</v>
      </c>
      <c r="AA75" s="65"/>
    </row>
    <row r="76" spans="1:27" ht="16.5" x14ac:dyDescent="0.25">
      <c r="A76" s="64"/>
      <c r="B76" s="88">
        <v>24</v>
      </c>
      <c r="C76" s="84">
        <v>1224.7600000000002</v>
      </c>
      <c r="D76" s="56">
        <v>1205.4100000000001</v>
      </c>
      <c r="E76" s="56">
        <v>1178.18</v>
      </c>
      <c r="F76" s="56">
        <v>1167.72</v>
      </c>
      <c r="G76" s="56">
        <v>1169.3699999999999</v>
      </c>
      <c r="H76" s="56">
        <v>1184.77</v>
      </c>
      <c r="I76" s="56">
        <v>1253.8600000000001</v>
      </c>
      <c r="J76" s="56">
        <v>1304.42</v>
      </c>
      <c r="K76" s="56">
        <v>1482.47</v>
      </c>
      <c r="L76" s="56">
        <v>1542.1100000000001</v>
      </c>
      <c r="M76" s="56">
        <v>1596.38</v>
      </c>
      <c r="N76" s="56">
        <v>1567.51</v>
      </c>
      <c r="O76" s="56">
        <v>1564.23</v>
      </c>
      <c r="P76" s="56">
        <v>1554.93</v>
      </c>
      <c r="Q76" s="56">
        <v>1517.49</v>
      </c>
      <c r="R76" s="56">
        <v>1485.56</v>
      </c>
      <c r="S76" s="56">
        <v>1507.8400000000001</v>
      </c>
      <c r="T76" s="56">
        <v>1487.73</v>
      </c>
      <c r="U76" s="56">
        <v>1553.3700000000001</v>
      </c>
      <c r="V76" s="56">
        <v>1636.77</v>
      </c>
      <c r="W76" s="56">
        <v>1632.15</v>
      </c>
      <c r="X76" s="56">
        <v>1555.31</v>
      </c>
      <c r="Y76" s="56">
        <v>1368.0700000000002</v>
      </c>
      <c r="Z76" s="76">
        <v>1224.5100000000002</v>
      </c>
      <c r="AA76" s="65"/>
    </row>
    <row r="77" spans="1:27" ht="16.5" x14ac:dyDescent="0.25">
      <c r="A77" s="64"/>
      <c r="B77" s="88">
        <v>25</v>
      </c>
      <c r="C77" s="84">
        <v>1220.67</v>
      </c>
      <c r="D77" s="56">
        <v>1196.2</v>
      </c>
      <c r="E77" s="56">
        <v>1183.94</v>
      </c>
      <c r="F77" s="56">
        <v>1180.7600000000002</v>
      </c>
      <c r="G77" s="56">
        <v>1171.23</v>
      </c>
      <c r="H77" s="56">
        <v>1182.93</v>
      </c>
      <c r="I77" s="56">
        <v>1210.8900000000001</v>
      </c>
      <c r="J77" s="56">
        <v>1249.08</v>
      </c>
      <c r="K77" s="56">
        <v>1315.83</v>
      </c>
      <c r="L77" s="56">
        <v>1487.8700000000001</v>
      </c>
      <c r="M77" s="56">
        <v>1494.03</v>
      </c>
      <c r="N77" s="56">
        <v>1485.5800000000002</v>
      </c>
      <c r="O77" s="56">
        <v>1472.25</v>
      </c>
      <c r="P77" s="56">
        <v>1475.0800000000002</v>
      </c>
      <c r="Q77" s="56">
        <v>1484.2</v>
      </c>
      <c r="R77" s="56">
        <v>1499.3700000000001</v>
      </c>
      <c r="S77" s="56">
        <v>1491.91</v>
      </c>
      <c r="T77" s="56">
        <v>1539.24</v>
      </c>
      <c r="U77" s="56">
        <v>1587.3400000000001</v>
      </c>
      <c r="V77" s="56">
        <v>1640.93</v>
      </c>
      <c r="W77" s="56">
        <v>1567.51</v>
      </c>
      <c r="X77" s="56">
        <v>1533.5800000000002</v>
      </c>
      <c r="Y77" s="56">
        <v>1379.8600000000001</v>
      </c>
      <c r="Z77" s="76">
        <v>1223.3499999999999</v>
      </c>
      <c r="AA77" s="65"/>
    </row>
    <row r="78" spans="1:27" ht="16.5" x14ac:dyDescent="0.25">
      <c r="A78" s="64"/>
      <c r="B78" s="88">
        <v>26</v>
      </c>
      <c r="C78" s="84">
        <v>1223.5999999999999</v>
      </c>
      <c r="D78" s="56">
        <v>1188.4100000000001</v>
      </c>
      <c r="E78" s="56">
        <v>1188.27</v>
      </c>
      <c r="F78" s="56">
        <v>1194.8200000000002</v>
      </c>
      <c r="G78" s="56">
        <v>1209.3400000000001</v>
      </c>
      <c r="H78" s="56">
        <v>1256.08</v>
      </c>
      <c r="I78" s="56">
        <v>1430.91</v>
      </c>
      <c r="J78" s="56">
        <v>1569.26</v>
      </c>
      <c r="K78" s="56">
        <v>1686.79</v>
      </c>
      <c r="L78" s="56">
        <v>1688.78</v>
      </c>
      <c r="M78" s="56">
        <v>1669.2</v>
      </c>
      <c r="N78" s="56">
        <v>1669.4</v>
      </c>
      <c r="O78" s="56">
        <v>1586.3</v>
      </c>
      <c r="P78" s="56">
        <v>1568.56</v>
      </c>
      <c r="Q78" s="56">
        <v>1561.67</v>
      </c>
      <c r="R78" s="56">
        <v>1565.77</v>
      </c>
      <c r="S78" s="56">
        <v>1592.31</v>
      </c>
      <c r="T78" s="56">
        <v>1539.89</v>
      </c>
      <c r="U78" s="56">
        <v>1469.81</v>
      </c>
      <c r="V78" s="56">
        <v>1544.3700000000001</v>
      </c>
      <c r="W78" s="56">
        <v>1472.53</v>
      </c>
      <c r="X78" s="56">
        <v>1281.3800000000001</v>
      </c>
      <c r="Y78" s="56">
        <v>1275.6199999999999</v>
      </c>
      <c r="Z78" s="76">
        <v>1198.1100000000001</v>
      </c>
      <c r="AA78" s="65"/>
    </row>
    <row r="79" spans="1:27" ht="16.5" x14ac:dyDescent="0.25">
      <c r="A79" s="64"/>
      <c r="B79" s="88">
        <v>27</v>
      </c>
      <c r="C79" s="84">
        <v>1159.3900000000001</v>
      </c>
      <c r="D79" s="56">
        <v>1142</v>
      </c>
      <c r="E79" s="56">
        <v>1136.98</v>
      </c>
      <c r="F79" s="56">
        <v>1141.7800000000002</v>
      </c>
      <c r="G79" s="56">
        <v>1155.5100000000002</v>
      </c>
      <c r="H79" s="56">
        <v>1191.74</v>
      </c>
      <c r="I79" s="56">
        <v>1261.49</v>
      </c>
      <c r="J79" s="56">
        <v>1435.4</v>
      </c>
      <c r="K79" s="56">
        <v>1437.29</v>
      </c>
      <c r="L79" s="56">
        <v>1427</v>
      </c>
      <c r="M79" s="56">
        <v>1388.77</v>
      </c>
      <c r="N79" s="56">
        <v>1374.1000000000001</v>
      </c>
      <c r="O79" s="56">
        <v>1331.25</v>
      </c>
      <c r="P79" s="56">
        <v>1329.8200000000002</v>
      </c>
      <c r="Q79" s="56">
        <v>1301.46</v>
      </c>
      <c r="R79" s="56">
        <v>1303.4100000000001</v>
      </c>
      <c r="S79" s="56">
        <v>1310.5100000000002</v>
      </c>
      <c r="T79" s="56">
        <v>1281.1100000000001</v>
      </c>
      <c r="U79" s="56">
        <v>1406.8300000000002</v>
      </c>
      <c r="V79" s="56">
        <v>1351.3600000000001</v>
      </c>
      <c r="W79" s="56">
        <v>1245.3400000000001</v>
      </c>
      <c r="X79" s="56">
        <v>1234.3699999999999</v>
      </c>
      <c r="Y79" s="56">
        <v>1228.58</v>
      </c>
      <c r="Z79" s="76">
        <v>1176.3000000000002</v>
      </c>
      <c r="AA79" s="65"/>
    </row>
    <row r="80" spans="1:27" ht="16.5" x14ac:dyDescent="0.25">
      <c r="A80" s="64"/>
      <c r="B80" s="88">
        <v>28</v>
      </c>
      <c r="C80" s="84">
        <v>1158.5700000000002</v>
      </c>
      <c r="D80" s="56">
        <v>1145.92</v>
      </c>
      <c r="E80" s="56">
        <v>1131.8000000000002</v>
      </c>
      <c r="F80" s="56">
        <v>1142.3499999999999</v>
      </c>
      <c r="G80" s="56">
        <v>1151.31</v>
      </c>
      <c r="H80" s="56">
        <v>1189.21</v>
      </c>
      <c r="I80" s="56">
        <v>1276.2800000000002</v>
      </c>
      <c r="J80" s="56">
        <v>1306.8400000000001</v>
      </c>
      <c r="K80" s="56">
        <v>1467.54</v>
      </c>
      <c r="L80" s="56">
        <v>1479.99</v>
      </c>
      <c r="M80" s="56">
        <v>1467.91</v>
      </c>
      <c r="N80" s="56">
        <v>1467.94</v>
      </c>
      <c r="O80" s="56">
        <v>1461.02</v>
      </c>
      <c r="P80" s="56">
        <v>1466.47</v>
      </c>
      <c r="Q80" s="56">
        <v>1465.49</v>
      </c>
      <c r="R80" s="56">
        <v>1466.1200000000001</v>
      </c>
      <c r="S80" s="56">
        <v>1452.6200000000001</v>
      </c>
      <c r="T80" s="56">
        <v>1326.0500000000002</v>
      </c>
      <c r="U80" s="56">
        <v>1342.5</v>
      </c>
      <c r="V80" s="56">
        <v>1350.51</v>
      </c>
      <c r="W80" s="56">
        <v>1300.46</v>
      </c>
      <c r="X80" s="56">
        <v>1311.81</v>
      </c>
      <c r="Y80" s="56">
        <v>1262.73</v>
      </c>
      <c r="Z80" s="76">
        <v>1186.29</v>
      </c>
      <c r="AA80" s="65"/>
    </row>
    <row r="81" spans="1:27" ht="16.5" x14ac:dyDescent="0.25">
      <c r="A81" s="64"/>
      <c r="B81" s="88">
        <v>29</v>
      </c>
      <c r="C81" s="84">
        <v>1147.1400000000001</v>
      </c>
      <c r="D81" s="56">
        <v>1131.75</v>
      </c>
      <c r="E81" s="56">
        <v>1131.83</v>
      </c>
      <c r="F81" s="56">
        <v>1141.4100000000001</v>
      </c>
      <c r="G81" s="56">
        <v>1154.6500000000001</v>
      </c>
      <c r="H81" s="56">
        <v>1185.8600000000001</v>
      </c>
      <c r="I81" s="56">
        <v>1243.54</v>
      </c>
      <c r="J81" s="56">
        <v>1288.83</v>
      </c>
      <c r="K81" s="56">
        <v>1349.15</v>
      </c>
      <c r="L81" s="56">
        <v>1341.26</v>
      </c>
      <c r="M81" s="56">
        <v>1255.17</v>
      </c>
      <c r="N81" s="56">
        <v>1245.29</v>
      </c>
      <c r="O81" s="56">
        <v>1241.73</v>
      </c>
      <c r="P81" s="56">
        <v>1240.4100000000001</v>
      </c>
      <c r="Q81" s="56">
        <v>1240.52</v>
      </c>
      <c r="R81" s="56">
        <v>1265.6199999999999</v>
      </c>
      <c r="S81" s="56">
        <v>1261.0999999999999</v>
      </c>
      <c r="T81" s="56">
        <v>1272.9100000000001</v>
      </c>
      <c r="U81" s="56">
        <v>1275.94</v>
      </c>
      <c r="V81" s="56">
        <v>1281.0900000000001</v>
      </c>
      <c r="W81" s="56">
        <v>1231.9100000000001</v>
      </c>
      <c r="X81" s="56">
        <v>1255.6300000000001</v>
      </c>
      <c r="Y81" s="56">
        <v>1260.81</v>
      </c>
      <c r="Z81" s="76">
        <v>1177.22</v>
      </c>
      <c r="AA81" s="65"/>
    </row>
    <row r="82" spans="1:27" ht="16.5" x14ac:dyDescent="0.25">
      <c r="A82" s="64"/>
      <c r="B82" s="88">
        <v>30</v>
      </c>
      <c r="C82" s="84">
        <v>1173.43</v>
      </c>
      <c r="D82" s="56">
        <v>1153.1100000000001</v>
      </c>
      <c r="E82" s="56">
        <v>1150.56</v>
      </c>
      <c r="F82" s="56">
        <v>1156.3000000000002</v>
      </c>
      <c r="G82" s="56">
        <v>1177.23</v>
      </c>
      <c r="H82" s="56">
        <v>1216.72</v>
      </c>
      <c r="I82" s="56">
        <v>1287.6100000000001</v>
      </c>
      <c r="J82" s="56">
        <v>1358.5800000000002</v>
      </c>
      <c r="K82" s="56">
        <v>1474.66</v>
      </c>
      <c r="L82" s="56">
        <v>1475.6000000000001</v>
      </c>
      <c r="M82" s="56">
        <v>1472.64</v>
      </c>
      <c r="N82" s="56">
        <v>1584.8</v>
      </c>
      <c r="O82" s="56">
        <v>1543.7</v>
      </c>
      <c r="P82" s="56">
        <v>1543.9</v>
      </c>
      <c r="Q82" s="56">
        <v>1544.94</v>
      </c>
      <c r="R82" s="56">
        <v>1566.94</v>
      </c>
      <c r="S82" s="56">
        <v>1629.8400000000001</v>
      </c>
      <c r="T82" s="56">
        <v>1550.01</v>
      </c>
      <c r="U82" s="56">
        <v>1532.8600000000001</v>
      </c>
      <c r="V82" s="56">
        <v>1608.65</v>
      </c>
      <c r="W82" s="56">
        <v>1566.99</v>
      </c>
      <c r="X82" s="56">
        <v>1528.77</v>
      </c>
      <c r="Y82" s="56">
        <v>1289.44</v>
      </c>
      <c r="Z82" s="76">
        <v>1250.7</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2" t="s">
        <v>157</v>
      </c>
      <c r="C85" s="282"/>
      <c r="D85" s="282"/>
      <c r="E85" s="282"/>
      <c r="F85" s="282"/>
      <c r="G85" s="282"/>
      <c r="H85" s="282"/>
      <c r="I85" s="282"/>
      <c r="J85" s="282"/>
      <c r="K85" s="282"/>
      <c r="L85" s="282"/>
      <c r="M85" s="282"/>
      <c r="N85" s="282"/>
      <c r="O85" s="282"/>
      <c r="P85" s="282"/>
      <c r="Q85" s="60"/>
      <c r="R85" s="299">
        <v>915137.86</v>
      </c>
      <c r="S85" s="299"/>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2" t="s">
        <v>171</v>
      </c>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290"/>
      <c r="C89" s="276"/>
      <c r="D89" s="276"/>
      <c r="E89" s="276"/>
      <c r="F89" s="276"/>
      <c r="G89" s="276"/>
      <c r="H89" s="276"/>
      <c r="I89" s="276"/>
      <c r="J89" s="276"/>
      <c r="K89" s="276"/>
      <c r="L89" s="276"/>
      <c r="M89" s="277"/>
      <c r="N89" s="275" t="s">
        <v>78</v>
      </c>
      <c r="O89" s="276"/>
      <c r="P89" s="276"/>
      <c r="Q89" s="276"/>
      <c r="R89" s="276"/>
      <c r="S89" s="276"/>
      <c r="T89" s="276"/>
      <c r="U89" s="277"/>
      <c r="V89" s="51"/>
      <c r="W89" s="51"/>
      <c r="X89" s="51"/>
      <c r="Y89" s="51"/>
      <c r="Z89" s="51"/>
      <c r="AA89" s="65"/>
    </row>
    <row r="90" spans="1:27" ht="16.5" thickBot="1" x14ac:dyDescent="0.3">
      <c r="A90" s="64"/>
      <c r="B90" s="291"/>
      <c r="C90" s="292"/>
      <c r="D90" s="292"/>
      <c r="E90" s="292"/>
      <c r="F90" s="292"/>
      <c r="G90" s="292"/>
      <c r="H90" s="292"/>
      <c r="I90" s="292"/>
      <c r="J90" s="292"/>
      <c r="K90" s="292"/>
      <c r="L90" s="292"/>
      <c r="M90" s="293"/>
      <c r="N90" s="266" t="s">
        <v>79</v>
      </c>
      <c r="O90" s="292"/>
      <c r="P90" s="292" t="s">
        <v>80</v>
      </c>
      <c r="Q90" s="292"/>
      <c r="R90" s="292" t="s">
        <v>81</v>
      </c>
      <c r="S90" s="292"/>
      <c r="T90" s="292" t="s">
        <v>82</v>
      </c>
      <c r="U90" s="293"/>
      <c r="V90" s="51"/>
      <c r="W90" s="51"/>
      <c r="X90" s="51"/>
      <c r="Y90" s="51"/>
      <c r="Z90" s="51"/>
      <c r="AA90" s="65"/>
    </row>
    <row r="91" spans="1:27" ht="16.5" thickBot="1" x14ac:dyDescent="0.3">
      <c r="A91" s="64"/>
      <c r="B91" s="284" t="s">
        <v>163</v>
      </c>
      <c r="C91" s="285"/>
      <c r="D91" s="285"/>
      <c r="E91" s="285"/>
      <c r="F91" s="285"/>
      <c r="G91" s="285"/>
      <c r="H91" s="285"/>
      <c r="I91" s="285"/>
      <c r="J91" s="285"/>
      <c r="K91" s="285"/>
      <c r="L91" s="285"/>
      <c r="M91" s="286"/>
      <c r="N91" s="287"/>
      <c r="O91" s="288"/>
      <c r="P91" s="288"/>
      <c r="Q91" s="288"/>
      <c r="R91" s="288"/>
      <c r="S91" s="288"/>
      <c r="T91" s="288"/>
      <c r="U91" s="289"/>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51.75" customHeight="1" x14ac:dyDescent="0.25">
      <c r="A94" s="64"/>
      <c r="B94" s="274" t="s">
        <v>164</v>
      </c>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65"/>
    </row>
    <row r="95" spans="1:27" ht="15.75" customHeight="1"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2" t="s">
        <v>130</v>
      </c>
      <c r="C96" s="282"/>
      <c r="D96" s="282"/>
      <c r="E96" s="282"/>
      <c r="F96" s="282"/>
      <c r="G96" s="282"/>
      <c r="H96" s="282"/>
      <c r="I96" s="282"/>
      <c r="J96" s="282"/>
      <c r="K96" s="282"/>
      <c r="L96" s="282"/>
      <c r="M96" s="282"/>
      <c r="N96" s="282"/>
      <c r="O96" s="282"/>
      <c r="P96" s="282"/>
      <c r="Q96" s="282"/>
      <c r="R96" s="282"/>
      <c r="S96" s="282"/>
      <c r="T96" s="282"/>
      <c r="U96" s="282"/>
      <c r="V96" s="282"/>
      <c r="W96" s="282"/>
      <c r="X96" s="282"/>
      <c r="Y96" s="282"/>
      <c r="Z96" s="282"/>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300" t="s">
        <v>131</v>
      </c>
      <c r="C98" s="302" t="s">
        <v>172</v>
      </c>
      <c r="D98" s="302"/>
      <c r="E98" s="302"/>
      <c r="F98" s="302"/>
      <c r="G98" s="302"/>
      <c r="H98" s="302"/>
      <c r="I98" s="302"/>
      <c r="J98" s="302"/>
      <c r="K98" s="302"/>
      <c r="L98" s="302"/>
      <c r="M98" s="302"/>
      <c r="N98" s="302"/>
      <c r="O98" s="302"/>
      <c r="P98" s="302"/>
      <c r="Q98" s="302"/>
      <c r="R98" s="302"/>
      <c r="S98" s="302"/>
      <c r="T98" s="302"/>
      <c r="U98" s="302"/>
      <c r="V98" s="302"/>
      <c r="W98" s="302"/>
      <c r="X98" s="302"/>
      <c r="Y98" s="302"/>
      <c r="Z98" s="303"/>
      <c r="AA98" s="65"/>
    </row>
    <row r="99" spans="1:27" ht="32.25" thickBot="1" x14ac:dyDescent="0.3">
      <c r="A99" s="64"/>
      <c r="B99" s="30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1186.77</v>
      </c>
      <c r="D100" s="90">
        <v>1150.43</v>
      </c>
      <c r="E100" s="90">
        <v>1151.6300000000001</v>
      </c>
      <c r="F100" s="90">
        <v>1170.9100000000001</v>
      </c>
      <c r="G100" s="90">
        <v>1204.04</v>
      </c>
      <c r="H100" s="90">
        <v>1279.56</v>
      </c>
      <c r="I100" s="90">
        <v>1466.78</v>
      </c>
      <c r="J100" s="90">
        <v>1488.1100000000001</v>
      </c>
      <c r="K100" s="90">
        <v>1482.04</v>
      </c>
      <c r="L100" s="90">
        <v>1480.3200000000002</v>
      </c>
      <c r="M100" s="90">
        <v>1451.31</v>
      </c>
      <c r="N100" s="90">
        <v>1474.3600000000001</v>
      </c>
      <c r="O100" s="90">
        <v>1390.06</v>
      </c>
      <c r="P100" s="90">
        <v>1372.81</v>
      </c>
      <c r="Q100" s="90">
        <v>1434.27</v>
      </c>
      <c r="R100" s="90">
        <v>1467.51</v>
      </c>
      <c r="S100" s="90">
        <v>1478.3500000000001</v>
      </c>
      <c r="T100" s="90">
        <v>1483.0900000000001</v>
      </c>
      <c r="U100" s="90">
        <v>1472.5</v>
      </c>
      <c r="V100" s="90">
        <v>1345.38</v>
      </c>
      <c r="W100" s="90">
        <v>1316.48</v>
      </c>
      <c r="X100" s="90">
        <v>1286.92</v>
      </c>
      <c r="Y100" s="90">
        <v>1297.2</v>
      </c>
      <c r="Z100" s="91">
        <v>1207.5100000000002</v>
      </c>
      <c r="AA100" s="65"/>
    </row>
    <row r="101" spans="1:27" ht="16.5" x14ac:dyDescent="0.25">
      <c r="A101" s="64"/>
      <c r="B101" s="88">
        <v>2</v>
      </c>
      <c r="C101" s="84">
        <v>1198.4100000000001</v>
      </c>
      <c r="D101" s="56">
        <v>1187.6100000000001</v>
      </c>
      <c r="E101" s="56">
        <v>1187.22</v>
      </c>
      <c r="F101" s="56">
        <v>1203.75</v>
      </c>
      <c r="G101" s="56">
        <v>1237.1400000000001</v>
      </c>
      <c r="H101" s="56">
        <v>1301.6300000000001</v>
      </c>
      <c r="I101" s="56">
        <v>1476.16</v>
      </c>
      <c r="J101" s="56">
        <v>1397.49</v>
      </c>
      <c r="K101" s="56">
        <v>1374.73</v>
      </c>
      <c r="L101" s="56">
        <v>1328.0100000000002</v>
      </c>
      <c r="M101" s="56">
        <v>1320.5</v>
      </c>
      <c r="N101" s="56">
        <v>1341.42</v>
      </c>
      <c r="O101" s="56">
        <v>1332.6</v>
      </c>
      <c r="P101" s="56">
        <v>1331.46</v>
      </c>
      <c r="Q101" s="56">
        <v>1327.22</v>
      </c>
      <c r="R101" s="56">
        <v>1331.12</v>
      </c>
      <c r="S101" s="56">
        <v>1339.54</v>
      </c>
      <c r="T101" s="56">
        <v>1338.8600000000001</v>
      </c>
      <c r="U101" s="56">
        <v>1342.1200000000001</v>
      </c>
      <c r="V101" s="56">
        <v>1324.17</v>
      </c>
      <c r="W101" s="56">
        <v>1316</v>
      </c>
      <c r="X101" s="56">
        <v>1281.3499999999999</v>
      </c>
      <c r="Y101" s="56">
        <v>1290.22</v>
      </c>
      <c r="Z101" s="76">
        <v>1231.5700000000002</v>
      </c>
      <c r="AA101" s="65"/>
    </row>
    <row r="102" spans="1:27" ht="16.5" x14ac:dyDescent="0.25">
      <c r="A102" s="64"/>
      <c r="B102" s="88">
        <v>3</v>
      </c>
      <c r="C102" s="84">
        <v>1303.8900000000001</v>
      </c>
      <c r="D102" s="56">
        <v>1247.49</v>
      </c>
      <c r="E102" s="56">
        <v>1236.49</v>
      </c>
      <c r="F102" s="56">
        <v>1242.0700000000002</v>
      </c>
      <c r="G102" s="56">
        <v>1247</v>
      </c>
      <c r="H102" s="56">
        <v>1259.6600000000001</v>
      </c>
      <c r="I102" s="56">
        <v>1306.0700000000002</v>
      </c>
      <c r="J102" s="56">
        <v>1382.2</v>
      </c>
      <c r="K102" s="56">
        <v>1467.25</v>
      </c>
      <c r="L102" s="56">
        <v>1463.68</v>
      </c>
      <c r="M102" s="56">
        <v>1459.6200000000001</v>
      </c>
      <c r="N102" s="56">
        <v>1455.56</v>
      </c>
      <c r="O102" s="56">
        <v>1459.8</v>
      </c>
      <c r="P102" s="56">
        <v>1460.0900000000001</v>
      </c>
      <c r="Q102" s="56">
        <v>1464.39</v>
      </c>
      <c r="R102" s="56">
        <v>1466.4</v>
      </c>
      <c r="S102" s="56">
        <v>1466.99</v>
      </c>
      <c r="T102" s="56">
        <v>1471.92</v>
      </c>
      <c r="U102" s="56">
        <v>1469.4</v>
      </c>
      <c r="V102" s="56">
        <v>1450.5700000000002</v>
      </c>
      <c r="W102" s="56">
        <v>1409.52</v>
      </c>
      <c r="X102" s="56">
        <v>1324.3400000000001</v>
      </c>
      <c r="Y102" s="56">
        <v>1336.25</v>
      </c>
      <c r="Z102" s="76">
        <v>1228.92</v>
      </c>
      <c r="AA102" s="65"/>
    </row>
    <row r="103" spans="1:27" ht="16.5" x14ac:dyDescent="0.25">
      <c r="A103" s="64"/>
      <c r="B103" s="88">
        <v>4</v>
      </c>
      <c r="C103" s="84">
        <v>1240.73</v>
      </c>
      <c r="D103" s="56">
        <v>1201.67</v>
      </c>
      <c r="E103" s="56">
        <v>1183.7</v>
      </c>
      <c r="F103" s="56">
        <v>1186.69</v>
      </c>
      <c r="G103" s="56">
        <v>1192.54</v>
      </c>
      <c r="H103" s="56">
        <v>1200.33</v>
      </c>
      <c r="I103" s="56">
        <v>1250.69</v>
      </c>
      <c r="J103" s="56">
        <v>1264.97</v>
      </c>
      <c r="K103" s="56">
        <v>1374.65</v>
      </c>
      <c r="L103" s="56">
        <v>1466.5</v>
      </c>
      <c r="M103" s="56">
        <v>1461.8400000000001</v>
      </c>
      <c r="N103" s="56">
        <v>1458.6200000000001</v>
      </c>
      <c r="O103" s="56">
        <v>1461.68</v>
      </c>
      <c r="P103" s="56">
        <v>1462.13</v>
      </c>
      <c r="Q103" s="56">
        <v>1463.28</v>
      </c>
      <c r="R103" s="56">
        <v>1464.42</v>
      </c>
      <c r="S103" s="56">
        <v>1464.76</v>
      </c>
      <c r="T103" s="56">
        <v>1471.5</v>
      </c>
      <c r="U103" s="56">
        <v>1486.28</v>
      </c>
      <c r="V103" s="56">
        <v>1460.52</v>
      </c>
      <c r="W103" s="56">
        <v>1434.78</v>
      </c>
      <c r="X103" s="56">
        <v>1321.89</v>
      </c>
      <c r="Y103" s="56">
        <v>1306.29</v>
      </c>
      <c r="Z103" s="76">
        <v>1211.5500000000002</v>
      </c>
      <c r="AA103" s="65"/>
    </row>
    <row r="104" spans="1:27" ht="16.5" x14ac:dyDescent="0.25">
      <c r="A104" s="64"/>
      <c r="B104" s="88">
        <v>5</v>
      </c>
      <c r="C104" s="84">
        <v>1213.1100000000001</v>
      </c>
      <c r="D104" s="56">
        <v>1181.49</v>
      </c>
      <c r="E104" s="56">
        <v>1183.0500000000002</v>
      </c>
      <c r="F104" s="56">
        <v>1199.06</v>
      </c>
      <c r="G104" s="56">
        <v>1234.98</v>
      </c>
      <c r="H104" s="56">
        <v>1313.93</v>
      </c>
      <c r="I104" s="56">
        <v>1534.53</v>
      </c>
      <c r="J104" s="56">
        <v>1564.8500000000001</v>
      </c>
      <c r="K104" s="56">
        <v>1602.6100000000001</v>
      </c>
      <c r="L104" s="56">
        <v>1600.21</v>
      </c>
      <c r="M104" s="56">
        <v>1517.04</v>
      </c>
      <c r="N104" s="56">
        <v>1574.0900000000001</v>
      </c>
      <c r="O104" s="56">
        <v>1599.38</v>
      </c>
      <c r="P104" s="56">
        <v>1597.89</v>
      </c>
      <c r="Q104" s="56">
        <v>1600.66</v>
      </c>
      <c r="R104" s="56">
        <v>1600.99</v>
      </c>
      <c r="S104" s="56">
        <v>1606.4</v>
      </c>
      <c r="T104" s="56">
        <v>1607.8500000000001</v>
      </c>
      <c r="U104" s="56">
        <v>1602.5700000000002</v>
      </c>
      <c r="V104" s="56">
        <v>1520.6200000000001</v>
      </c>
      <c r="W104" s="56">
        <v>1427.31</v>
      </c>
      <c r="X104" s="56">
        <v>1376.02</v>
      </c>
      <c r="Y104" s="56">
        <v>1445.94</v>
      </c>
      <c r="Z104" s="76">
        <v>1237.02</v>
      </c>
      <c r="AA104" s="65"/>
    </row>
    <row r="105" spans="1:27" ht="16.5" x14ac:dyDescent="0.25">
      <c r="A105" s="64"/>
      <c r="B105" s="88">
        <v>6</v>
      </c>
      <c r="C105" s="84">
        <v>1216.49</v>
      </c>
      <c r="D105" s="56">
        <v>1188.04</v>
      </c>
      <c r="E105" s="56">
        <v>1193.5300000000002</v>
      </c>
      <c r="F105" s="56">
        <v>1214.27</v>
      </c>
      <c r="G105" s="56">
        <v>1255.2600000000002</v>
      </c>
      <c r="H105" s="56">
        <v>1365.5900000000001</v>
      </c>
      <c r="I105" s="56">
        <v>1566.28</v>
      </c>
      <c r="J105" s="56">
        <v>1663.9</v>
      </c>
      <c r="K105" s="56">
        <v>1689.8300000000002</v>
      </c>
      <c r="L105" s="56">
        <v>1660.18</v>
      </c>
      <c r="M105" s="56">
        <v>1637.9</v>
      </c>
      <c r="N105" s="56">
        <v>1675.39</v>
      </c>
      <c r="O105" s="56">
        <v>1652.1200000000001</v>
      </c>
      <c r="P105" s="56">
        <v>1628.44</v>
      </c>
      <c r="Q105" s="56">
        <v>1615.3500000000001</v>
      </c>
      <c r="R105" s="56">
        <v>1571.69</v>
      </c>
      <c r="S105" s="56">
        <v>1626.28</v>
      </c>
      <c r="T105" s="56">
        <v>1642.41</v>
      </c>
      <c r="U105" s="56">
        <v>1599.93</v>
      </c>
      <c r="V105" s="56">
        <v>1577.02</v>
      </c>
      <c r="W105" s="56">
        <v>1555.31</v>
      </c>
      <c r="X105" s="56">
        <v>1461.6100000000001</v>
      </c>
      <c r="Y105" s="56">
        <v>1381.81</v>
      </c>
      <c r="Z105" s="76">
        <v>1257.6600000000001</v>
      </c>
      <c r="AA105" s="65"/>
    </row>
    <row r="106" spans="1:27" ht="16.5" x14ac:dyDescent="0.25">
      <c r="A106" s="64"/>
      <c r="B106" s="88">
        <v>7</v>
      </c>
      <c r="C106" s="84">
        <v>1218.74</v>
      </c>
      <c r="D106" s="56">
        <v>1202.06</v>
      </c>
      <c r="E106" s="56">
        <v>1204.58</v>
      </c>
      <c r="F106" s="56">
        <v>1226.92</v>
      </c>
      <c r="G106" s="56">
        <v>1257.33</v>
      </c>
      <c r="H106" s="56">
        <v>1293.72</v>
      </c>
      <c r="I106" s="56">
        <v>1519.5</v>
      </c>
      <c r="J106" s="56">
        <v>1527.24</v>
      </c>
      <c r="K106" s="56">
        <v>1617.75</v>
      </c>
      <c r="L106" s="56">
        <v>1591.45</v>
      </c>
      <c r="M106" s="56">
        <v>1577.27</v>
      </c>
      <c r="N106" s="56">
        <v>1603.27</v>
      </c>
      <c r="O106" s="56">
        <v>1605.5700000000002</v>
      </c>
      <c r="P106" s="56">
        <v>1605.67</v>
      </c>
      <c r="Q106" s="56">
        <v>1616.67</v>
      </c>
      <c r="R106" s="56">
        <v>1633.21</v>
      </c>
      <c r="S106" s="56">
        <v>1646.23</v>
      </c>
      <c r="T106" s="56">
        <v>1648.8200000000002</v>
      </c>
      <c r="U106" s="56">
        <v>1644.0700000000002</v>
      </c>
      <c r="V106" s="56">
        <v>1601.76</v>
      </c>
      <c r="W106" s="56">
        <v>1527.21</v>
      </c>
      <c r="X106" s="56">
        <v>1459.13</v>
      </c>
      <c r="Y106" s="56">
        <v>1337.7</v>
      </c>
      <c r="Z106" s="76">
        <v>1217.92</v>
      </c>
      <c r="AA106" s="65"/>
    </row>
    <row r="107" spans="1:27" ht="16.5" x14ac:dyDescent="0.25">
      <c r="A107" s="64"/>
      <c r="B107" s="88">
        <v>8</v>
      </c>
      <c r="C107" s="84">
        <v>1218.42</v>
      </c>
      <c r="D107" s="56">
        <v>1204.3900000000001</v>
      </c>
      <c r="E107" s="56">
        <v>1202.68</v>
      </c>
      <c r="F107" s="56">
        <v>1231.44</v>
      </c>
      <c r="G107" s="56">
        <v>1255.44</v>
      </c>
      <c r="H107" s="56">
        <v>1284.0900000000001</v>
      </c>
      <c r="I107" s="56">
        <v>1489.91</v>
      </c>
      <c r="J107" s="56">
        <v>1514.06</v>
      </c>
      <c r="K107" s="56">
        <v>1587.25</v>
      </c>
      <c r="L107" s="56">
        <v>1559.06</v>
      </c>
      <c r="M107" s="56">
        <v>1528.52</v>
      </c>
      <c r="N107" s="56">
        <v>1543.52</v>
      </c>
      <c r="O107" s="56">
        <v>1557.69</v>
      </c>
      <c r="P107" s="56">
        <v>1546.5</v>
      </c>
      <c r="Q107" s="56">
        <v>1532.01</v>
      </c>
      <c r="R107" s="56">
        <v>1533.19</v>
      </c>
      <c r="S107" s="56">
        <v>1582.8400000000001</v>
      </c>
      <c r="T107" s="56">
        <v>1587.05</v>
      </c>
      <c r="U107" s="56">
        <v>1473.49</v>
      </c>
      <c r="V107" s="56">
        <v>1433.1000000000001</v>
      </c>
      <c r="W107" s="56">
        <v>1317.7</v>
      </c>
      <c r="X107" s="56">
        <v>1269.7600000000002</v>
      </c>
      <c r="Y107" s="56">
        <v>1253.1400000000001</v>
      </c>
      <c r="Z107" s="76">
        <v>1224.6500000000001</v>
      </c>
      <c r="AA107" s="65"/>
    </row>
    <row r="108" spans="1:27" ht="16.5" x14ac:dyDescent="0.25">
      <c r="A108" s="64"/>
      <c r="B108" s="88">
        <v>9</v>
      </c>
      <c r="C108" s="84">
        <v>1224.48</v>
      </c>
      <c r="D108" s="56">
        <v>1222.92</v>
      </c>
      <c r="E108" s="56">
        <v>1210.97</v>
      </c>
      <c r="F108" s="56">
        <v>1209.71</v>
      </c>
      <c r="G108" s="56">
        <v>1239.54</v>
      </c>
      <c r="H108" s="56">
        <v>1288.04</v>
      </c>
      <c r="I108" s="56">
        <v>1457.5700000000002</v>
      </c>
      <c r="J108" s="56">
        <v>1462.1000000000001</v>
      </c>
      <c r="K108" s="56">
        <v>1454.53</v>
      </c>
      <c r="L108" s="56">
        <v>1449.3700000000001</v>
      </c>
      <c r="M108" s="56">
        <v>1438</v>
      </c>
      <c r="N108" s="56">
        <v>1451.94</v>
      </c>
      <c r="O108" s="56">
        <v>1447.06</v>
      </c>
      <c r="P108" s="56">
        <v>1434</v>
      </c>
      <c r="Q108" s="56">
        <v>1445.18</v>
      </c>
      <c r="R108" s="56">
        <v>1447.91</v>
      </c>
      <c r="S108" s="56">
        <v>1451.4</v>
      </c>
      <c r="T108" s="56">
        <v>1454.55</v>
      </c>
      <c r="U108" s="56">
        <v>1448.52</v>
      </c>
      <c r="V108" s="56">
        <v>1326.06</v>
      </c>
      <c r="W108" s="56">
        <v>1305.98</v>
      </c>
      <c r="X108" s="56">
        <v>1307.0100000000002</v>
      </c>
      <c r="Y108" s="56">
        <v>1255.6300000000001</v>
      </c>
      <c r="Z108" s="76">
        <v>1233.8499999999999</v>
      </c>
      <c r="AA108" s="65"/>
    </row>
    <row r="109" spans="1:27" ht="16.5" x14ac:dyDescent="0.25">
      <c r="A109" s="64"/>
      <c r="B109" s="88">
        <v>10</v>
      </c>
      <c r="C109" s="84">
        <v>1297.8699999999999</v>
      </c>
      <c r="D109" s="56">
        <v>1242.02</v>
      </c>
      <c r="E109" s="56">
        <v>1226.42</v>
      </c>
      <c r="F109" s="56">
        <v>1184.1199999999999</v>
      </c>
      <c r="G109" s="56">
        <v>1175.7</v>
      </c>
      <c r="H109" s="56">
        <v>1182.81</v>
      </c>
      <c r="I109" s="56">
        <v>1181.54</v>
      </c>
      <c r="J109" s="56">
        <v>1253.69</v>
      </c>
      <c r="K109" s="56">
        <v>1324.67</v>
      </c>
      <c r="L109" s="56">
        <v>1334.48</v>
      </c>
      <c r="M109" s="56">
        <v>1326.47</v>
      </c>
      <c r="N109" s="56">
        <v>1325.27</v>
      </c>
      <c r="O109" s="56">
        <v>1321.16</v>
      </c>
      <c r="P109" s="56">
        <v>1315.43</v>
      </c>
      <c r="Q109" s="56">
        <v>1314.7800000000002</v>
      </c>
      <c r="R109" s="56">
        <v>1310.6500000000001</v>
      </c>
      <c r="S109" s="56">
        <v>1313.06</v>
      </c>
      <c r="T109" s="56">
        <v>1310.5</v>
      </c>
      <c r="U109" s="56">
        <v>1323.1100000000001</v>
      </c>
      <c r="V109" s="56">
        <v>1325.74</v>
      </c>
      <c r="W109" s="56">
        <v>1287.5900000000001</v>
      </c>
      <c r="X109" s="56">
        <v>1271.21</v>
      </c>
      <c r="Y109" s="56">
        <v>1220.56</v>
      </c>
      <c r="Z109" s="76">
        <v>1179.23</v>
      </c>
      <c r="AA109" s="65"/>
    </row>
    <row r="110" spans="1:27" ht="16.5" x14ac:dyDescent="0.25">
      <c r="A110" s="64"/>
      <c r="B110" s="88">
        <v>11</v>
      </c>
      <c r="C110" s="84">
        <v>1192.6500000000001</v>
      </c>
      <c r="D110" s="56">
        <v>1216.81</v>
      </c>
      <c r="E110" s="56">
        <v>1219.0900000000001</v>
      </c>
      <c r="F110" s="56">
        <v>1214.19</v>
      </c>
      <c r="G110" s="56">
        <v>1209.79</v>
      </c>
      <c r="H110" s="56">
        <v>1222.97</v>
      </c>
      <c r="I110" s="56">
        <v>1230.2800000000002</v>
      </c>
      <c r="J110" s="56">
        <v>1266.19</v>
      </c>
      <c r="K110" s="56">
        <v>1296.31</v>
      </c>
      <c r="L110" s="56">
        <v>1317.41</v>
      </c>
      <c r="M110" s="56">
        <v>1321.43</v>
      </c>
      <c r="N110" s="56">
        <v>1329.16</v>
      </c>
      <c r="O110" s="56">
        <v>1324.25</v>
      </c>
      <c r="P110" s="56">
        <v>1318.5100000000002</v>
      </c>
      <c r="Q110" s="56">
        <v>1315.3600000000001</v>
      </c>
      <c r="R110" s="56">
        <v>1314.93</v>
      </c>
      <c r="S110" s="56">
        <v>1304.5700000000002</v>
      </c>
      <c r="T110" s="56">
        <v>1307.69</v>
      </c>
      <c r="U110" s="56">
        <v>1325.44</v>
      </c>
      <c r="V110" s="56">
        <v>1322.16</v>
      </c>
      <c r="W110" s="56">
        <v>1293.23</v>
      </c>
      <c r="X110" s="56">
        <v>1290.74</v>
      </c>
      <c r="Y110" s="56">
        <v>1242.6400000000001</v>
      </c>
      <c r="Z110" s="76">
        <v>1216.31</v>
      </c>
      <c r="AA110" s="65"/>
    </row>
    <row r="111" spans="1:27" ht="16.5" x14ac:dyDescent="0.25">
      <c r="A111" s="64"/>
      <c r="B111" s="88">
        <v>12</v>
      </c>
      <c r="C111" s="84">
        <v>1255.74</v>
      </c>
      <c r="D111" s="56">
        <v>1230.6600000000001</v>
      </c>
      <c r="E111" s="56">
        <v>1225.2800000000002</v>
      </c>
      <c r="F111" s="56">
        <v>1231.2</v>
      </c>
      <c r="G111" s="56">
        <v>1254.71</v>
      </c>
      <c r="H111" s="56">
        <v>1297.0500000000002</v>
      </c>
      <c r="I111" s="56">
        <v>1406.47</v>
      </c>
      <c r="J111" s="56">
        <v>1443.8</v>
      </c>
      <c r="K111" s="56">
        <v>1459.18</v>
      </c>
      <c r="L111" s="56">
        <v>1454.8200000000002</v>
      </c>
      <c r="M111" s="56">
        <v>1452.0700000000002</v>
      </c>
      <c r="N111" s="56">
        <v>1452.8700000000001</v>
      </c>
      <c r="O111" s="56">
        <v>1449.3200000000002</v>
      </c>
      <c r="P111" s="56">
        <v>1448.42</v>
      </c>
      <c r="Q111" s="56">
        <v>1449.96</v>
      </c>
      <c r="R111" s="56">
        <v>1450.63</v>
      </c>
      <c r="S111" s="56">
        <v>1455.56</v>
      </c>
      <c r="T111" s="56">
        <v>1447.04</v>
      </c>
      <c r="U111" s="56">
        <v>1449.64</v>
      </c>
      <c r="V111" s="56">
        <v>1452.1100000000001</v>
      </c>
      <c r="W111" s="56">
        <v>1415.0700000000002</v>
      </c>
      <c r="X111" s="56">
        <v>1413.15</v>
      </c>
      <c r="Y111" s="56">
        <v>1303.0999999999999</v>
      </c>
      <c r="Z111" s="76">
        <v>1258.5300000000002</v>
      </c>
      <c r="AA111" s="65"/>
    </row>
    <row r="112" spans="1:27" ht="16.5" x14ac:dyDescent="0.25">
      <c r="A112" s="64"/>
      <c r="B112" s="88">
        <v>13</v>
      </c>
      <c r="C112" s="84">
        <v>1255.19</v>
      </c>
      <c r="D112" s="56">
        <v>1244.74</v>
      </c>
      <c r="E112" s="56">
        <v>1248.6199999999999</v>
      </c>
      <c r="F112" s="56">
        <v>1254.95</v>
      </c>
      <c r="G112" s="56">
        <v>1273.0700000000002</v>
      </c>
      <c r="H112" s="56">
        <v>1321.31</v>
      </c>
      <c r="I112" s="56">
        <v>1456.41</v>
      </c>
      <c r="J112" s="56">
        <v>1504.92</v>
      </c>
      <c r="K112" s="56">
        <v>1518.17</v>
      </c>
      <c r="L112" s="56">
        <v>1513.3400000000001</v>
      </c>
      <c r="M112" s="56">
        <v>1494.81</v>
      </c>
      <c r="N112" s="56">
        <v>1502.8</v>
      </c>
      <c r="O112" s="56">
        <v>1497.67</v>
      </c>
      <c r="P112" s="56">
        <v>1454.8</v>
      </c>
      <c r="Q112" s="56">
        <v>1441.06</v>
      </c>
      <c r="R112" s="56">
        <v>1441.46</v>
      </c>
      <c r="S112" s="56">
        <v>1441.81</v>
      </c>
      <c r="T112" s="56">
        <v>1442.3200000000002</v>
      </c>
      <c r="U112" s="56">
        <v>1444.6100000000001</v>
      </c>
      <c r="V112" s="56">
        <v>1438.25</v>
      </c>
      <c r="W112" s="56">
        <v>1431.66</v>
      </c>
      <c r="X112" s="56">
        <v>1456.48</v>
      </c>
      <c r="Y112" s="56">
        <v>1348.27</v>
      </c>
      <c r="Z112" s="76">
        <v>1264.54</v>
      </c>
      <c r="AA112" s="65"/>
    </row>
    <row r="113" spans="1:27" ht="16.5" x14ac:dyDescent="0.25">
      <c r="A113" s="64"/>
      <c r="B113" s="88">
        <v>14</v>
      </c>
      <c r="C113" s="84">
        <v>1263.5100000000002</v>
      </c>
      <c r="D113" s="56">
        <v>1226.27</v>
      </c>
      <c r="E113" s="56">
        <v>1224.1100000000001</v>
      </c>
      <c r="F113" s="56">
        <v>1231.22</v>
      </c>
      <c r="G113" s="56">
        <v>1261.02</v>
      </c>
      <c r="H113" s="56">
        <v>1302.1400000000001</v>
      </c>
      <c r="I113" s="56">
        <v>1451.53</v>
      </c>
      <c r="J113" s="56">
        <v>1459.6000000000001</v>
      </c>
      <c r="K113" s="56">
        <v>1457.0900000000001</v>
      </c>
      <c r="L113" s="56">
        <v>1452.72</v>
      </c>
      <c r="M113" s="56">
        <v>1406.0900000000001</v>
      </c>
      <c r="N113" s="56">
        <v>1417.2</v>
      </c>
      <c r="O113" s="56">
        <v>1424.49</v>
      </c>
      <c r="P113" s="56">
        <v>1414.1000000000001</v>
      </c>
      <c r="Q113" s="56">
        <v>1386.43</v>
      </c>
      <c r="R113" s="56">
        <v>1436.41</v>
      </c>
      <c r="S113" s="56">
        <v>1416.29</v>
      </c>
      <c r="T113" s="56">
        <v>1432.99</v>
      </c>
      <c r="U113" s="56">
        <v>1435.91</v>
      </c>
      <c r="V113" s="56">
        <v>1430.75</v>
      </c>
      <c r="W113" s="56">
        <v>1416.3200000000002</v>
      </c>
      <c r="X113" s="56">
        <v>1351.99</v>
      </c>
      <c r="Y113" s="56">
        <v>1333.5500000000002</v>
      </c>
      <c r="Z113" s="76">
        <v>1257.81</v>
      </c>
      <c r="AA113" s="65"/>
    </row>
    <row r="114" spans="1:27" ht="16.5" x14ac:dyDescent="0.25">
      <c r="A114" s="64"/>
      <c r="B114" s="88">
        <v>15</v>
      </c>
      <c r="C114" s="84">
        <v>1317.87</v>
      </c>
      <c r="D114" s="56">
        <v>1263.1100000000001</v>
      </c>
      <c r="E114" s="56">
        <v>1272.17</v>
      </c>
      <c r="F114" s="56">
        <v>1292.48</v>
      </c>
      <c r="G114" s="56">
        <v>1313.58</v>
      </c>
      <c r="H114" s="56">
        <v>1388.46</v>
      </c>
      <c r="I114" s="56">
        <v>1502.76</v>
      </c>
      <c r="J114" s="56">
        <v>1506.46</v>
      </c>
      <c r="K114" s="56">
        <v>1604.43</v>
      </c>
      <c r="L114" s="56">
        <v>1600.74</v>
      </c>
      <c r="M114" s="56">
        <v>1587.92</v>
      </c>
      <c r="N114" s="56">
        <v>1594.19</v>
      </c>
      <c r="O114" s="56">
        <v>1587.6100000000001</v>
      </c>
      <c r="P114" s="56">
        <v>1579.27</v>
      </c>
      <c r="Q114" s="56">
        <v>1573.0700000000002</v>
      </c>
      <c r="R114" s="56">
        <v>1580.92</v>
      </c>
      <c r="S114" s="56">
        <v>1582.27</v>
      </c>
      <c r="T114" s="56">
        <v>1521.76</v>
      </c>
      <c r="U114" s="56">
        <v>1543.3600000000001</v>
      </c>
      <c r="V114" s="56">
        <v>1529.8500000000001</v>
      </c>
      <c r="W114" s="56">
        <v>1558.0900000000001</v>
      </c>
      <c r="X114" s="56">
        <v>1530.53</v>
      </c>
      <c r="Y114" s="56">
        <v>1480.0900000000001</v>
      </c>
      <c r="Z114" s="76">
        <v>1306.5700000000002</v>
      </c>
      <c r="AA114" s="65"/>
    </row>
    <row r="115" spans="1:27" ht="16.5" x14ac:dyDescent="0.25">
      <c r="A115" s="64"/>
      <c r="B115" s="88">
        <v>16</v>
      </c>
      <c r="C115" s="84">
        <v>1248.3499999999999</v>
      </c>
      <c r="D115" s="56">
        <v>1242.04</v>
      </c>
      <c r="E115" s="56">
        <v>1236.6500000000001</v>
      </c>
      <c r="F115" s="56">
        <v>1238.43</v>
      </c>
      <c r="G115" s="56">
        <v>1263.4000000000001</v>
      </c>
      <c r="H115" s="56">
        <v>1282.1100000000001</v>
      </c>
      <c r="I115" s="56">
        <v>1445.88</v>
      </c>
      <c r="J115" s="56">
        <v>1440.18</v>
      </c>
      <c r="K115" s="56">
        <v>1440.64</v>
      </c>
      <c r="L115" s="56">
        <v>1438.8400000000001</v>
      </c>
      <c r="M115" s="56">
        <v>1434.5700000000002</v>
      </c>
      <c r="N115" s="56">
        <v>1431.79</v>
      </c>
      <c r="O115" s="56">
        <v>1430.4</v>
      </c>
      <c r="P115" s="56">
        <v>1437.3200000000002</v>
      </c>
      <c r="Q115" s="56">
        <v>1436.15</v>
      </c>
      <c r="R115" s="56">
        <v>1438.15</v>
      </c>
      <c r="S115" s="56">
        <v>1475.3700000000001</v>
      </c>
      <c r="T115" s="56">
        <v>1470.16</v>
      </c>
      <c r="U115" s="56">
        <v>1469.1100000000001</v>
      </c>
      <c r="V115" s="56">
        <v>1487.46</v>
      </c>
      <c r="W115" s="56">
        <v>1484.14</v>
      </c>
      <c r="X115" s="56">
        <v>1428.72</v>
      </c>
      <c r="Y115" s="56">
        <v>1346.89</v>
      </c>
      <c r="Z115" s="76">
        <v>1283.3400000000001</v>
      </c>
      <c r="AA115" s="65"/>
    </row>
    <row r="116" spans="1:27" ht="16.5" x14ac:dyDescent="0.25">
      <c r="A116" s="64"/>
      <c r="B116" s="88">
        <v>17</v>
      </c>
      <c r="C116" s="84">
        <v>1250.1600000000001</v>
      </c>
      <c r="D116" s="56">
        <v>1236.6100000000001</v>
      </c>
      <c r="E116" s="56">
        <v>1229.48</v>
      </c>
      <c r="F116" s="56">
        <v>1227.72</v>
      </c>
      <c r="G116" s="56">
        <v>1231.96</v>
      </c>
      <c r="H116" s="56">
        <v>1243.6100000000001</v>
      </c>
      <c r="I116" s="56">
        <v>1260.5999999999999</v>
      </c>
      <c r="J116" s="56">
        <v>1280.1600000000001</v>
      </c>
      <c r="K116" s="56">
        <v>1363.04</v>
      </c>
      <c r="L116" s="56">
        <v>1371.77</v>
      </c>
      <c r="M116" s="56">
        <v>1369.0900000000001</v>
      </c>
      <c r="N116" s="56">
        <v>1366.8600000000001</v>
      </c>
      <c r="O116" s="56">
        <v>1364.0700000000002</v>
      </c>
      <c r="P116" s="56">
        <v>1357.73</v>
      </c>
      <c r="Q116" s="56">
        <v>1357.44</v>
      </c>
      <c r="R116" s="56">
        <v>1347.5800000000002</v>
      </c>
      <c r="S116" s="56">
        <v>1360.19</v>
      </c>
      <c r="T116" s="56">
        <v>1339.78</v>
      </c>
      <c r="U116" s="56">
        <v>1346.53</v>
      </c>
      <c r="V116" s="56">
        <v>1373.27</v>
      </c>
      <c r="W116" s="56">
        <v>1353.1000000000001</v>
      </c>
      <c r="X116" s="56">
        <v>1366.8</v>
      </c>
      <c r="Y116" s="56">
        <v>1315.62</v>
      </c>
      <c r="Z116" s="76">
        <v>1227.0500000000002</v>
      </c>
      <c r="AA116" s="65"/>
    </row>
    <row r="117" spans="1:27" ht="16.5" x14ac:dyDescent="0.25">
      <c r="A117" s="64"/>
      <c r="B117" s="88">
        <v>18</v>
      </c>
      <c r="C117" s="84">
        <v>1224.5</v>
      </c>
      <c r="D117" s="56">
        <v>1221.44</v>
      </c>
      <c r="E117" s="56">
        <v>1217.54</v>
      </c>
      <c r="F117" s="56">
        <v>1218.0500000000002</v>
      </c>
      <c r="G117" s="56">
        <v>1220.9000000000001</v>
      </c>
      <c r="H117" s="56">
        <v>1224.04</v>
      </c>
      <c r="I117" s="56">
        <v>1244.3699999999999</v>
      </c>
      <c r="J117" s="56">
        <v>1257.9000000000001</v>
      </c>
      <c r="K117" s="56">
        <v>1274.1500000000001</v>
      </c>
      <c r="L117" s="56">
        <v>1363.88</v>
      </c>
      <c r="M117" s="56">
        <v>1365.97</v>
      </c>
      <c r="N117" s="56">
        <v>1367.14</v>
      </c>
      <c r="O117" s="56">
        <v>1364.69</v>
      </c>
      <c r="P117" s="56">
        <v>1361.0700000000002</v>
      </c>
      <c r="Q117" s="56">
        <v>1358.64</v>
      </c>
      <c r="R117" s="56">
        <v>1346.51</v>
      </c>
      <c r="S117" s="56">
        <v>1330.33</v>
      </c>
      <c r="T117" s="56">
        <v>1377.69</v>
      </c>
      <c r="U117" s="56">
        <v>1384.0800000000002</v>
      </c>
      <c r="V117" s="56">
        <v>1405.98</v>
      </c>
      <c r="W117" s="56">
        <v>1364.39</v>
      </c>
      <c r="X117" s="56">
        <v>1387.0900000000001</v>
      </c>
      <c r="Y117" s="56">
        <v>1332.67</v>
      </c>
      <c r="Z117" s="76">
        <v>1225.21</v>
      </c>
      <c r="AA117" s="65"/>
    </row>
    <row r="118" spans="1:27" ht="16.5" x14ac:dyDescent="0.25">
      <c r="A118" s="64"/>
      <c r="B118" s="88">
        <v>19</v>
      </c>
      <c r="C118" s="84">
        <v>1230.3800000000001</v>
      </c>
      <c r="D118" s="56">
        <v>1227.9100000000001</v>
      </c>
      <c r="E118" s="56">
        <v>1228.58</v>
      </c>
      <c r="F118" s="56">
        <v>1235.0900000000001</v>
      </c>
      <c r="G118" s="56">
        <v>1247.5500000000002</v>
      </c>
      <c r="H118" s="56">
        <v>1260.5300000000002</v>
      </c>
      <c r="I118" s="56">
        <v>1315.85</v>
      </c>
      <c r="J118" s="56">
        <v>1448.64</v>
      </c>
      <c r="K118" s="56">
        <v>1476.0800000000002</v>
      </c>
      <c r="L118" s="56">
        <v>1513.25</v>
      </c>
      <c r="M118" s="56">
        <v>1483.3400000000001</v>
      </c>
      <c r="N118" s="56">
        <v>1447.78</v>
      </c>
      <c r="O118" s="56">
        <v>1439.39</v>
      </c>
      <c r="P118" s="56">
        <v>1439.91</v>
      </c>
      <c r="Q118" s="56">
        <v>1435.95</v>
      </c>
      <c r="R118" s="56">
        <v>1436.71</v>
      </c>
      <c r="S118" s="56">
        <v>1435.26</v>
      </c>
      <c r="T118" s="56">
        <v>1392.99</v>
      </c>
      <c r="U118" s="56">
        <v>1371.81</v>
      </c>
      <c r="V118" s="56">
        <v>1412.3700000000001</v>
      </c>
      <c r="W118" s="56">
        <v>1356.6000000000001</v>
      </c>
      <c r="X118" s="56">
        <v>1356.27</v>
      </c>
      <c r="Y118" s="56">
        <v>1318.02</v>
      </c>
      <c r="Z118" s="76">
        <v>1224.74</v>
      </c>
      <c r="AA118" s="65"/>
    </row>
    <row r="119" spans="1:27" ht="16.5" x14ac:dyDescent="0.25">
      <c r="A119" s="64"/>
      <c r="B119" s="88">
        <v>20</v>
      </c>
      <c r="C119" s="84">
        <v>1177.5100000000002</v>
      </c>
      <c r="D119" s="56">
        <v>1174.1600000000001</v>
      </c>
      <c r="E119" s="56">
        <v>1172.19</v>
      </c>
      <c r="F119" s="56">
        <v>1176.47</v>
      </c>
      <c r="G119" s="56">
        <v>1195.46</v>
      </c>
      <c r="H119" s="56">
        <v>1223.6600000000001</v>
      </c>
      <c r="I119" s="56">
        <v>1261.6100000000001</v>
      </c>
      <c r="J119" s="56">
        <v>1287.2600000000002</v>
      </c>
      <c r="K119" s="56">
        <v>1316.2</v>
      </c>
      <c r="L119" s="56">
        <v>1341.2</v>
      </c>
      <c r="M119" s="56">
        <v>1335.13</v>
      </c>
      <c r="N119" s="56">
        <v>1342.48</v>
      </c>
      <c r="O119" s="56">
        <v>1331.8000000000002</v>
      </c>
      <c r="P119" s="56">
        <v>1335.25</v>
      </c>
      <c r="Q119" s="56">
        <v>1321.65</v>
      </c>
      <c r="R119" s="56">
        <v>1335.92</v>
      </c>
      <c r="S119" s="56">
        <v>1325.24</v>
      </c>
      <c r="T119" s="56">
        <v>1298.8200000000002</v>
      </c>
      <c r="U119" s="56">
        <v>1272.24</v>
      </c>
      <c r="V119" s="56">
        <v>1282.9100000000001</v>
      </c>
      <c r="W119" s="56">
        <v>1287.99</v>
      </c>
      <c r="X119" s="56">
        <v>1366.66</v>
      </c>
      <c r="Y119" s="56">
        <v>1263.4100000000001</v>
      </c>
      <c r="Z119" s="76">
        <v>1195.29</v>
      </c>
      <c r="AA119" s="65"/>
    </row>
    <row r="120" spans="1:27" ht="16.5" x14ac:dyDescent="0.25">
      <c r="A120" s="64"/>
      <c r="B120" s="88">
        <v>21</v>
      </c>
      <c r="C120" s="84">
        <v>1166.4100000000001</v>
      </c>
      <c r="D120" s="56">
        <v>1148.56</v>
      </c>
      <c r="E120" s="56">
        <v>1145.77</v>
      </c>
      <c r="F120" s="56">
        <v>1147.5100000000002</v>
      </c>
      <c r="G120" s="56">
        <v>1166.47</v>
      </c>
      <c r="H120" s="56">
        <v>1190.0900000000001</v>
      </c>
      <c r="I120" s="56">
        <v>1237.1500000000001</v>
      </c>
      <c r="J120" s="56">
        <v>1288.0300000000002</v>
      </c>
      <c r="K120" s="56">
        <v>1331.56</v>
      </c>
      <c r="L120" s="56">
        <v>1348.95</v>
      </c>
      <c r="M120" s="56">
        <v>1332.48</v>
      </c>
      <c r="N120" s="56">
        <v>1353.65</v>
      </c>
      <c r="O120" s="56">
        <v>1343.9</v>
      </c>
      <c r="P120" s="56">
        <v>1346.5900000000001</v>
      </c>
      <c r="Q120" s="56">
        <v>1334.5100000000002</v>
      </c>
      <c r="R120" s="56">
        <v>1346.53</v>
      </c>
      <c r="S120" s="56">
        <v>1330.74</v>
      </c>
      <c r="T120" s="56">
        <v>1287.19</v>
      </c>
      <c r="U120" s="56">
        <v>1238.43</v>
      </c>
      <c r="V120" s="56">
        <v>1273.23</v>
      </c>
      <c r="W120" s="56">
        <v>1280.54</v>
      </c>
      <c r="X120" s="56">
        <v>1276</v>
      </c>
      <c r="Y120" s="56">
        <v>1234.46</v>
      </c>
      <c r="Z120" s="76">
        <v>1141.1199999999999</v>
      </c>
      <c r="AA120" s="65"/>
    </row>
    <row r="121" spans="1:27" ht="16.5" x14ac:dyDescent="0.25">
      <c r="A121" s="64"/>
      <c r="B121" s="88">
        <v>22</v>
      </c>
      <c r="C121" s="84">
        <v>1143.4100000000001</v>
      </c>
      <c r="D121" s="56">
        <v>1138.5300000000002</v>
      </c>
      <c r="E121" s="56">
        <v>1138.22</v>
      </c>
      <c r="F121" s="56">
        <v>1139.92</v>
      </c>
      <c r="G121" s="56">
        <v>1156.1199999999999</v>
      </c>
      <c r="H121" s="56">
        <v>1177.21</v>
      </c>
      <c r="I121" s="56">
        <v>1233.6300000000001</v>
      </c>
      <c r="J121" s="56">
        <v>1266.83</v>
      </c>
      <c r="K121" s="56">
        <v>1237.23</v>
      </c>
      <c r="L121" s="56">
        <v>1260.8400000000001</v>
      </c>
      <c r="M121" s="56">
        <v>1252.7800000000002</v>
      </c>
      <c r="N121" s="56">
        <v>1257.47</v>
      </c>
      <c r="O121" s="56">
        <v>1238.6100000000001</v>
      </c>
      <c r="P121" s="56">
        <v>1239.3400000000001</v>
      </c>
      <c r="Q121" s="56">
        <v>1241.48</v>
      </c>
      <c r="R121" s="56">
        <v>1253.08</v>
      </c>
      <c r="S121" s="56">
        <v>1297.1100000000001</v>
      </c>
      <c r="T121" s="56">
        <v>1299.46</v>
      </c>
      <c r="U121" s="56">
        <v>1280.7600000000002</v>
      </c>
      <c r="V121" s="56">
        <v>1382.3500000000001</v>
      </c>
      <c r="W121" s="56">
        <v>1436.43</v>
      </c>
      <c r="X121" s="56">
        <v>1528.0900000000001</v>
      </c>
      <c r="Y121" s="56">
        <v>1360.41</v>
      </c>
      <c r="Z121" s="76">
        <v>1214.1300000000001</v>
      </c>
      <c r="AA121" s="65"/>
    </row>
    <row r="122" spans="1:27" ht="16.5" x14ac:dyDescent="0.25">
      <c r="A122" s="64"/>
      <c r="B122" s="88">
        <v>23</v>
      </c>
      <c r="C122" s="84">
        <v>1182.49</v>
      </c>
      <c r="D122" s="56">
        <v>1159.98</v>
      </c>
      <c r="E122" s="56">
        <v>1145.8800000000001</v>
      </c>
      <c r="F122" s="56">
        <v>1147.9100000000001</v>
      </c>
      <c r="G122" s="56">
        <v>1175.71</v>
      </c>
      <c r="H122" s="56">
        <v>1215.24</v>
      </c>
      <c r="I122" s="56">
        <v>1269.97</v>
      </c>
      <c r="J122" s="56">
        <v>1438.5900000000001</v>
      </c>
      <c r="K122" s="56">
        <v>1481.53</v>
      </c>
      <c r="L122" s="56">
        <v>1503.29</v>
      </c>
      <c r="M122" s="56">
        <v>1538.69</v>
      </c>
      <c r="N122" s="56">
        <v>1546.05</v>
      </c>
      <c r="O122" s="56">
        <v>1533.0900000000001</v>
      </c>
      <c r="P122" s="56">
        <v>1511.63</v>
      </c>
      <c r="Q122" s="56">
        <v>1504.6000000000001</v>
      </c>
      <c r="R122" s="56">
        <v>1504.8</v>
      </c>
      <c r="S122" s="56">
        <v>1536.56</v>
      </c>
      <c r="T122" s="56">
        <v>1496.1200000000001</v>
      </c>
      <c r="U122" s="56">
        <v>1536.8300000000002</v>
      </c>
      <c r="V122" s="56">
        <v>1607.6200000000001</v>
      </c>
      <c r="W122" s="56">
        <v>1555.26</v>
      </c>
      <c r="X122" s="56">
        <v>1556.24</v>
      </c>
      <c r="Y122" s="56">
        <v>1320.7600000000002</v>
      </c>
      <c r="Z122" s="76">
        <v>1202.6300000000001</v>
      </c>
      <c r="AA122" s="65"/>
    </row>
    <row r="123" spans="1:27" ht="16.5" x14ac:dyDescent="0.25">
      <c r="A123" s="64"/>
      <c r="B123" s="88">
        <v>24</v>
      </c>
      <c r="C123" s="84">
        <v>1209.9100000000001</v>
      </c>
      <c r="D123" s="56">
        <v>1190.56</v>
      </c>
      <c r="E123" s="56">
        <v>1163.33</v>
      </c>
      <c r="F123" s="56">
        <v>1152.8699999999999</v>
      </c>
      <c r="G123" s="56">
        <v>1154.52</v>
      </c>
      <c r="H123" s="56">
        <v>1169.92</v>
      </c>
      <c r="I123" s="56">
        <v>1239.0100000000002</v>
      </c>
      <c r="J123" s="56">
        <v>1289.5700000000002</v>
      </c>
      <c r="K123" s="56">
        <v>1467.6200000000001</v>
      </c>
      <c r="L123" s="56">
        <v>1527.26</v>
      </c>
      <c r="M123" s="56">
        <v>1581.53</v>
      </c>
      <c r="N123" s="56">
        <v>1552.66</v>
      </c>
      <c r="O123" s="56">
        <v>1549.38</v>
      </c>
      <c r="P123" s="56">
        <v>1540.0800000000002</v>
      </c>
      <c r="Q123" s="56">
        <v>1502.64</v>
      </c>
      <c r="R123" s="56">
        <v>1470.71</v>
      </c>
      <c r="S123" s="56">
        <v>1492.99</v>
      </c>
      <c r="T123" s="56">
        <v>1472.88</v>
      </c>
      <c r="U123" s="56">
        <v>1538.52</v>
      </c>
      <c r="V123" s="56">
        <v>1621.92</v>
      </c>
      <c r="W123" s="56">
        <v>1617.3</v>
      </c>
      <c r="X123" s="56">
        <v>1540.46</v>
      </c>
      <c r="Y123" s="56">
        <v>1353.22</v>
      </c>
      <c r="Z123" s="76">
        <v>1209.6600000000001</v>
      </c>
      <c r="AA123" s="65"/>
    </row>
    <row r="124" spans="1:27" ht="16.5" x14ac:dyDescent="0.25">
      <c r="A124" s="64"/>
      <c r="B124" s="88">
        <v>25</v>
      </c>
      <c r="C124" s="84">
        <v>1205.8200000000002</v>
      </c>
      <c r="D124" s="56">
        <v>1181.3499999999999</v>
      </c>
      <c r="E124" s="56">
        <v>1169.0900000000001</v>
      </c>
      <c r="F124" s="56">
        <v>1165.9100000000001</v>
      </c>
      <c r="G124" s="56">
        <v>1156.3800000000001</v>
      </c>
      <c r="H124" s="56">
        <v>1168.08</v>
      </c>
      <c r="I124" s="56">
        <v>1196.04</v>
      </c>
      <c r="J124" s="56">
        <v>1234.23</v>
      </c>
      <c r="K124" s="56">
        <v>1300.98</v>
      </c>
      <c r="L124" s="56">
        <v>1473.02</v>
      </c>
      <c r="M124" s="56">
        <v>1479.18</v>
      </c>
      <c r="N124" s="56">
        <v>1470.73</v>
      </c>
      <c r="O124" s="56">
        <v>1457.4</v>
      </c>
      <c r="P124" s="56">
        <v>1460.23</v>
      </c>
      <c r="Q124" s="56">
        <v>1469.3500000000001</v>
      </c>
      <c r="R124" s="56">
        <v>1484.52</v>
      </c>
      <c r="S124" s="56">
        <v>1477.06</v>
      </c>
      <c r="T124" s="56">
        <v>1524.39</v>
      </c>
      <c r="U124" s="56">
        <v>1572.49</v>
      </c>
      <c r="V124" s="56">
        <v>1626.0800000000002</v>
      </c>
      <c r="W124" s="56">
        <v>1552.66</v>
      </c>
      <c r="X124" s="56">
        <v>1518.73</v>
      </c>
      <c r="Y124" s="56">
        <v>1365.01</v>
      </c>
      <c r="Z124" s="76">
        <v>1208.5</v>
      </c>
      <c r="AA124" s="65"/>
    </row>
    <row r="125" spans="1:27" ht="16.5" x14ac:dyDescent="0.25">
      <c r="A125" s="64"/>
      <c r="B125" s="88">
        <v>26</v>
      </c>
      <c r="C125" s="84">
        <v>1208.75</v>
      </c>
      <c r="D125" s="56">
        <v>1173.56</v>
      </c>
      <c r="E125" s="56">
        <v>1173.42</v>
      </c>
      <c r="F125" s="56">
        <v>1179.97</v>
      </c>
      <c r="G125" s="56">
        <v>1194.49</v>
      </c>
      <c r="H125" s="56">
        <v>1241.23</v>
      </c>
      <c r="I125" s="56">
        <v>1416.06</v>
      </c>
      <c r="J125" s="56">
        <v>1554.41</v>
      </c>
      <c r="K125" s="56">
        <v>1671.94</v>
      </c>
      <c r="L125" s="56">
        <v>1673.93</v>
      </c>
      <c r="M125" s="56">
        <v>1654.3500000000001</v>
      </c>
      <c r="N125" s="56">
        <v>1654.55</v>
      </c>
      <c r="O125" s="56">
        <v>1571.45</v>
      </c>
      <c r="P125" s="56">
        <v>1553.71</v>
      </c>
      <c r="Q125" s="56">
        <v>1546.8200000000002</v>
      </c>
      <c r="R125" s="56">
        <v>1550.92</v>
      </c>
      <c r="S125" s="56">
        <v>1577.46</v>
      </c>
      <c r="T125" s="56">
        <v>1525.04</v>
      </c>
      <c r="U125" s="56">
        <v>1454.96</v>
      </c>
      <c r="V125" s="56">
        <v>1529.52</v>
      </c>
      <c r="W125" s="56">
        <v>1457.68</v>
      </c>
      <c r="X125" s="56">
        <v>1266.5300000000002</v>
      </c>
      <c r="Y125" s="56">
        <v>1260.77</v>
      </c>
      <c r="Z125" s="76">
        <v>1183.2600000000002</v>
      </c>
      <c r="AA125" s="65"/>
    </row>
    <row r="126" spans="1:27" ht="16.5" x14ac:dyDescent="0.25">
      <c r="A126" s="64"/>
      <c r="B126" s="88">
        <v>27</v>
      </c>
      <c r="C126" s="84">
        <v>1144.54</v>
      </c>
      <c r="D126" s="56">
        <v>1127.1500000000001</v>
      </c>
      <c r="E126" s="56">
        <v>1122.1300000000001</v>
      </c>
      <c r="F126" s="56">
        <v>1126.93</v>
      </c>
      <c r="G126" s="56">
        <v>1140.6600000000001</v>
      </c>
      <c r="H126" s="56">
        <v>1176.8900000000001</v>
      </c>
      <c r="I126" s="56">
        <v>1246.6400000000001</v>
      </c>
      <c r="J126" s="56">
        <v>1420.55</v>
      </c>
      <c r="K126" s="56">
        <v>1422.44</v>
      </c>
      <c r="L126" s="56">
        <v>1412.15</v>
      </c>
      <c r="M126" s="56">
        <v>1373.92</v>
      </c>
      <c r="N126" s="56">
        <v>1359.25</v>
      </c>
      <c r="O126" s="56">
        <v>1316.4</v>
      </c>
      <c r="P126" s="56">
        <v>1314.97</v>
      </c>
      <c r="Q126" s="56">
        <v>1286.6100000000001</v>
      </c>
      <c r="R126" s="56">
        <v>1288.56</v>
      </c>
      <c r="S126" s="56">
        <v>1295.6600000000001</v>
      </c>
      <c r="T126" s="56">
        <v>1266.2600000000002</v>
      </c>
      <c r="U126" s="56">
        <v>1391.98</v>
      </c>
      <c r="V126" s="56">
        <v>1336.51</v>
      </c>
      <c r="W126" s="56">
        <v>1230.49</v>
      </c>
      <c r="X126" s="56">
        <v>1219.52</v>
      </c>
      <c r="Y126" s="56">
        <v>1213.73</v>
      </c>
      <c r="Z126" s="76">
        <v>1161.45</v>
      </c>
      <c r="AA126" s="65"/>
    </row>
    <row r="127" spans="1:27" ht="16.5" x14ac:dyDescent="0.25">
      <c r="A127" s="64"/>
      <c r="B127" s="88">
        <v>28</v>
      </c>
      <c r="C127" s="84">
        <v>1143.72</v>
      </c>
      <c r="D127" s="56">
        <v>1131.0700000000002</v>
      </c>
      <c r="E127" s="56">
        <v>1116.95</v>
      </c>
      <c r="F127" s="56">
        <v>1127.5</v>
      </c>
      <c r="G127" s="56">
        <v>1136.46</v>
      </c>
      <c r="H127" s="56">
        <v>1174.3600000000001</v>
      </c>
      <c r="I127" s="56">
        <v>1261.43</v>
      </c>
      <c r="J127" s="56">
        <v>1291.99</v>
      </c>
      <c r="K127" s="56">
        <v>1452.69</v>
      </c>
      <c r="L127" s="56">
        <v>1465.14</v>
      </c>
      <c r="M127" s="56">
        <v>1453.06</v>
      </c>
      <c r="N127" s="56">
        <v>1453.0900000000001</v>
      </c>
      <c r="O127" s="56">
        <v>1446.17</v>
      </c>
      <c r="P127" s="56">
        <v>1451.6200000000001</v>
      </c>
      <c r="Q127" s="56">
        <v>1450.64</v>
      </c>
      <c r="R127" s="56">
        <v>1451.27</v>
      </c>
      <c r="S127" s="56">
        <v>1437.77</v>
      </c>
      <c r="T127" s="56">
        <v>1311.2</v>
      </c>
      <c r="U127" s="56">
        <v>1327.65</v>
      </c>
      <c r="V127" s="56">
        <v>1335.66</v>
      </c>
      <c r="W127" s="56">
        <v>1285.6100000000001</v>
      </c>
      <c r="X127" s="56">
        <v>1296.96</v>
      </c>
      <c r="Y127" s="56">
        <v>1247.8800000000001</v>
      </c>
      <c r="Z127" s="76">
        <v>1171.44</v>
      </c>
      <c r="AA127" s="65"/>
    </row>
    <row r="128" spans="1:27" ht="16.5" x14ac:dyDescent="0.25">
      <c r="A128" s="64"/>
      <c r="B128" s="88">
        <v>29</v>
      </c>
      <c r="C128" s="84">
        <v>1132.29</v>
      </c>
      <c r="D128" s="56">
        <v>1116.9000000000001</v>
      </c>
      <c r="E128" s="56">
        <v>1116.98</v>
      </c>
      <c r="F128" s="56">
        <v>1126.56</v>
      </c>
      <c r="G128" s="56">
        <v>1139.8000000000002</v>
      </c>
      <c r="H128" s="56">
        <v>1171.0100000000002</v>
      </c>
      <c r="I128" s="56">
        <v>1228.69</v>
      </c>
      <c r="J128" s="56">
        <v>1273.98</v>
      </c>
      <c r="K128" s="56">
        <v>1334.3000000000002</v>
      </c>
      <c r="L128" s="56">
        <v>1326.41</v>
      </c>
      <c r="M128" s="56">
        <v>1240.3200000000002</v>
      </c>
      <c r="N128" s="56">
        <v>1230.44</v>
      </c>
      <c r="O128" s="56">
        <v>1226.8800000000001</v>
      </c>
      <c r="P128" s="56">
        <v>1225.56</v>
      </c>
      <c r="Q128" s="56">
        <v>1225.67</v>
      </c>
      <c r="R128" s="56">
        <v>1250.77</v>
      </c>
      <c r="S128" s="56">
        <v>1246.25</v>
      </c>
      <c r="T128" s="56">
        <v>1258.06</v>
      </c>
      <c r="U128" s="56">
        <v>1261.0900000000001</v>
      </c>
      <c r="V128" s="56">
        <v>1266.24</v>
      </c>
      <c r="W128" s="56">
        <v>1217.06</v>
      </c>
      <c r="X128" s="56">
        <v>1240.7800000000002</v>
      </c>
      <c r="Y128" s="56">
        <v>1245.96</v>
      </c>
      <c r="Z128" s="76">
        <v>1162.3699999999999</v>
      </c>
      <c r="AA128" s="65"/>
    </row>
    <row r="129" spans="1:27" ht="16.5" x14ac:dyDescent="0.25">
      <c r="A129" s="64"/>
      <c r="B129" s="88">
        <v>30</v>
      </c>
      <c r="C129" s="84">
        <v>1158.58</v>
      </c>
      <c r="D129" s="56">
        <v>1138.2600000000002</v>
      </c>
      <c r="E129" s="56">
        <v>1135.71</v>
      </c>
      <c r="F129" s="56">
        <v>1141.45</v>
      </c>
      <c r="G129" s="56">
        <v>1162.3800000000001</v>
      </c>
      <c r="H129" s="56">
        <v>1201.8699999999999</v>
      </c>
      <c r="I129" s="56">
        <v>1272.7600000000002</v>
      </c>
      <c r="J129" s="56">
        <v>1343.73</v>
      </c>
      <c r="K129" s="56">
        <v>1459.81</v>
      </c>
      <c r="L129" s="56">
        <v>1460.75</v>
      </c>
      <c r="M129" s="56">
        <v>1457.79</v>
      </c>
      <c r="N129" s="56">
        <v>1569.95</v>
      </c>
      <c r="O129" s="56">
        <v>1528.8500000000001</v>
      </c>
      <c r="P129" s="56">
        <v>1529.05</v>
      </c>
      <c r="Q129" s="56">
        <v>1530.0900000000001</v>
      </c>
      <c r="R129" s="56">
        <v>1552.0900000000001</v>
      </c>
      <c r="S129" s="56">
        <v>1614.99</v>
      </c>
      <c r="T129" s="56">
        <v>1535.16</v>
      </c>
      <c r="U129" s="56">
        <v>1518.01</v>
      </c>
      <c r="V129" s="56">
        <v>1593.8</v>
      </c>
      <c r="W129" s="56">
        <v>1552.14</v>
      </c>
      <c r="X129" s="56">
        <v>1513.92</v>
      </c>
      <c r="Y129" s="56">
        <v>1274.5900000000001</v>
      </c>
      <c r="Z129" s="76">
        <v>1235.8499999999999</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300" t="s">
        <v>131</v>
      </c>
      <c r="C132" s="302" t="s">
        <v>165</v>
      </c>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3"/>
      <c r="AA132" s="65"/>
    </row>
    <row r="133" spans="1:27" ht="32.25" thickBot="1" x14ac:dyDescent="0.3">
      <c r="A133" s="64"/>
      <c r="B133" s="30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10.15</v>
      </c>
      <c r="G134" s="90">
        <v>77.81</v>
      </c>
      <c r="H134" s="90">
        <v>183.88</v>
      </c>
      <c r="I134" s="90">
        <v>5.57</v>
      </c>
      <c r="J134" s="90">
        <v>0</v>
      </c>
      <c r="K134" s="90">
        <v>0</v>
      </c>
      <c r="L134" s="90">
        <v>0</v>
      </c>
      <c r="M134" s="90">
        <v>0</v>
      </c>
      <c r="N134" s="90">
        <v>0</v>
      </c>
      <c r="O134" s="90">
        <v>0</v>
      </c>
      <c r="P134" s="90">
        <v>114.16</v>
      </c>
      <c r="Q134" s="90">
        <v>40.450000000000003</v>
      </c>
      <c r="R134" s="90">
        <v>0</v>
      </c>
      <c r="S134" s="90">
        <v>0</v>
      </c>
      <c r="T134" s="90">
        <v>0</v>
      </c>
      <c r="U134" s="90">
        <v>0</v>
      </c>
      <c r="V134" s="90">
        <v>109.51</v>
      </c>
      <c r="W134" s="90">
        <v>0</v>
      </c>
      <c r="X134" s="90">
        <v>0</v>
      </c>
      <c r="Y134" s="90">
        <v>0</v>
      </c>
      <c r="Z134" s="91">
        <v>0</v>
      </c>
      <c r="AA134" s="65"/>
    </row>
    <row r="135" spans="1:27" ht="16.5" x14ac:dyDescent="0.25">
      <c r="A135" s="64"/>
      <c r="B135" s="88">
        <v>2</v>
      </c>
      <c r="C135" s="95">
        <v>0</v>
      </c>
      <c r="D135" s="56">
        <v>0</v>
      </c>
      <c r="E135" s="56">
        <v>0</v>
      </c>
      <c r="F135" s="56">
        <v>0</v>
      </c>
      <c r="G135" s="56">
        <v>29.59</v>
      </c>
      <c r="H135" s="56">
        <v>53.84</v>
      </c>
      <c r="I135" s="56">
        <v>0</v>
      </c>
      <c r="J135" s="56">
        <v>0</v>
      </c>
      <c r="K135" s="56">
        <v>20.65</v>
      </c>
      <c r="L135" s="56">
        <v>21.47</v>
      </c>
      <c r="M135" s="56">
        <v>18.27</v>
      </c>
      <c r="N135" s="56">
        <v>0</v>
      </c>
      <c r="O135" s="56">
        <v>5.92</v>
      </c>
      <c r="P135" s="56">
        <v>3.84</v>
      </c>
      <c r="Q135" s="56">
        <v>10.24</v>
      </c>
      <c r="R135" s="56">
        <v>18.190000000000001</v>
      </c>
      <c r="S135" s="56">
        <v>36.9</v>
      </c>
      <c r="T135" s="56">
        <v>111.7</v>
      </c>
      <c r="U135" s="56">
        <v>0.53</v>
      </c>
      <c r="V135" s="56">
        <v>0</v>
      </c>
      <c r="W135" s="56">
        <v>0</v>
      </c>
      <c r="X135" s="56">
        <v>0</v>
      </c>
      <c r="Y135" s="56">
        <v>0</v>
      </c>
      <c r="Z135" s="76">
        <v>0</v>
      </c>
      <c r="AA135" s="65"/>
    </row>
    <row r="136" spans="1:27" ht="16.5" x14ac:dyDescent="0.25">
      <c r="A136" s="64"/>
      <c r="B136" s="88">
        <v>3</v>
      </c>
      <c r="C136" s="95">
        <v>0</v>
      </c>
      <c r="D136" s="56">
        <v>0</v>
      </c>
      <c r="E136" s="56">
        <v>0</v>
      </c>
      <c r="F136" s="56">
        <v>0</v>
      </c>
      <c r="G136" s="56">
        <v>0</v>
      </c>
      <c r="H136" s="56">
        <v>25.71</v>
      </c>
      <c r="I136" s="56">
        <v>115.35</v>
      </c>
      <c r="J136" s="56">
        <v>98.35</v>
      </c>
      <c r="K136" s="56">
        <v>31.04</v>
      </c>
      <c r="L136" s="56">
        <v>0</v>
      </c>
      <c r="M136" s="56">
        <v>0</v>
      </c>
      <c r="N136" s="56">
        <v>0</v>
      </c>
      <c r="O136" s="56">
        <v>0</v>
      </c>
      <c r="P136" s="56">
        <v>0</v>
      </c>
      <c r="Q136" s="56">
        <v>0</v>
      </c>
      <c r="R136" s="56">
        <v>0</v>
      </c>
      <c r="S136" s="56">
        <v>57.88</v>
      </c>
      <c r="T136" s="56">
        <v>103.12</v>
      </c>
      <c r="U136" s="56">
        <v>89.19</v>
      </c>
      <c r="V136" s="56">
        <v>0</v>
      </c>
      <c r="W136" s="56">
        <v>0</v>
      </c>
      <c r="X136" s="56">
        <v>0</v>
      </c>
      <c r="Y136" s="56">
        <v>0</v>
      </c>
      <c r="Z136" s="76">
        <v>0</v>
      </c>
      <c r="AA136" s="65"/>
    </row>
    <row r="137" spans="1:27" ht="16.5" x14ac:dyDescent="0.25">
      <c r="A137" s="64"/>
      <c r="B137" s="88">
        <v>4</v>
      </c>
      <c r="C137" s="95">
        <v>0</v>
      </c>
      <c r="D137" s="56">
        <v>0</v>
      </c>
      <c r="E137" s="56">
        <v>0</v>
      </c>
      <c r="F137" s="56">
        <v>0</v>
      </c>
      <c r="G137" s="56">
        <v>0</v>
      </c>
      <c r="H137" s="56">
        <v>0</v>
      </c>
      <c r="I137" s="56">
        <v>0</v>
      </c>
      <c r="J137" s="56">
        <v>0</v>
      </c>
      <c r="K137" s="56">
        <v>7.68</v>
      </c>
      <c r="L137" s="56">
        <v>0</v>
      </c>
      <c r="M137" s="56">
        <v>0</v>
      </c>
      <c r="N137" s="56">
        <v>0</v>
      </c>
      <c r="O137" s="56">
        <v>0.68</v>
      </c>
      <c r="P137" s="56">
        <v>0</v>
      </c>
      <c r="Q137" s="56">
        <v>0</v>
      </c>
      <c r="R137" s="56">
        <v>0</v>
      </c>
      <c r="S137" s="56">
        <v>0</v>
      </c>
      <c r="T137" s="56">
        <v>0</v>
      </c>
      <c r="U137" s="56">
        <v>3.4</v>
      </c>
      <c r="V137" s="56">
        <v>0</v>
      </c>
      <c r="W137" s="56">
        <v>0</v>
      </c>
      <c r="X137" s="56">
        <v>0</v>
      </c>
      <c r="Y137" s="56">
        <v>0</v>
      </c>
      <c r="Z137" s="76">
        <v>0</v>
      </c>
      <c r="AA137" s="65"/>
    </row>
    <row r="138" spans="1:27" ht="16.5" x14ac:dyDescent="0.25">
      <c r="A138" s="64"/>
      <c r="B138" s="88">
        <v>5</v>
      </c>
      <c r="C138" s="95">
        <v>0</v>
      </c>
      <c r="D138" s="56">
        <v>0</v>
      </c>
      <c r="E138" s="56">
        <v>0</v>
      </c>
      <c r="F138" s="56">
        <v>0</v>
      </c>
      <c r="G138" s="56">
        <v>14.15</v>
      </c>
      <c r="H138" s="56">
        <v>85.39</v>
      </c>
      <c r="I138" s="56">
        <v>81.09</v>
      </c>
      <c r="J138" s="56">
        <v>44.34</v>
      </c>
      <c r="K138" s="56">
        <v>0</v>
      </c>
      <c r="L138" s="56">
        <v>0</v>
      </c>
      <c r="M138" s="56">
        <v>78.680000000000007</v>
      </c>
      <c r="N138" s="56">
        <v>0</v>
      </c>
      <c r="O138" s="56">
        <v>0</v>
      </c>
      <c r="P138" s="56">
        <v>4.46</v>
      </c>
      <c r="Q138" s="56">
        <v>2.72</v>
      </c>
      <c r="R138" s="56">
        <v>22.58</v>
      </c>
      <c r="S138" s="56">
        <v>113.15</v>
      </c>
      <c r="T138" s="56">
        <v>0</v>
      </c>
      <c r="U138" s="56">
        <v>89.83</v>
      </c>
      <c r="V138" s="56">
        <v>77.39</v>
      </c>
      <c r="W138" s="56">
        <v>40.04</v>
      </c>
      <c r="X138" s="56">
        <v>0</v>
      </c>
      <c r="Y138" s="56">
        <v>0</v>
      </c>
      <c r="Z138" s="76">
        <v>0</v>
      </c>
      <c r="AA138" s="65"/>
    </row>
    <row r="139" spans="1:27" ht="16.5" x14ac:dyDescent="0.25">
      <c r="A139" s="64"/>
      <c r="B139" s="88">
        <v>6</v>
      </c>
      <c r="C139" s="95">
        <v>0</v>
      </c>
      <c r="D139" s="56">
        <v>0</v>
      </c>
      <c r="E139" s="56">
        <v>0</v>
      </c>
      <c r="F139" s="56">
        <v>2.64</v>
      </c>
      <c r="G139" s="56">
        <v>4.16</v>
      </c>
      <c r="H139" s="56">
        <v>72.38</v>
      </c>
      <c r="I139" s="56">
        <v>19.420000000000002</v>
      </c>
      <c r="J139" s="56">
        <v>0.25</v>
      </c>
      <c r="K139" s="56">
        <v>0</v>
      </c>
      <c r="L139" s="56">
        <v>0</v>
      </c>
      <c r="M139" s="56">
        <v>0</v>
      </c>
      <c r="N139" s="56">
        <v>0</v>
      </c>
      <c r="O139" s="56">
        <v>0</v>
      </c>
      <c r="P139" s="56">
        <v>0</v>
      </c>
      <c r="Q139" s="56">
        <v>0</v>
      </c>
      <c r="R139" s="56">
        <v>0</v>
      </c>
      <c r="S139" s="56">
        <v>0</v>
      </c>
      <c r="T139" s="56">
        <v>0</v>
      </c>
      <c r="U139" s="56">
        <v>0</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15.17</v>
      </c>
      <c r="I140" s="56">
        <v>51.46</v>
      </c>
      <c r="J140" s="56">
        <v>0</v>
      </c>
      <c r="K140" s="56">
        <v>0</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v>
      </c>
      <c r="G141" s="56">
        <v>0</v>
      </c>
      <c r="H141" s="56">
        <v>40.69</v>
      </c>
      <c r="I141" s="56">
        <v>0</v>
      </c>
      <c r="J141" s="56">
        <v>21.17</v>
      </c>
      <c r="K141" s="56">
        <v>0</v>
      </c>
      <c r="L141" s="56">
        <v>0</v>
      </c>
      <c r="M141" s="56">
        <v>0</v>
      </c>
      <c r="N141" s="56">
        <v>0</v>
      </c>
      <c r="O141" s="56">
        <v>0</v>
      </c>
      <c r="P141" s="56">
        <v>0</v>
      </c>
      <c r="Q141" s="56">
        <v>0</v>
      </c>
      <c r="R141" s="56">
        <v>38.119999999999997</v>
      </c>
      <c r="S141" s="56">
        <v>80.14</v>
      </c>
      <c r="T141" s="56">
        <v>97.39</v>
      </c>
      <c r="U141" s="56">
        <v>0</v>
      </c>
      <c r="V141" s="56">
        <v>0</v>
      </c>
      <c r="W141" s="56">
        <v>0</v>
      </c>
      <c r="X141" s="56">
        <v>0</v>
      </c>
      <c r="Y141" s="56">
        <v>0</v>
      </c>
      <c r="Z141" s="76">
        <v>0</v>
      </c>
      <c r="AA141" s="65"/>
    </row>
    <row r="142" spans="1:27" ht="16.5" x14ac:dyDescent="0.25">
      <c r="A142" s="64"/>
      <c r="B142" s="88">
        <v>9</v>
      </c>
      <c r="C142" s="95">
        <v>0</v>
      </c>
      <c r="D142" s="56">
        <v>0</v>
      </c>
      <c r="E142" s="56">
        <v>0</v>
      </c>
      <c r="F142" s="56">
        <v>7.89</v>
      </c>
      <c r="G142" s="56">
        <v>34.01</v>
      </c>
      <c r="H142" s="56">
        <v>41.77</v>
      </c>
      <c r="I142" s="56">
        <v>0</v>
      </c>
      <c r="J142" s="56">
        <v>0</v>
      </c>
      <c r="K142" s="56">
        <v>0</v>
      </c>
      <c r="L142" s="56">
        <v>0</v>
      </c>
      <c r="M142" s="56">
        <v>9.4700000000000006</v>
      </c>
      <c r="N142" s="56">
        <v>0</v>
      </c>
      <c r="O142" s="56">
        <v>0</v>
      </c>
      <c r="P142" s="56">
        <v>0</v>
      </c>
      <c r="Q142" s="56">
        <v>0</v>
      </c>
      <c r="R142" s="56">
        <v>0</v>
      </c>
      <c r="S142" s="56">
        <v>0</v>
      </c>
      <c r="T142" s="56">
        <v>0</v>
      </c>
      <c r="U142" s="56">
        <v>0</v>
      </c>
      <c r="V142" s="56">
        <v>0</v>
      </c>
      <c r="W142" s="56">
        <v>0</v>
      </c>
      <c r="X142" s="56">
        <v>0</v>
      </c>
      <c r="Y142" s="56">
        <v>0</v>
      </c>
      <c r="Z142" s="76">
        <v>0</v>
      </c>
      <c r="AA142" s="65"/>
    </row>
    <row r="143" spans="1:27" ht="16.5" x14ac:dyDescent="0.25">
      <c r="A143" s="64"/>
      <c r="B143" s="88">
        <v>10</v>
      </c>
      <c r="C143" s="95">
        <v>0</v>
      </c>
      <c r="D143" s="56">
        <v>0</v>
      </c>
      <c r="E143" s="56">
        <v>10.57</v>
      </c>
      <c r="F143" s="56">
        <v>14</v>
      </c>
      <c r="G143" s="56">
        <v>0</v>
      </c>
      <c r="H143" s="56">
        <v>7.73</v>
      </c>
      <c r="I143" s="56">
        <v>14.14</v>
      </c>
      <c r="J143" s="56">
        <v>18.579999999999998</v>
      </c>
      <c r="K143" s="56">
        <v>63.75</v>
      </c>
      <c r="L143" s="56">
        <v>88.47</v>
      </c>
      <c r="M143" s="56">
        <v>105.16</v>
      </c>
      <c r="N143" s="56">
        <v>35.31</v>
      </c>
      <c r="O143" s="56">
        <v>0</v>
      </c>
      <c r="P143" s="56">
        <v>0</v>
      </c>
      <c r="Q143" s="56">
        <v>0</v>
      </c>
      <c r="R143" s="56">
        <v>10.119999999999999</v>
      </c>
      <c r="S143" s="56">
        <v>0</v>
      </c>
      <c r="T143" s="56">
        <v>0.3</v>
      </c>
      <c r="U143" s="56">
        <v>0</v>
      </c>
      <c r="V143" s="56">
        <v>0</v>
      </c>
      <c r="W143" s="56">
        <v>0</v>
      </c>
      <c r="X143" s="56">
        <v>0</v>
      </c>
      <c r="Y143" s="56">
        <v>0</v>
      </c>
      <c r="Z143" s="76">
        <v>0.56000000000000005</v>
      </c>
      <c r="AA143" s="65"/>
    </row>
    <row r="144" spans="1:27" ht="16.5" x14ac:dyDescent="0.25">
      <c r="A144" s="64"/>
      <c r="B144" s="88">
        <v>11</v>
      </c>
      <c r="C144" s="95">
        <v>42.41</v>
      </c>
      <c r="D144" s="56">
        <v>13.63</v>
      </c>
      <c r="E144" s="56">
        <v>0.09</v>
      </c>
      <c r="F144" s="56">
        <v>0</v>
      </c>
      <c r="G144" s="56">
        <v>0.02</v>
      </c>
      <c r="H144" s="56">
        <v>0.24</v>
      </c>
      <c r="I144" s="56">
        <v>9.32</v>
      </c>
      <c r="J144" s="56">
        <v>0.01</v>
      </c>
      <c r="K144" s="56">
        <v>102.55</v>
      </c>
      <c r="L144" s="56">
        <v>96.7</v>
      </c>
      <c r="M144" s="56">
        <v>93.09</v>
      </c>
      <c r="N144" s="56">
        <v>6.47</v>
      </c>
      <c r="O144" s="56">
        <v>0</v>
      </c>
      <c r="P144" s="56">
        <v>0.16</v>
      </c>
      <c r="Q144" s="56">
        <v>0.2</v>
      </c>
      <c r="R144" s="56">
        <v>34.700000000000003</v>
      </c>
      <c r="S144" s="56">
        <v>0</v>
      </c>
      <c r="T144" s="56">
        <v>0</v>
      </c>
      <c r="U144" s="56">
        <v>0</v>
      </c>
      <c r="V144" s="56">
        <v>0</v>
      </c>
      <c r="W144" s="56">
        <v>0</v>
      </c>
      <c r="X144" s="56">
        <v>0</v>
      </c>
      <c r="Y144" s="56">
        <v>0</v>
      </c>
      <c r="Z144" s="76">
        <v>0</v>
      </c>
      <c r="AA144" s="65"/>
    </row>
    <row r="145" spans="1:27" ht="16.5" x14ac:dyDescent="0.25">
      <c r="A145" s="64"/>
      <c r="B145" s="88">
        <v>12</v>
      </c>
      <c r="C145" s="95">
        <v>0</v>
      </c>
      <c r="D145" s="56">
        <v>0</v>
      </c>
      <c r="E145" s="56">
        <v>0</v>
      </c>
      <c r="F145" s="56">
        <v>0</v>
      </c>
      <c r="G145" s="56">
        <v>5.34</v>
      </c>
      <c r="H145" s="56">
        <v>0</v>
      </c>
      <c r="I145" s="56">
        <v>30.7</v>
      </c>
      <c r="J145" s="56">
        <v>25.08</v>
      </c>
      <c r="K145" s="56">
        <v>0</v>
      </c>
      <c r="L145" s="56">
        <v>0</v>
      </c>
      <c r="M145" s="56">
        <v>0</v>
      </c>
      <c r="N145" s="56">
        <v>0</v>
      </c>
      <c r="O145" s="56">
        <v>0</v>
      </c>
      <c r="P145" s="56">
        <v>0</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0</v>
      </c>
      <c r="E146" s="56">
        <v>0</v>
      </c>
      <c r="F146" s="56">
        <v>0</v>
      </c>
      <c r="G146" s="56">
        <v>22.92</v>
      </c>
      <c r="H146" s="56">
        <v>50.25</v>
      </c>
      <c r="I146" s="56">
        <v>67.819999999999993</v>
      </c>
      <c r="J146" s="56">
        <v>12.61</v>
      </c>
      <c r="K146" s="56">
        <v>0</v>
      </c>
      <c r="L146" s="56">
        <v>0</v>
      </c>
      <c r="M146" s="56">
        <v>0</v>
      </c>
      <c r="N146" s="56">
        <v>0</v>
      </c>
      <c r="O146" s="56">
        <v>0</v>
      </c>
      <c r="P146" s="56">
        <v>0</v>
      </c>
      <c r="Q146" s="56">
        <v>0</v>
      </c>
      <c r="R146" s="56">
        <v>0</v>
      </c>
      <c r="S146" s="56">
        <v>0</v>
      </c>
      <c r="T146" s="56">
        <v>0</v>
      </c>
      <c r="U146" s="56">
        <v>2.86</v>
      </c>
      <c r="V146" s="56">
        <v>0</v>
      </c>
      <c r="W146" s="56">
        <v>0</v>
      </c>
      <c r="X146" s="56">
        <v>0</v>
      </c>
      <c r="Y146" s="56">
        <v>0</v>
      </c>
      <c r="Z146" s="76">
        <v>0</v>
      </c>
      <c r="AA146" s="65"/>
    </row>
    <row r="147" spans="1:27" ht="16.5" x14ac:dyDescent="0.25">
      <c r="A147" s="64"/>
      <c r="B147" s="88">
        <v>14</v>
      </c>
      <c r="C147" s="95">
        <v>0</v>
      </c>
      <c r="D147" s="56">
        <v>0</v>
      </c>
      <c r="E147" s="56">
        <v>0</v>
      </c>
      <c r="F147" s="56">
        <v>0</v>
      </c>
      <c r="G147" s="56">
        <v>0</v>
      </c>
      <c r="H147" s="56">
        <v>12.88</v>
      </c>
      <c r="I147" s="56">
        <v>14.09</v>
      </c>
      <c r="J147" s="56">
        <v>21.33</v>
      </c>
      <c r="K147" s="56">
        <v>0</v>
      </c>
      <c r="L147" s="56">
        <v>0</v>
      </c>
      <c r="M147" s="56">
        <v>0</v>
      </c>
      <c r="N147" s="56">
        <v>3.88</v>
      </c>
      <c r="O147" s="56">
        <v>19.77</v>
      </c>
      <c r="P147" s="56">
        <v>24.37</v>
      </c>
      <c r="Q147" s="56">
        <v>36.71</v>
      </c>
      <c r="R147" s="56">
        <v>0</v>
      </c>
      <c r="S147" s="56">
        <v>0</v>
      </c>
      <c r="T147" s="56">
        <v>5.29</v>
      </c>
      <c r="U147" s="56">
        <v>0</v>
      </c>
      <c r="V147" s="56">
        <v>0</v>
      </c>
      <c r="W147" s="56">
        <v>0</v>
      </c>
      <c r="X147" s="56">
        <v>0</v>
      </c>
      <c r="Y147" s="56">
        <v>0</v>
      </c>
      <c r="Z147" s="76">
        <v>0</v>
      </c>
      <c r="AA147" s="65"/>
    </row>
    <row r="148" spans="1:27" ht="16.5" x14ac:dyDescent="0.25">
      <c r="A148" s="64"/>
      <c r="B148" s="88">
        <v>15</v>
      </c>
      <c r="C148" s="95">
        <v>0</v>
      </c>
      <c r="D148" s="56">
        <v>0</v>
      </c>
      <c r="E148" s="56">
        <v>0</v>
      </c>
      <c r="F148" s="56">
        <v>0</v>
      </c>
      <c r="G148" s="56">
        <v>0</v>
      </c>
      <c r="H148" s="56">
        <v>0</v>
      </c>
      <c r="I148" s="56">
        <v>10.63</v>
      </c>
      <c r="J148" s="56">
        <v>0</v>
      </c>
      <c r="K148" s="56">
        <v>0</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22.33</v>
      </c>
      <c r="I149" s="56">
        <v>0</v>
      </c>
      <c r="J149" s="56">
        <v>0</v>
      </c>
      <c r="K149" s="56">
        <v>0</v>
      </c>
      <c r="L149" s="56">
        <v>0</v>
      </c>
      <c r="M149" s="56">
        <v>0</v>
      </c>
      <c r="N149" s="56">
        <v>0</v>
      </c>
      <c r="O149" s="56">
        <v>0</v>
      </c>
      <c r="P149" s="56">
        <v>0</v>
      </c>
      <c r="Q149" s="56">
        <v>0</v>
      </c>
      <c r="R149" s="56">
        <v>0</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0</v>
      </c>
      <c r="I150" s="56">
        <v>14.51</v>
      </c>
      <c r="J150" s="56">
        <v>0</v>
      </c>
      <c r="K150" s="56">
        <v>0</v>
      </c>
      <c r="L150" s="56">
        <v>0</v>
      </c>
      <c r="M150" s="56">
        <v>0</v>
      </c>
      <c r="N150" s="56">
        <v>53.9</v>
      </c>
      <c r="O150" s="56">
        <v>39.75</v>
      </c>
      <c r="P150" s="56">
        <v>54.07</v>
      </c>
      <c r="Q150" s="56">
        <v>0</v>
      </c>
      <c r="R150" s="56">
        <v>7.14</v>
      </c>
      <c r="S150" s="56">
        <v>0</v>
      </c>
      <c r="T150" s="56">
        <v>21.48</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0</v>
      </c>
      <c r="H151" s="56">
        <v>0</v>
      </c>
      <c r="I151" s="56">
        <v>0</v>
      </c>
      <c r="J151" s="56">
        <v>0</v>
      </c>
      <c r="K151" s="56">
        <v>0.44</v>
      </c>
      <c r="L151" s="56">
        <v>0</v>
      </c>
      <c r="M151" s="56">
        <v>0</v>
      </c>
      <c r="N151" s="56">
        <v>0</v>
      </c>
      <c r="O151" s="56">
        <v>0</v>
      </c>
      <c r="P151" s="56">
        <v>0</v>
      </c>
      <c r="Q151" s="56">
        <v>0</v>
      </c>
      <c r="R151" s="56">
        <v>3.19</v>
      </c>
      <c r="S151" s="56">
        <v>9.8000000000000007</v>
      </c>
      <c r="T151" s="56">
        <v>5.01</v>
      </c>
      <c r="U151" s="56">
        <v>26.1</v>
      </c>
      <c r="V151" s="56">
        <v>0</v>
      </c>
      <c r="W151" s="56">
        <v>0</v>
      </c>
      <c r="X151" s="56">
        <v>0</v>
      </c>
      <c r="Y151" s="56">
        <v>0</v>
      </c>
      <c r="Z151" s="76">
        <v>0</v>
      </c>
      <c r="AA151" s="65"/>
    </row>
    <row r="152" spans="1:27" ht="16.5" x14ac:dyDescent="0.25">
      <c r="A152" s="64"/>
      <c r="B152" s="88">
        <v>19</v>
      </c>
      <c r="C152" s="95">
        <v>0</v>
      </c>
      <c r="D152" s="56">
        <v>0</v>
      </c>
      <c r="E152" s="56">
        <v>0</v>
      </c>
      <c r="F152" s="56">
        <v>0</v>
      </c>
      <c r="G152" s="56">
        <v>0</v>
      </c>
      <c r="H152" s="56">
        <v>0.8</v>
      </c>
      <c r="I152" s="56">
        <v>38.799999999999997</v>
      </c>
      <c r="J152" s="56">
        <v>0</v>
      </c>
      <c r="K152" s="56">
        <v>0</v>
      </c>
      <c r="L152" s="56">
        <v>0</v>
      </c>
      <c r="M152" s="56">
        <v>0</v>
      </c>
      <c r="N152" s="56">
        <v>0</v>
      </c>
      <c r="O152" s="56">
        <v>0</v>
      </c>
      <c r="P152" s="56">
        <v>0</v>
      </c>
      <c r="Q152" s="56">
        <v>0</v>
      </c>
      <c r="R152" s="56">
        <v>0</v>
      </c>
      <c r="S152" s="56">
        <v>0</v>
      </c>
      <c r="T152" s="56">
        <v>0</v>
      </c>
      <c r="U152" s="56">
        <v>0</v>
      </c>
      <c r="V152" s="56">
        <v>0</v>
      </c>
      <c r="W152" s="56">
        <v>0</v>
      </c>
      <c r="X152" s="56">
        <v>0</v>
      </c>
      <c r="Y152" s="56">
        <v>0</v>
      </c>
      <c r="Z152" s="76">
        <v>0</v>
      </c>
      <c r="AA152" s="65"/>
    </row>
    <row r="153" spans="1:27" ht="16.5" x14ac:dyDescent="0.25">
      <c r="A153" s="64"/>
      <c r="B153" s="88">
        <v>20</v>
      </c>
      <c r="C153" s="95">
        <v>0</v>
      </c>
      <c r="D153" s="56">
        <v>0</v>
      </c>
      <c r="E153" s="56">
        <v>0</v>
      </c>
      <c r="F153" s="56">
        <v>0</v>
      </c>
      <c r="G153" s="56">
        <v>0</v>
      </c>
      <c r="H153" s="56">
        <v>0</v>
      </c>
      <c r="I153" s="56">
        <v>0</v>
      </c>
      <c r="J153" s="56">
        <v>45.27</v>
      </c>
      <c r="K153" s="56">
        <v>92</v>
      </c>
      <c r="L153" s="56">
        <v>26.3</v>
      </c>
      <c r="M153" s="56">
        <v>0</v>
      </c>
      <c r="N153" s="56">
        <v>0</v>
      </c>
      <c r="O153" s="56">
        <v>0</v>
      </c>
      <c r="P153" s="56">
        <v>0</v>
      </c>
      <c r="Q153" s="56">
        <v>0</v>
      </c>
      <c r="R153" s="56">
        <v>33.15</v>
      </c>
      <c r="S153" s="56">
        <v>0</v>
      </c>
      <c r="T153" s="56">
        <v>33.31</v>
      </c>
      <c r="U153" s="56">
        <v>0</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15.08</v>
      </c>
      <c r="I154" s="56">
        <v>5.12</v>
      </c>
      <c r="J154" s="56">
        <v>61.9</v>
      </c>
      <c r="K154" s="56">
        <v>83.69</v>
      </c>
      <c r="L154" s="56">
        <v>14.46</v>
      </c>
      <c r="M154" s="56">
        <v>56.07</v>
      </c>
      <c r="N154" s="56">
        <v>69.27</v>
      </c>
      <c r="O154" s="56">
        <v>97.89</v>
      </c>
      <c r="P154" s="56">
        <v>93.53</v>
      </c>
      <c r="Q154" s="56">
        <v>105.68</v>
      </c>
      <c r="R154" s="56">
        <v>88.34</v>
      </c>
      <c r="S154" s="56">
        <v>132.09</v>
      </c>
      <c r="T154" s="56">
        <v>127.17</v>
      </c>
      <c r="U154" s="56">
        <v>91.2</v>
      </c>
      <c r="V154" s="56">
        <v>28.48</v>
      </c>
      <c r="W154" s="56">
        <v>0</v>
      </c>
      <c r="X154" s="56">
        <v>0</v>
      </c>
      <c r="Y154" s="56">
        <v>0</v>
      </c>
      <c r="Z154" s="76">
        <v>0</v>
      </c>
      <c r="AA154" s="65"/>
    </row>
    <row r="155" spans="1:27" ht="16.5" x14ac:dyDescent="0.25">
      <c r="A155" s="64"/>
      <c r="B155" s="88">
        <v>22</v>
      </c>
      <c r="C155" s="95">
        <v>0</v>
      </c>
      <c r="D155" s="56">
        <v>0</v>
      </c>
      <c r="E155" s="56">
        <v>0</v>
      </c>
      <c r="F155" s="56">
        <v>0</v>
      </c>
      <c r="G155" s="56">
        <v>0</v>
      </c>
      <c r="H155" s="56">
        <v>0</v>
      </c>
      <c r="I155" s="56">
        <v>65.23</v>
      </c>
      <c r="J155" s="56">
        <v>10.67</v>
      </c>
      <c r="K155" s="56">
        <v>1.61</v>
      </c>
      <c r="L155" s="56">
        <v>0</v>
      </c>
      <c r="M155" s="56">
        <v>0</v>
      </c>
      <c r="N155" s="56">
        <v>0</v>
      </c>
      <c r="O155" s="56">
        <v>0</v>
      </c>
      <c r="P155" s="56">
        <v>54.67</v>
      </c>
      <c r="Q155" s="56">
        <v>42.19</v>
      </c>
      <c r="R155" s="56">
        <v>46.6</v>
      </c>
      <c r="S155" s="56">
        <v>121.67</v>
      </c>
      <c r="T155" s="56">
        <v>117.56</v>
      </c>
      <c r="U155" s="56">
        <v>86.95</v>
      </c>
      <c r="V155" s="56">
        <v>0.14000000000000001</v>
      </c>
      <c r="W155" s="56">
        <v>48.98</v>
      </c>
      <c r="X155" s="56">
        <v>0</v>
      </c>
      <c r="Y155" s="56">
        <v>0</v>
      </c>
      <c r="Z155" s="76">
        <v>0</v>
      </c>
      <c r="AA155" s="65"/>
    </row>
    <row r="156" spans="1:27" ht="16.5" x14ac:dyDescent="0.25">
      <c r="A156" s="64"/>
      <c r="B156" s="88">
        <v>23</v>
      </c>
      <c r="C156" s="95">
        <v>0</v>
      </c>
      <c r="D156" s="56">
        <v>0</v>
      </c>
      <c r="E156" s="56">
        <v>0</v>
      </c>
      <c r="F156" s="56">
        <v>0</v>
      </c>
      <c r="G156" s="56">
        <v>0</v>
      </c>
      <c r="H156" s="56">
        <v>26.03</v>
      </c>
      <c r="I156" s="56">
        <v>106.78</v>
      </c>
      <c r="J156" s="56">
        <v>40.69</v>
      </c>
      <c r="K156" s="56">
        <v>43.57</v>
      </c>
      <c r="L156" s="56">
        <v>0</v>
      </c>
      <c r="M156" s="56">
        <v>0</v>
      </c>
      <c r="N156" s="56">
        <v>0</v>
      </c>
      <c r="O156" s="56">
        <v>0</v>
      </c>
      <c r="P156" s="56">
        <v>0</v>
      </c>
      <c r="Q156" s="56">
        <v>0</v>
      </c>
      <c r="R156" s="56">
        <v>0</v>
      </c>
      <c r="S156" s="56">
        <v>0</v>
      </c>
      <c r="T156" s="56">
        <v>0</v>
      </c>
      <c r="U156" s="56">
        <v>99.84</v>
      </c>
      <c r="V156" s="56">
        <v>48.71</v>
      </c>
      <c r="W156" s="56">
        <v>50.08</v>
      </c>
      <c r="X156" s="56">
        <v>0</v>
      </c>
      <c r="Y156" s="56">
        <v>0</v>
      </c>
      <c r="Z156" s="76">
        <v>0</v>
      </c>
      <c r="AA156" s="65"/>
    </row>
    <row r="157" spans="1:27" ht="16.5" x14ac:dyDescent="0.25">
      <c r="A157" s="64"/>
      <c r="B157" s="88">
        <v>24</v>
      </c>
      <c r="C157" s="95">
        <v>22.49</v>
      </c>
      <c r="D157" s="56">
        <v>0</v>
      </c>
      <c r="E157" s="56">
        <v>0</v>
      </c>
      <c r="F157" s="56">
        <v>0</v>
      </c>
      <c r="G157" s="56">
        <v>0</v>
      </c>
      <c r="H157" s="56">
        <v>0</v>
      </c>
      <c r="I157" s="56">
        <v>0</v>
      </c>
      <c r="J157" s="56">
        <v>83.04</v>
      </c>
      <c r="K157" s="56">
        <v>178.32</v>
      </c>
      <c r="L157" s="56">
        <v>110.66</v>
      </c>
      <c r="M157" s="56">
        <v>105.21</v>
      </c>
      <c r="N157" s="56">
        <v>133.07</v>
      </c>
      <c r="O157" s="56">
        <v>162.94999999999999</v>
      </c>
      <c r="P157" s="56">
        <v>268.77</v>
      </c>
      <c r="Q157" s="56">
        <v>169.45</v>
      </c>
      <c r="R157" s="56">
        <v>181.71</v>
      </c>
      <c r="S157" s="56">
        <v>174.18</v>
      </c>
      <c r="T157" s="56">
        <v>157.44999999999999</v>
      </c>
      <c r="U157" s="56">
        <v>162.84</v>
      </c>
      <c r="V157" s="56">
        <v>81.650000000000006</v>
      </c>
      <c r="W157" s="56">
        <v>55.63</v>
      </c>
      <c r="X157" s="56">
        <v>2.74</v>
      </c>
      <c r="Y157" s="56">
        <v>0</v>
      </c>
      <c r="Z157" s="76">
        <v>0</v>
      </c>
      <c r="AA157" s="65"/>
    </row>
    <row r="158" spans="1:27" ht="16.5" x14ac:dyDescent="0.25">
      <c r="A158" s="64"/>
      <c r="B158" s="88">
        <v>25</v>
      </c>
      <c r="C158" s="95">
        <v>0</v>
      </c>
      <c r="D158" s="56">
        <v>0</v>
      </c>
      <c r="E158" s="56">
        <v>0</v>
      </c>
      <c r="F158" s="56">
        <v>0</v>
      </c>
      <c r="G158" s="56">
        <v>0</v>
      </c>
      <c r="H158" s="56">
        <v>0</v>
      </c>
      <c r="I158" s="56">
        <v>0</v>
      </c>
      <c r="J158" s="56">
        <v>0</v>
      </c>
      <c r="K158" s="56">
        <v>149.05000000000001</v>
      </c>
      <c r="L158" s="56">
        <v>0</v>
      </c>
      <c r="M158" s="56">
        <v>0</v>
      </c>
      <c r="N158" s="56">
        <v>18.04</v>
      </c>
      <c r="O158" s="56">
        <v>0</v>
      </c>
      <c r="P158" s="56">
        <v>40.99</v>
      </c>
      <c r="Q158" s="56">
        <v>71.83</v>
      </c>
      <c r="R158" s="56">
        <v>56.85</v>
      </c>
      <c r="S158" s="56">
        <v>47.95</v>
      </c>
      <c r="T158" s="56">
        <v>43.92</v>
      </c>
      <c r="U158" s="56">
        <v>102.21</v>
      </c>
      <c r="V158" s="56">
        <v>30.63</v>
      </c>
      <c r="W158" s="56">
        <v>67.58</v>
      </c>
      <c r="X158" s="56">
        <v>0</v>
      </c>
      <c r="Y158" s="56">
        <v>0</v>
      </c>
      <c r="Z158" s="76">
        <v>0</v>
      </c>
      <c r="AA158" s="65"/>
    </row>
    <row r="159" spans="1:27" ht="16.5" x14ac:dyDescent="0.25">
      <c r="A159" s="64"/>
      <c r="B159" s="88">
        <v>26</v>
      </c>
      <c r="C159" s="95">
        <v>0</v>
      </c>
      <c r="D159" s="56">
        <v>0</v>
      </c>
      <c r="E159" s="56">
        <v>0</v>
      </c>
      <c r="F159" s="56">
        <v>0</v>
      </c>
      <c r="G159" s="56">
        <v>8.0299999999999994</v>
      </c>
      <c r="H159" s="56">
        <v>55.94</v>
      </c>
      <c r="I159" s="56">
        <v>221.83</v>
      </c>
      <c r="J159" s="56">
        <v>77.97</v>
      </c>
      <c r="K159" s="56">
        <v>0.02</v>
      </c>
      <c r="L159" s="56">
        <v>0</v>
      </c>
      <c r="M159" s="56">
        <v>0</v>
      </c>
      <c r="N159" s="56">
        <v>0</v>
      </c>
      <c r="O159" s="56">
        <v>0</v>
      </c>
      <c r="P159" s="56">
        <v>0</v>
      </c>
      <c r="Q159" s="56">
        <v>0</v>
      </c>
      <c r="R159" s="56">
        <v>36.770000000000003</v>
      </c>
      <c r="S159" s="56">
        <v>0</v>
      </c>
      <c r="T159" s="56">
        <v>0</v>
      </c>
      <c r="U159" s="56">
        <v>0</v>
      </c>
      <c r="V159" s="56">
        <v>0</v>
      </c>
      <c r="W159" s="56">
        <v>0</v>
      </c>
      <c r="X159" s="56">
        <v>0.02</v>
      </c>
      <c r="Y159" s="56">
        <v>0</v>
      </c>
      <c r="Z159" s="76">
        <v>0</v>
      </c>
      <c r="AA159" s="65"/>
    </row>
    <row r="160" spans="1:27" ht="16.5" x14ac:dyDescent="0.25">
      <c r="A160" s="64"/>
      <c r="B160" s="88">
        <v>27</v>
      </c>
      <c r="C160" s="95">
        <v>0</v>
      </c>
      <c r="D160" s="56">
        <v>0</v>
      </c>
      <c r="E160" s="56">
        <v>0</v>
      </c>
      <c r="F160" s="56">
        <v>0</v>
      </c>
      <c r="G160" s="56">
        <v>0</v>
      </c>
      <c r="H160" s="56">
        <v>0.03</v>
      </c>
      <c r="I160" s="56">
        <v>126.66</v>
      </c>
      <c r="J160" s="56">
        <v>27.6</v>
      </c>
      <c r="K160" s="56">
        <v>0</v>
      </c>
      <c r="L160" s="56">
        <v>0</v>
      </c>
      <c r="M160" s="56">
        <v>0.74</v>
      </c>
      <c r="N160" s="56">
        <v>0.56999999999999995</v>
      </c>
      <c r="O160" s="56">
        <v>0</v>
      </c>
      <c r="P160" s="56">
        <v>0</v>
      </c>
      <c r="Q160" s="56">
        <v>0</v>
      </c>
      <c r="R160" s="56">
        <v>0</v>
      </c>
      <c r="S160" s="56">
        <v>0</v>
      </c>
      <c r="T160" s="56">
        <v>0</v>
      </c>
      <c r="U160" s="56">
        <v>2.95</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29.5</v>
      </c>
      <c r="I161" s="56">
        <v>0.02</v>
      </c>
      <c r="J161" s="56">
        <v>149.55000000000001</v>
      </c>
      <c r="K161" s="56">
        <v>0</v>
      </c>
      <c r="L161" s="56">
        <v>0</v>
      </c>
      <c r="M161" s="56">
        <v>0</v>
      </c>
      <c r="N161" s="56">
        <v>0</v>
      </c>
      <c r="O161" s="56">
        <v>0</v>
      </c>
      <c r="P161" s="56">
        <v>0</v>
      </c>
      <c r="Q161" s="56">
        <v>0</v>
      </c>
      <c r="R161" s="56">
        <v>0</v>
      </c>
      <c r="S161" s="56">
        <v>0</v>
      </c>
      <c r="T161" s="56">
        <v>29.74</v>
      </c>
      <c r="U161" s="56">
        <v>137.74</v>
      </c>
      <c r="V161" s="56">
        <v>85.92</v>
      </c>
      <c r="W161" s="56">
        <v>0</v>
      </c>
      <c r="X161" s="56">
        <v>0</v>
      </c>
      <c r="Y161" s="56">
        <v>0</v>
      </c>
      <c r="Z161" s="76">
        <v>0</v>
      </c>
      <c r="AA161" s="65"/>
    </row>
    <row r="162" spans="1:27" ht="16.5" x14ac:dyDescent="0.25">
      <c r="A162" s="64"/>
      <c r="B162" s="88">
        <v>29</v>
      </c>
      <c r="C162" s="95">
        <v>0.06</v>
      </c>
      <c r="D162" s="56">
        <v>0</v>
      </c>
      <c r="E162" s="56">
        <v>0</v>
      </c>
      <c r="F162" s="56">
        <v>0</v>
      </c>
      <c r="G162" s="56">
        <v>16.649999999999999</v>
      </c>
      <c r="H162" s="56">
        <v>33.15</v>
      </c>
      <c r="I162" s="56">
        <v>82.8</v>
      </c>
      <c r="J162" s="56">
        <v>0</v>
      </c>
      <c r="K162" s="56">
        <v>75.739999999999995</v>
      </c>
      <c r="L162" s="56">
        <v>29.36</v>
      </c>
      <c r="M162" s="56">
        <v>112.62</v>
      </c>
      <c r="N162" s="56">
        <v>134.26</v>
      </c>
      <c r="O162" s="56">
        <v>83.96</v>
      </c>
      <c r="P162" s="56">
        <v>149.66</v>
      </c>
      <c r="Q162" s="56">
        <v>230.07</v>
      </c>
      <c r="R162" s="56">
        <v>215.83</v>
      </c>
      <c r="S162" s="56">
        <v>223.3</v>
      </c>
      <c r="T162" s="56">
        <v>109.21</v>
      </c>
      <c r="U162" s="56">
        <v>137.81</v>
      </c>
      <c r="V162" s="56">
        <v>58.13</v>
      </c>
      <c r="W162" s="56">
        <v>0</v>
      </c>
      <c r="X162" s="56">
        <v>0</v>
      </c>
      <c r="Y162" s="56">
        <v>0</v>
      </c>
      <c r="Z162" s="76">
        <v>0</v>
      </c>
      <c r="AA162" s="65"/>
    </row>
    <row r="163" spans="1:27" ht="16.5" x14ac:dyDescent="0.25">
      <c r="A163" s="64"/>
      <c r="B163" s="88">
        <v>30</v>
      </c>
      <c r="C163" s="95">
        <v>0</v>
      </c>
      <c r="D163" s="56">
        <v>0</v>
      </c>
      <c r="E163" s="56">
        <v>0</v>
      </c>
      <c r="F163" s="56">
        <v>0</v>
      </c>
      <c r="G163" s="56">
        <v>0</v>
      </c>
      <c r="H163" s="56">
        <v>0</v>
      </c>
      <c r="I163" s="56">
        <v>154.53</v>
      </c>
      <c r="J163" s="56">
        <v>76</v>
      </c>
      <c r="K163" s="56">
        <v>0</v>
      </c>
      <c r="L163" s="56">
        <v>0</v>
      </c>
      <c r="M163" s="56">
        <v>11.36</v>
      </c>
      <c r="N163" s="56">
        <v>0</v>
      </c>
      <c r="O163" s="56">
        <v>0</v>
      </c>
      <c r="P163" s="56">
        <v>0</v>
      </c>
      <c r="Q163" s="56">
        <v>0</v>
      </c>
      <c r="R163" s="56">
        <v>0</v>
      </c>
      <c r="S163" s="56">
        <v>0</v>
      </c>
      <c r="T163" s="56">
        <v>0</v>
      </c>
      <c r="U163" s="56">
        <v>0</v>
      </c>
      <c r="V163" s="56">
        <v>0</v>
      </c>
      <c r="W163" s="56">
        <v>0</v>
      </c>
      <c r="X163" s="56">
        <v>0.03</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300" t="s">
        <v>131</v>
      </c>
      <c r="C166" s="302" t="s">
        <v>166</v>
      </c>
      <c r="D166" s="302"/>
      <c r="E166" s="302"/>
      <c r="F166" s="302"/>
      <c r="G166" s="302"/>
      <c r="H166" s="302"/>
      <c r="I166" s="302"/>
      <c r="J166" s="302"/>
      <c r="K166" s="302"/>
      <c r="L166" s="302"/>
      <c r="M166" s="302"/>
      <c r="N166" s="302"/>
      <c r="O166" s="302"/>
      <c r="P166" s="302"/>
      <c r="Q166" s="302"/>
      <c r="R166" s="302"/>
      <c r="S166" s="302"/>
      <c r="T166" s="302"/>
      <c r="U166" s="302"/>
      <c r="V166" s="302"/>
      <c r="W166" s="302"/>
      <c r="X166" s="302"/>
      <c r="Y166" s="302"/>
      <c r="Z166" s="303"/>
      <c r="AA166" s="65"/>
    </row>
    <row r="167" spans="1:27" ht="32.25" thickBot="1" x14ac:dyDescent="0.3">
      <c r="A167" s="64"/>
      <c r="B167" s="30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73.61</v>
      </c>
      <c r="D168" s="90">
        <v>23.01</v>
      </c>
      <c r="E168" s="90">
        <v>11.38</v>
      </c>
      <c r="F168" s="90">
        <v>0</v>
      </c>
      <c r="G168" s="90">
        <v>0</v>
      </c>
      <c r="H168" s="90">
        <v>0</v>
      </c>
      <c r="I168" s="90">
        <v>0.06</v>
      </c>
      <c r="J168" s="90">
        <v>110.58</v>
      </c>
      <c r="K168" s="90">
        <v>103.56</v>
      </c>
      <c r="L168" s="90">
        <v>111.41</v>
      </c>
      <c r="M168" s="90">
        <v>85.58</v>
      </c>
      <c r="N168" s="90">
        <v>60.21</v>
      </c>
      <c r="O168" s="90">
        <v>232.67</v>
      </c>
      <c r="P168" s="90">
        <v>0</v>
      </c>
      <c r="Q168" s="90">
        <v>0</v>
      </c>
      <c r="R168" s="90">
        <v>227.76</v>
      </c>
      <c r="S168" s="90">
        <v>15.58</v>
      </c>
      <c r="T168" s="90">
        <v>203.53</v>
      </c>
      <c r="U168" s="90">
        <v>141.65</v>
      </c>
      <c r="V168" s="90">
        <v>0</v>
      </c>
      <c r="W168" s="90">
        <v>68.91</v>
      </c>
      <c r="X168" s="90">
        <v>130.34</v>
      </c>
      <c r="Y168" s="90">
        <v>230.33</v>
      </c>
      <c r="Z168" s="91">
        <v>856.84</v>
      </c>
      <c r="AA168" s="65"/>
    </row>
    <row r="169" spans="1:27" ht="16.5" x14ac:dyDescent="0.25">
      <c r="A169" s="64"/>
      <c r="B169" s="88">
        <v>2</v>
      </c>
      <c r="C169" s="95">
        <v>104.79</v>
      </c>
      <c r="D169" s="56">
        <v>52.18</v>
      </c>
      <c r="E169" s="56">
        <v>50.74</v>
      </c>
      <c r="F169" s="56">
        <v>33.51</v>
      </c>
      <c r="G169" s="56">
        <v>0</v>
      </c>
      <c r="H169" s="56">
        <v>0</v>
      </c>
      <c r="I169" s="56">
        <v>4.0599999999999996</v>
      </c>
      <c r="J169" s="56">
        <v>16.059999999999999</v>
      </c>
      <c r="K169" s="56">
        <v>0</v>
      </c>
      <c r="L169" s="56">
        <v>0</v>
      </c>
      <c r="M169" s="56">
        <v>0</v>
      </c>
      <c r="N169" s="56">
        <v>36.21</v>
      </c>
      <c r="O169" s="56">
        <v>0</v>
      </c>
      <c r="P169" s="56">
        <v>0</v>
      </c>
      <c r="Q169" s="56">
        <v>0</v>
      </c>
      <c r="R169" s="56">
        <v>0</v>
      </c>
      <c r="S169" s="56">
        <v>0</v>
      </c>
      <c r="T169" s="56">
        <v>0</v>
      </c>
      <c r="U169" s="56">
        <v>2.81</v>
      </c>
      <c r="V169" s="56">
        <v>87.93</v>
      </c>
      <c r="W169" s="56">
        <v>174.96</v>
      </c>
      <c r="X169" s="56">
        <v>133.41999999999999</v>
      </c>
      <c r="Y169" s="56">
        <v>120.83</v>
      </c>
      <c r="Z169" s="76">
        <v>100.57</v>
      </c>
      <c r="AA169" s="65"/>
    </row>
    <row r="170" spans="1:27" ht="16.5" x14ac:dyDescent="0.25">
      <c r="A170" s="64"/>
      <c r="B170" s="88">
        <v>3</v>
      </c>
      <c r="C170" s="95">
        <v>21.47</v>
      </c>
      <c r="D170" s="56">
        <v>72.03</v>
      </c>
      <c r="E170" s="56">
        <v>59.07</v>
      </c>
      <c r="F170" s="56">
        <v>20.48</v>
      </c>
      <c r="G170" s="56">
        <v>14.06</v>
      </c>
      <c r="H170" s="56">
        <v>0</v>
      </c>
      <c r="I170" s="56">
        <v>0</v>
      </c>
      <c r="J170" s="56">
        <v>0</v>
      </c>
      <c r="K170" s="56">
        <v>0</v>
      </c>
      <c r="L170" s="56">
        <v>76.87</v>
      </c>
      <c r="M170" s="56">
        <v>38.9</v>
      </c>
      <c r="N170" s="56">
        <v>54.22</v>
      </c>
      <c r="O170" s="56">
        <v>12.72</v>
      </c>
      <c r="P170" s="56">
        <v>21.87</v>
      </c>
      <c r="Q170" s="56">
        <v>314.64</v>
      </c>
      <c r="R170" s="56">
        <v>8.76</v>
      </c>
      <c r="S170" s="56">
        <v>0</v>
      </c>
      <c r="T170" s="56">
        <v>0</v>
      </c>
      <c r="U170" s="56">
        <v>0</v>
      </c>
      <c r="V170" s="56">
        <v>224.17</v>
      </c>
      <c r="W170" s="56">
        <v>162.04</v>
      </c>
      <c r="X170" s="56">
        <v>45.87</v>
      </c>
      <c r="Y170" s="56">
        <v>38.03</v>
      </c>
      <c r="Z170" s="76">
        <v>82.52</v>
      </c>
      <c r="AA170" s="65"/>
    </row>
    <row r="171" spans="1:27" ht="16.5" x14ac:dyDescent="0.25">
      <c r="A171" s="64"/>
      <c r="B171" s="88">
        <v>4</v>
      </c>
      <c r="C171" s="95">
        <v>119.71</v>
      </c>
      <c r="D171" s="56">
        <v>44.78</v>
      </c>
      <c r="E171" s="56">
        <v>373.2</v>
      </c>
      <c r="F171" s="56">
        <v>95.86</v>
      </c>
      <c r="G171" s="56">
        <v>67.37</v>
      </c>
      <c r="H171" s="56">
        <v>181.11</v>
      </c>
      <c r="I171" s="56">
        <v>138.72</v>
      </c>
      <c r="J171" s="56">
        <v>168.36</v>
      </c>
      <c r="K171" s="56">
        <v>0</v>
      </c>
      <c r="L171" s="56">
        <v>315.70999999999998</v>
      </c>
      <c r="M171" s="56">
        <v>368.99</v>
      </c>
      <c r="N171" s="56">
        <v>73.489999999999995</v>
      </c>
      <c r="O171" s="56">
        <v>0</v>
      </c>
      <c r="P171" s="56">
        <v>74.42</v>
      </c>
      <c r="Q171" s="56">
        <v>178.91</v>
      </c>
      <c r="R171" s="56">
        <v>142.47999999999999</v>
      </c>
      <c r="S171" s="56">
        <v>88.92</v>
      </c>
      <c r="T171" s="56">
        <v>40.36</v>
      </c>
      <c r="U171" s="56">
        <v>0</v>
      </c>
      <c r="V171" s="56">
        <v>168.16</v>
      </c>
      <c r="W171" s="56">
        <v>141.80000000000001</v>
      </c>
      <c r="X171" s="56">
        <v>138.08000000000001</v>
      </c>
      <c r="Y171" s="56">
        <v>142.26</v>
      </c>
      <c r="Z171" s="76">
        <v>103.42</v>
      </c>
      <c r="AA171" s="65"/>
    </row>
    <row r="172" spans="1:27" ht="16.5" x14ac:dyDescent="0.25">
      <c r="A172" s="64"/>
      <c r="B172" s="88">
        <v>5</v>
      </c>
      <c r="C172" s="95">
        <v>78.38</v>
      </c>
      <c r="D172" s="56">
        <v>80.2</v>
      </c>
      <c r="E172" s="56">
        <v>58.11</v>
      </c>
      <c r="F172" s="56">
        <v>63.64</v>
      </c>
      <c r="G172" s="56">
        <v>0</v>
      </c>
      <c r="H172" s="56">
        <v>0</v>
      </c>
      <c r="I172" s="56">
        <v>0</v>
      </c>
      <c r="J172" s="56">
        <v>0</v>
      </c>
      <c r="K172" s="56">
        <v>61.21</v>
      </c>
      <c r="L172" s="56">
        <v>195.74</v>
      </c>
      <c r="M172" s="56">
        <v>0</v>
      </c>
      <c r="N172" s="56">
        <v>56.75</v>
      </c>
      <c r="O172" s="56">
        <v>7.06</v>
      </c>
      <c r="P172" s="56">
        <v>0</v>
      </c>
      <c r="Q172" s="56">
        <v>0.01</v>
      </c>
      <c r="R172" s="56">
        <v>0</v>
      </c>
      <c r="S172" s="56">
        <v>0</v>
      </c>
      <c r="T172" s="56">
        <v>3.71</v>
      </c>
      <c r="U172" s="56">
        <v>0</v>
      </c>
      <c r="V172" s="56">
        <v>0</v>
      </c>
      <c r="W172" s="56">
        <v>0</v>
      </c>
      <c r="X172" s="56">
        <v>239.63</v>
      </c>
      <c r="Y172" s="56">
        <v>352.35</v>
      </c>
      <c r="Z172" s="76">
        <v>118.35</v>
      </c>
      <c r="AA172" s="65"/>
    </row>
    <row r="173" spans="1:27" ht="16.5" x14ac:dyDescent="0.25">
      <c r="A173" s="64"/>
      <c r="B173" s="88">
        <v>6</v>
      </c>
      <c r="C173" s="95">
        <v>83.68</v>
      </c>
      <c r="D173" s="56">
        <v>42.77</v>
      </c>
      <c r="E173" s="56">
        <v>30.69</v>
      </c>
      <c r="F173" s="56">
        <v>0</v>
      </c>
      <c r="G173" s="56">
        <v>0</v>
      </c>
      <c r="H173" s="56">
        <v>0</v>
      </c>
      <c r="I173" s="56">
        <v>0</v>
      </c>
      <c r="J173" s="56">
        <v>2.48</v>
      </c>
      <c r="K173" s="56">
        <v>18.309999999999999</v>
      </c>
      <c r="L173" s="56">
        <v>30.6</v>
      </c>
      <c r="M173" s="56">
        <v>6.85</v>
      </c>
      <c r="N173" s="56">
        <v>48.04</v>
      </c>
      <c r="O173" s="56">
        <v>49.46</v>
      </c>
      <c r="P173" s="56">
        <v>102.41</v>
      </c>
      <c r="Q173" s="56">
        <v>114.65</v>
      </c>
      <c r="R173" s="56">
        <v>72.150000000000006</v>
      </c>
      <c r="S173" s="56">
        <v>144.47</v>
      </c>
      <c r="T173" s="56">
        <v>153.88</v>
      </c>
      <c r="U173" s="56">
        <v>139.72999999999999</v>
      </c>
      <c r="V173" s="56">
        <v>157.56</v>
      </c>
      <c r="W173" s="56">
        <v>174.39</v>
      </c>
      <c r="X173" s="56">
        <v>336.13</v>
      </c>
      <c r="Y173" s="56">
        <v>224.66</v>
      </c>
      <c r="Z173" s="76">
        <v>158.88999999999999</v>
      </c>
      <c r="AA173" s="65"/>
    </row>
    <row r="174" spans="1:27" ht="16.5" x14ac:dyDescent="0.25">
      <c r="A174" s="64"/>
      <c r="B174" s="88">
        <v>7</v>
      </c>
      <c r="C174" s="95">
        <v>100.33</v>
      </c>
      <c r="D174" s="56">
        <v>68.010000000000005</v>
      </c>
      <c r="E174" s="56">
        <v>71.349999999999994</v>
      </c>
      <c r="F174" s="56">
        <v>73.27</v>
      </c>
      <c r="G174" s="56">
        <v>3.92</v>
      </c>
      <c r="H174" s="56">
        <v>0</v>
      </c>
      <c r="I174" s="56">
        <v>0</v>
      </c>
      <c r="J174" s="56">
        <v>1.76</v>
      </c>
      <c r="K174" s="56">
        <v>98.16</v>
      </c>
      <c r="L174" s="56">
        <v>119.11</v>
      </c>
      <c r="M174" s="56">
        <v>120.02</v>
      </c>
      <c r="N174" s="56">
        <v>157.80000000000001</v>
      </c>
      <c r="O174" s="56">
        <v>181.83</v>
      </c>
      <c r="P174" s="56">
        <v>196.09</v>
      </c>
      <c r="Q174" s="56">
        <v>160.27000000000001</v>
      </c>
      <c r="R174" s="56">
        <v>130.01</v>
      </c>
      <c r="S174" s="56">
        <v>128.35</v>
      </c>
      <c r="T174" s="56">
        <v>87.05</v>
      </c>
      <c r="U174" s="56">
        <v>73.010000000000005</v>
      </c>
      <c r="V174" s="56">
        <v>119.8</v>
      </c>
      <c r="W174" s="56">
        <v>260.32</v>
      </c>
      <c r="X174" s="56">
        <v>269.26</v>
      </c>
      <c r="Y174" s="56">
        <v>145.84</v>
      </c>
      <c r="Z174" s="76">
        <v>199.85</v>
      </c>
      <c r="AA174" s="65"/>
    </row>
    <row r="175" spans="1:27" ht="16.5" x14ac:dyDescent="0.25">
      <c r="A175" s="64"/>
      <c r="B175" s="88">
        <v>8</v>
      </c>
      <c r="C175" s="95">
        <v>133.66999999999999</v>
      </c>
      <c r="D175" s="56">
        <v>88.08</v>
      </c>
      <c r="E175" s="56">
        <v>82.85</v>
      </c>
      <c r="F175" s="56">
        <v>99.05</v>
      </c>
      <c r="G175" s="56">
        <v>11.2</v>
      </c>
      <c r="H175" s="56">
        <v>0</v>
      </c>
      <c r="I175" s="56">
        <v>67.37</v>
      </c>
      <c r="J175" s="56">
        <v>0</v>
      </c>
      <c r="K175" s="56">
        <v>2.97</v>
      </c>
      <c r="L175" s="56">
        <v>50.55</v>
      </c>
      <c r="M175" s="56">
        <v>58.6</v>
      </c>
      <c r="N175" s="56">
        <v>74.010000000000005</v>
      </c>
      <c r="O175" s="56">
        <v>86.42</v>
      </c>
      <c r="P175" s="56">
        <v>22.36</v>
      </c>
      <c r="Q175" s="56">
        <v>180.31</v>
      </c>
      <c r="R175" s="56">
        <v>0</v>
      </c>
      <c r="S175" s="56">
        <v>0</v>
      </c>
      <c r="T175" s="56">
        <v>0</v>
      </c>
      <c r="U175" s="56">
        <v>203.35</v>
      </c>
      <c r="V175" s="56">
        <v>404.28</v>
      </c>
      <c r="W175" s="56">
        <v>105.53</v>
      </c>
      <c r="X175" s="56">
        <v>58.58</v>
      </c>
      <c r="Y175" s="56">
        <v>6.9</v>
      </c>
      <c r="Z175" s="76">
        <v>93.62</v>
      </c>
      <c r="AA175" s="65"/>
    </row>
    <row r="176" spans="1:27" ht="16.5" x14ac:dyDescent="0.25">
      <c r="A176" s="64"/>
      <c r="B176" s="88">
        <v>9</v>
      </c>
      <c r="C176" s="95">
        <v>63.75</v>
      </c>
      <c r="D176" s="56">
        <v>86.14</v>
      </c>
      <c r="E176" s="56">
        <v>72.08</v>
      </c>
      <c r="F176" s="56">
        <v>0</v>
      </c>
      <c r="G176" s="56">
        <v>0</v>
      </c>
      <c r="H176" s="56">
        <v>0</v>
      </c>
      <c r="I176" s="56">
        <v>3.51</v>
      </c>
      <c r="J176" s="56">
        <v>59.02</v>
      </c>
      <c r="K176" s="56">
        <v>83.28</v>
      </c>
      <c r="L176" s="56">
        <v>109.28</v>
      </c>
      <c r="M176" s="56">
        <v>0</v>
      </c>
      <c r="N176" s="56">
        <v>29.1</v>
      </c>
      <c r="O176" s="56">
        <v>24.85</v>
      </c>
      <c r="P176" s="56">
        <v>29.99</v>
      </c>
      <c r="Q176" s="56">
        <v>25</v>
      </c>
      <c r="R176" s="56">
        <v>13.83</v>
      </c>
      <c r="S176" s="56">
        <v>16.72</v>
      </c>
      <c r="T176" s="56">
        <v>21.52</v>
      </c>
      <c r="U176" s="56">
        <v>234.59</v>
      </c>
      <c r="V176" s="56">
        <v>103.66</v>
      </c>
      <c r="W176" s="56">
        <v>87.44</v>
      </c>
      <c r="X176" s="56">
        <v>52.13</v>
      </c>
      <c r="Y176" s="56">
        <v>41.28</v>
      </c>
      <c r="Z176" s="76">
        <v>103.37</v>
      </c>
      <c r="AA176" s="65"/>
    </row>
    <row r="177" spans="1:27" ht="16.5" x14ac:dyDescent="0.25">
      <c r="A177" s="64"/>
      <c r="B177" s="88">
        <v>10</v>
      </c>
      <c r="C177" s="95">
        <v>24.89</v>
      </c>
      <c r="D177" s="56">
        <v>9.41</v>
      </c>
      <c r="E177" s="56">
        <v>0</v>
      </c>
      <c r="F177" s="56">
        <v>0</v>
      </c>
      <c r="G177" s="56">
        <v>76.81</v>
      </c>
      <c r="H177" s="56">
        <v>0</v>
      </c>
      <c r="I177" s="56">
        <v>0</v>
      </c>
      <c r="J177" s="56">
        <v>0</v>
      </c>
      <c r="K177" s="56">
        <v>0</v>
      </c>
      <c r="L177" s="56">
        <v>0</v>
      </c>
      <c r="M177" s="56">
        <v>0</v>
      </c>
      <c r="N177" s="56">
        <v>0</v>
      </c>
      <c r="O177" s="56">
        <v>128.62</v>
      </c>
      <c r="P177" s="56">
        <v>126.66</v>
      </c>
      <c r="Q177" s="56">
        <v>93.31</v>
      </c>
      <c r="R177" s="56">
        <v>0</v>
      </c>
      <c r="S177" s="56">
        <v>119.88</v>
      </c>
      <c r="T177" s="56">
        <v>2.79</v>
      </c>
      <c r="U177" s="56">
        <v>76.290000000000006</v>
      </c>
      <c r="V177" s="56">
        <v>108.03</v>
      </c>
      <c r="W177" s="56">
        <v>106.45</v>
      </c>
      <c r="X177" s="56">
        <v>159.08000000000001</v>
      </c>
      <c r="Y177" s="56">
        <v>36.590000000000003</v>
      </c>
      <c r="Z177" s="76">
        <v>12.48</v>
      </c>
      <c r="AA177" s="65"/>
    </row>
    <row r="178" spans="1:27" ht="16.5" x14ac:dyDescent="0.25">
      <c r="A178" s="64"/>
      <c r="B178" s="88">
        <v>11</v>
      </c>
      <c r="C178" s="95">
        <v>0</v>
      </c>
      <c r="D178" s="56">
        <v>0</v>
      </c>
      <c r="E178" s="56">
        <v>3.59</v>
      </c>
      <c r="F178" s="56">
        <v>26.69</v>
      </c>
      <c r="G178" s="56">
        <v>4.1500000000000004</v>
      </c>
      <c r="H178" s="56">
        <v>0.26</v>
      </c>
      <c r="I178" s="56">
        <v>0</v>
      </c>
      <c r="J178" s="56">
        <v>4.42</v>
      </c>
      <c r="K178" s="56">
        <v>0</v>
      </c>
      <c r="L178" s="56">
        <v>0</v>
      </c>
      <c r="M178" s="56">
        <v>0</v>
      </c>
      <c r="N178" s="56">
        <v>0</v>
      </c>
      <c r="O178" s="56">
        <v>22.28</v>
      </c>
      <c r="P178" s="56">
        <v>7.84</v>
      </c>
      <c r="Q178" s="56">
        <v>7.51</v>
      </c>
      <c r="R178" s="56">
        <v>0</v>
      </c>
      <c r="S178" s="56">
        <v>104.25</v>
      </c>
      <c r="T178" s="56">
        <v>113.47</v>
      </c>
      <c r="U178" s="56">
        <v>129.44999999999999</v>
      </c>
      <c r="V178" s="56">
        <v>137.21</v>
      </c>
      <c r="W178" s="56">
        <v>59.89</v>
      </c>
      <c r="X178" s="56">
        <v>103.52</v>
      </c>
      <c r="Y178" s="56">
        <v>17.89</v>
      </c>
      <c r="Z178" s="76">
        <v>487.79</v>
      </c>
      <c r="AA178" s="65"/>
    </row>
    <row r="179" spans="1:27" ht="16.5" x14ac:dyDescent="0.25">
      <c r="A179" s="64"/>
      <c r="B179" s="88">
        <v>12</v>
      </c>
      <c r="C179" s="95">
        <v>19.61</v>
      </c>
      <c r="D179" s="56">
        <v>99.63</v>
      </c>
      <c r="E179" s="56">
        <v>103.27</v>
      </c>
      <c r="F179" s="56">
        <v>108.07</v>
      </c>
      <c r="G179" s="56">
        <v>0</v>
      </c>
      <c r="H179" s="56">
        <v>15.65</v>
      </c>
      <c r="I179" s="56">
        <v>0</v>
      </c>
      <c r="J179" s="56">
        <v>0</v>
      </c>
      <c r="K179" s="56">
        <v>169.37</v>
      </c>
      <c r="L179" s="56">
        <v>13.53</v>
      </c>
      <c r="M179" s="56">
        <v>152.37</v>
      </c>
      <c r="N179" s="56">
        <v>65.23</v>
      </c>
      <c r="O179" s="56">
        <v>77.31</v>
      </c>
      <c r="P179" s="56">
        <v>108.58</v>
      </c>
      <c r="Q179" s="56">
        <v>111.49</v>
      </c>
      <c r="R179" s="56">
        <v>146.38999999999999</v>
      </c>
      <c r="S179" s="56">
        <v>306.76</v>
      </c>
      <c r="T179" s="56">
        <v>295.95</v>
      </c>
      <c r="U179" s="56">
        <v>306.22000000000003</v>
      </c>
      <c r="V179" s="56">
        <v>744.9</v>
      </c>
      <c r="W179" s="56">
        <v>261.12</v>
      </c>
      <c r="X179" s="56">
        <v>189.69</v>
      </c>
      <c r="Y179" s="56">
        <v>106.42</v>
      </c>
      <c r="Z179" s="76">
        <v>220.72</v>
      </c>
      <c r="AA179" s="65"/>
    </row>
    <row r="180" spans="1:27" ht="16.5" x14ac:dyDescent="0.25">
      <c r="A180" s="64"/>
      <c r="B180" s="88">
        <v>13</v>
      </c>
      <c r="C180" s="95">
        <v>68.209999999999994</v>
      </c>
      <c r="D180" s="56">
        <v>114.39</v>
      </c>
      <c r="E180" s="56">
        <v>89.31</v>
      </c>
      <c r="F180" s="56">
        <v>123.54</v>
      </c>
      <c r="G180" s="56">
        <v>0</v>
      </c>
      <c r="H180" s="56">
        <v>0</v>
      </c>
      <c r="I180" s="56">
        <v>0</v>
      </c>
      <c r="J180" s="56">
        <v>0</v>
      </c>
      <c r="K180" s="56">
        <v>4.55</v>
      </c>
      <c r="L180" s="56">
        <v>342.98</v>
      </c>
      <c r="M180" s="56">
        <v>221.31</v>
      </c>
      <c r="N180" s="56">
        <v>220.66</v>
      </c>
      <c r="O180" s="56">
        <v>285.02999999999997</v>
      </c>
      <c r="P180" s="56">
        <v>89.6</v>
      </c>
      <c r="Q180" s="56">
        <v>47.93</v>
      </c>
      <c r="R180" s="56">
        <v>27.4</v>
      </c>
      <c r="S180" s="56">
        <v>311.44</v>
      </c>
      <c r="T180" s="56">
        <v>55.95</v>
      </c>
      <c r="U180" s="56">
        <v>0</v>
      </c>
      <c r="V180" s="56">
        <v>60.33</v>
      </c>
      <c r="W180" s="56">
        <v>333.16</v>
      </c>
      <c r="X180" s="56">
        <v>305.08</v>
      </c>
      <c r="Y180" s="56">
        <v>187.55</v>
      </c>
      <c r="Z180" s="76">
        <v>987.38</v>
      </c>
      <c r="AA180" s="65"/>
    </row>
    <row r="181" spans="1:27" ht="16.5" x14ac:dyDescent="0.25">
      <c r="A181" s="64"/>
      <c r="B181" s="88">
        <v>14</v>
      </c>
      <c r="C181" s="95">
        <v>92.2</v>
      </c>
      <c r="D181" s="56">
        <v>70.760000000000005</v>
      </c>
      <c r="E181" s="56">
        <v>99.54</v>
      </c>
      <c r="F181" s="56">
        <v>42.21</v>
      </c>
      <c r="G181" s="56">
        <v>50.53</v>
      </c>
      <c r="H181" s="56">
        <v>0</v>
      </c>
      <c r="I181" s="56">
        <v>0</v>
      </c>
      <c r="J181" s="56">
        <v>0</v>
      </c>
      <c r="K181" s="56">
        <v>90.98</v>
      </c>
      <c r="L181" s="56">
        <v>126.79</v>
      </c>
      <c r="M181" s="56">
        <v>88.09</v>
      </c>
      <c r="N181" s="56">
        <v>0.08</v>
      </c>
      <c r="O181" s="56">
        <v>0</v>
      </c>
      <c r="P181" s="56">
        <v>0</v>
      </c>
      <c r="Q181" s="56">
        <v>0</v>
      </c>
      <c r="R181" s="56">
        <v>161.25</v>
      </c>
      <c r="S181" s="56">
        <v>0.64</v>
      </c>
      <c r="T181" s="56">
        <v>0</v>
      </c>
      <c r="U181" s="56">
        <v>113.3</v>
      </c>
      <c r="V181" s="56">
        <v>218.07</v>
      </c>
      <c r="W181" s="56">
        <v>75.81</v>
      </c>
      <c r="X181" s="56">
        <v>119.61</v>
      </c>
      <c r="Y181" s="56">
        <v>123.71</v>
      </c>
      <c r="Z181" s="76">
        <v>127.86</v>
      </c>
      <c r="AA181" s="65"/>
    </row>
    <row r="182" spans="1:27" ht="16.5" x14ac:dyDescent="0.25">
      <c r="A182" s="64"/>
      <c r="B182" s="88">
        <v>15</v>
      </c>
      <c r="C182" s="95">
        <v>129.12</v>
      </c>
      <c r="D182" s="56">
        <v>71.2</v>
      </c>
      <c r="E182" s="56">
        <v>54.22</v>
      </c>
      <c r="F182" s="56">
        <v>74.25</v>
      </c>
      <c r="G182" s="56">
        <v>57.62</v>
      </c>
      <c r="H182" s="56">
        <v>59.97</v>
      </c>
      <c r="I182" s="56">
        <v>0.15</v>
      </c>
      <c r="J182" s="56">
        <v>45.59</v>
      </c>
      <c r="K182" s="56">
        <v>95.43</v>
      </c>
      <c r="L182" s="56">
        <v>129.36000000000001</v>
      </c>
      <c r="M182" s="56">
        <v>95.54</v>
      </c>
      <c r="N182" s="56">
        <v>100.66</v>
      </c>
      <c r="O182" s="56">
        <v>126.39</v>
      </c>
      <c r="P182" s="56">
        <v>150.02000000000001</v>
      </c>
      <c r="Q182" s="56">
        <v>197.14</v>
      </c>
      <c r="R182" s="56">
        <v>149.46</v>
      </c>
      <c r="S182" s="56">
        <v>312.64</v>
      </c>
      <c r="T182" s="56">
        <v>250.85</v>
      </c>
      <c r="U182" s="56">
        <v>230.48</v>
      </c>
      <c r="V182" s="56">
        <v>133.84</v>
      </c>
      <c r="W182" s="56">
        <v>124.12</v>
      </c>
      <c r="X182" s="56">
        <v>195.65</v>
      </c>
      <c r="Y182" s="56">
        <v>339.35</v>
      </c>
      <c r="Z182" s="76">
        <v>237.63</v>
      </c>
      <c r="AA182" s="65"/>
    </row>
    <row r="183" spans="1:27" ht="16.5" x14ac:dyDescent="0.25">
      <c r="A183" s="64"/>
      <c r="B183" s="88">
        <v>16</v>
      </c>
      <c r="C183" s="95">
        <v>90.38</v>
      </c>
      <c r="D183" s="56">
        <v>117.68</v>
      </c>
      <c r="E183" s="56">
        <v>123.14</v>
      </c>
      <c r="F183" s="56">
        <v>112.56</v>
      </c>
      <c r="G183" s="56">
        <v>4.0199999999999996</v>
      </c>
      <c r="H183" s="56">
        <v>0</v>
      </c>
      <c r="I183" s="56">
        <v>1.86</v>
      </c>
      <c r="J183" s="56">
        <v>19.72</v>
      </c>
      <c r="K183" s="56">
        <v>15.04</v>
      </c>
      <c r="L183" s="56">
        <v>23.56</v>
      </c>
      <c r="M183" s="56">
        <v>109.24</v>
      </c>
      <c r="N183" s="56">
        <v>111.98</v>
      </c>
      <c r="O183" s="56">
        <v>132.69</v>
      </c>
      <c r="P183" s="56">
        <v>230.59</v>
      </c>
      <c r="Q183" s="56">
        <v>243.85</v>
      </c>
      <c r="R183" s="56">
        <v>243.01</v>
      </c>
      <c r="S183" s="56">
        <v>249.67</v>
      </c>
      <c r="T183" s="56">
        <v>248.46</v>
      </c>
      <c r="U183" s="56">
        <v>245.61</v>
      </c>
      <c r="V183" s="56">
        <v>276.70999999999998</v>
      </c>
      <c r="W183" s="56">
        <v>233.33</v>
      </c>
      <c r="X183" s="56">
        <v>224.72</v>
      </c>
      <c r="Y183" s="56">
        <v>183.9</v>
      </c>
      <c r="Z183" s="76">
        <v>150.99</v>
      </c>
      <c r="AA183" s="65"/>
    </row>
    <row r="184" spans="1:27" ht="16.5" x14ac:dyDescent="0.25">
      <c r="A184" s="64"/>
      <c r="B184" s="88">
        <v>17</v>
      </c>
      <c r="C184" s="95">
        <v>23.95</v>
      </c>
      <c r="D184" s="56">
        <v>79.14</v>
      </c>
      <c r="E184" s="56">
        <v>79.680000000000007</v>
      </c>
      <c r="F184" s="56">
        <v>78.209999999999994</v>
      </c>
      <c r="G184" s="56">
        <v>89.75</v>
      </c>
      <c r="H184" s="56">
        <v>87.4</v>
      </c>
      <c r="I184" s="56">
        <v>0</v>
      </c>
      <c r="J184" s="56">
        <v>16.760000000000002</v>
      </c>
      <c r="K184" s="56">
        <v>58.41</v>
      </c>
      <c r="L184" s="56">
        <v>25.84</v>
      </c>
      <c r="M184" s="56">
        <v>35.68</v>
      </c>
      <c r="N184" s="56">
        <v>0</v>
      </c>
      <c r="O184" s="56">
        <v>0</v>
      </c>
      <c r="P184" s="56">
        <v>0</v>
      </c>
      <c r="Q184" s="56">
        <v>7.74</v>
      </c>
      <c r="R184" s="56">
        <v>0</v>
      </c>
      <c r="S184" s="56">
        <v>9.2200000000000006</v>
      </c>
      <c r="T184" s="56">
        <v>0</v>
      </c>
      <c r="U184" s="56">
        <v>74.88</v>
      </c>
      <c r="V184" s="56">
        <v>123.68</v>
      </c>
      <c r="W184" s="56">
        <v>154.87</v>
      </c>
      <c r="X184" s="56">
        <v>182.98</v>
      </c>
      <c r="Y184" s="56">
        <v>323.93</v>
      </c>
      <c r="Z184" s="76">
        <v>951.53</v>
      </c>
      <c r="AA184" s="65"/>
    </row>
    <row r="185" spans="1:27" ht="16.5" x14ac:dyDescent="0.25">
      <c r="A185" s="64"/>
      <c r="B185" s="88">
        <v>18</v>
      </c>
      <c r="C185" s="95">
        <v>62.9</v>
      </c>
      <c r="D185" s="56">
        <v>114.35</v>
      </c>
      <c r="E185" s="56">
        <v>124.51</v>
      </c>
      <c r="F185" s="56">
        <v>164.6</v>
      </c>
      <c r="G185" s="56">
        <v>224.45</v>
      </c>
      <c r="H185" s="56">
        <v>143.55000000000001</v>
      </c>
      <c r="I185" s="56">
        <v>101.42</v>
      </c>
      <c r="J185" s="56">
        <v>49.92</v>
      </c>
      <c r="K185" s="56">
        <v>0</v>
      </c>
      <c r="L185" s="56">
        <v>30.24</v>
      </c>
      <c r="M185" s="56">
        <v>91.07</v>
      </c>
      <c r="N185" s="56">
        <v>48.38</v>
      </c>
      <c r="O185" s="56">
        <v>51.9</v>
      </c>
      <c r="P185" s="56">
        <v>20.76</v>
      </c>
      <c r="Q185" s="56">
        <v>51.9</v>
      </c>
      <c r="R185" s="56">
        <v>0</v>
      </c>
      <c r="S185" s="56">
        <v>0</v>
      </c>
      <c r="T185" s="56">
        <v>0</v>
      </c>
      <c r="U185" s="56">
        <v>0</v>
      </c>
      <c r="V185" s="56">
        <v>3.61</v>
      </c>
      <c r="W185" s="56">
        <v>52.85</v>
      </c>
      <c r="X185" s="56">
        <v>119.53</v>
      </c>
      <c r="Y185" s="56">
        <v>155.22</v>
      </c>
      <c r="Z185" s="76">
        <v>948.72</v>
      </c>
      <c r="AA185" s="65"/>
    </row>
    <row r="186" spans="1:27" ht="16.5" x14ac:dyDescent="0.25">
      <c r="A186" s="64"/>
      <c r="B186" s="88">
        <v>19</v>
      </c>
      <c r="C186" s="95">
        <v>49.16</v>
      </c>
      <c r="D186" s="56">
        <v>95.74</v>
      </c>
      <c r="E186" s="56">
        <v>88.82</v>
      </c>
      <c r="F186" s="56">
        <v>67.180000000000007</v>
      </c>
      <c r="G186" s="56">
        <v>26.61</v>
      </c>
      <c r="H186" s="56">
        <v>0.11</v>
      </c>
      <c r="I186" s="56">
        <v>0</v>
      </c>
      <c r="J186" s="56">
        <v>44.7</v>
      </c>
      <c r="K186" s="56">
        <v>7.38</v>
      </c>
      <c r="L186" s="56">
        <v>42.09</v>
      </c>
      <c r="M186" s="56">
        <v>49.84</v>
      </c>
      <c r="N186" s="56">
        <v>129.28</v>
      </c>
      <c r="O186" s="56">
        <v>118.38</v>
      </c>
      <c r="P186" s="56">
        <v>157.66</v>
      </c>
      <c r="Q186" s="56">
        <v>200.94</v>
      </c>
      <c r="R186" s="56">
        <v>61.71</v>
      </c>
      <c r="S186" s="56">
        <v>35.380000000000003</v>
      </c>
      <c r="T186" s="56">
        <v>137.47</v>
      </c>
      <c r="U186" s="56">
        <v>118</v>
      </c>
      <c r="V186" s="56">
        <v>181.51</v>
      </c>
      <c r="W186" s="56">
        <v>168.26</v>
      </c>
      <c r="X186" s="56">
        <v>189.65</v>
      </c>
      <c r="Y186" s="56">
        <v>532.55999999999995</v>
      </c>
      <c r="Z186" s="76">
        <v>938.04</v>
      </c>
      <c r="AA186" s="65"/>
    </row>
    <row r="187" spans="1:27" ht="16.5" x14ac:dyDescent="0.25">
      <c r="A187" s="64"/>
      <c r="B187" s="88">
        <v>20</v>
      </c>
      <c r="C187" s="95">
        <v>101.05</v>
      </c>
      <c r="D187" s="56">
        <v>142.82</v>
      </c>
      <c r="E187" s="56">
        <v>130.38999999999999</v>
      </c>
      <c r="F187" s="56">
        <v>85.99</v>
      </c>
      <c r="G187" s="56">
        <v>12.95</v>
      </c>
      <c r="H187" s="56">
        <v>9.16</v>
      </c>
      <c r="I187" s="56">
        <v>7.11</v>
      </c>
      <c r="J187" s="56">
        <v>0</v>
      </c>
      <c r="K187" s="56">
        <v>0</v>
      </c>
      <c r="L187" s="56">
        <v>0.01</v>
      </c>
      <c r="M187" s="56">
        <v>74.87</v>
      </c>
      <c r="N187" s="56">
        <v>118.01</v>
      </c>
      <c r="O187" s="56">
        <v>103.29</v>
      </c>
      <c r="P187" s="56">
        <v>104.24</v>
      </c>
      <c r="Q187" s="56">
        <v>11.9</v>
      </c>
      <c r="R187" s="56">
        <v>0</v>
      </c>
      <c r="S187" s="56">
        <v>18.46</v>
      </c>
      <c r="T187" s="56">
        <v>0</v>
      </c>
      <c r="U187" s="56">
        <v>12.22</v>
      </c>
      <c r="V187" s="56">
        <v>19.7</v>
      </c>
      <c r="W187" s="56">
        <v>108.83</v>
      </c>
      <c r="X187" s="56">
        <v>206.46</v>
      </c>
      <c r="Y187" s="56">
        <v>177.13</v>
      </c>
      <c r="Z187" s="76">
        <v>910.41</v>
      </c>
      <c r="AA187" s="65"/>
    </row>
    <row r="188" spans="1:27" ht="16.5" x14ac:dyDescent="0.25">
      <c r="A188" s="64"/>
      <c r="B188" s="88">
        <v>21</v>
      </c>
      <c r="C188" s="95">
        <v>25.82</v>
      </c>
      <c r="D188" s="56">
        <v>43.88</v>
      </c>
      <c r="E188" s="56">
        <v>36.75</v>
      </c>
      <c r="F188" s="56">
        <v>29.6</v>
      </c>
      <c r="G188" s="56">
        <v>27.78</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105.27</v>
      </c>
      <c r="X188" s="56">
        <v>111.11</v>
      </c>
      <c r="Y188" s="56">
        <v>267.51</v>
      </c>
      <c r="Z188" s="76">
        <v>847.16</v>
      </c>
      <c r="AA188" s="65"/>
    </row>
    <row r="189" spans="1:27" ht="16.5" x14ac:dyDescent="0.25">
      <c r="A189" s="64"/>
      <c r="B189" s="88">
        <v>22</v>
      </c>
      <c r="C189" s="95">
        <v>54.08</v>
      </c>
      <c r="D189" s="56">
        <v>133.9</v>
      </c>
      <c r="E189" s="56">
        <v>121.68</v>
      </c>
      <c r="F189" s="56">
        <v>77.150000000000006</v>
      </c>
      <c r="G189" s="56">
        <v>44.87</v>
      </c>
      <c r="H189" s="56">
        <v>13.81</v>
      </c>
      <c r="I189" s="56">
        <v>0</v>
      </c>
      <c r="J189" s="56">
        <v>0</v>
      </c>
      <c r="K189" s="56">
        <v>0</v>
      </c>
      <c r="L189" s="56">
        <v>70.3</v>
      </c>
      <c r="M189" s="56">
        <v>76.53</v>
      </c>
      <c r="N189" s="56">
        <v>191.17</v>
      </c>
      <c r="O189" s="56">
        <v>78.27</v>
      </c>
      <c r="P189" s="56">
        <v>0</v>
      </c>
      <c r="Q189" s="56">
        <v>0</v>
      </c>
      <c r="R189" s="56">
        <v>0</v>
      </c>
      <c r="S189" s="56">
        <v>0</v>
      </c>
      <c r="T189" s="56">
        <v>0</v>
      </c>
      <c r="U189" s="56">
        <v>0</v>
      </c>
      <c r="V189" s="56">
        <v>2.57</v>
      </c>
      <c r="W189" s="56">
        <v>0</v>
      </c>
      <c r="X189" s="56">
        <v>337.97</v>
      </c>
      <c r="Y189" s="56">
        <v>202.23</v>
      </c>
      <c r="Z189" s="76">
        <v>937.6</v>
      </c>
      <c r="AA189" s="65"/>
    </row>
    <row r="190" spans="1:27" ht="16.5" x14ac:dyDescent="0.25">
      <c r="A190" s="64"/>
      <c r="B190" s="88">
        <v>23</v>
      </c>
      <c r="C190" s="95">
        <v>61.05</v>
      </c>
      <c r="D190" s="56">
        <v>77.3</v>
      </c>
      <c r="E190" s="56">
        <v>71.77</v>
      </c>
      <c r="F190" s="56">
        <v>38.28</v>
      </c>
      <c r="G190" s="56">
        <v>35.96</v>
      </c>
      <c r="H190" s="56">
        <v>0</v>
      </c>
      <c r="I190" s="56">
        <v>0</v>
      </c>
      <c r="J190" s="56">
        <v>0</v>
      </c>
      <c r="K190" s="56">
        <v>0</v>
      </c>
      <c r="L190" s="56">
        <v>13.88</v>
      </c>
      <c r="M190" s="56">
        <v>63.32</v>
      </c>
      <c r="N190" s="56">
        <v>197.21</v>
      </c>
      <c r="O190" s="56">
        <v>184.49</v>
      </c>
      <c r="P190" s="56">
        <v>236.89</v>
      </c>
      <c r="Q190" s="56">
        <v>201.19</v>
      </c>
      <c r="R190" s="56">
        <v>67.59</v>
      </c>
      <c r="S190" s="56">
        <v>148.43</v>
      </c>
      <c r="T190" s="56">
        <v>164.42</v>
      </c>
      <c r="U190" s="56">
        <v>0</v>
      </c>
      <c r="V190" s="56">
        <v>0</v>
      </c>
      <c r="W190" s="56">
        <v>0</v>
      </c>
      <c r="X190" s="56">
        <v>16.27</v>
      </c>
      <c r="Y190" s="56">
        <v>97.96</v>
      </c>
      <c r="Z190" s="76">
        <v>83.94</v>
      </c>
      <c r="AA190" s="65"/>
    </row>
    <row r="191" spans="1:27" ht="16.5" x14ac:dyDescent="0.25">
      <c r="A191" s="64"/>
      <c r="B191" s="88">
        <v>24</v>
      </c>
      <c r="C191" s="95">
        <v>0</v>
      </c>
      <c r="D191" s="56">
        <v>22.77</v>
      </c>
      <c r="E191" s="56">
        <v>41.91</v>
      </c>
      <c r="F191" s="56">
        <v>49.09</v>
      </c>
      <c r="G191" s="56">
        <v>31.67</v>
      </c>
      <c r="H191" s="56">
        <v>42.06</v>
      </c>
      <c r="I191" s="56">
        <v>25.74</v>
      </c>
      <c r="J191" s="56">
        <v>0</v>
      </c>
      <c r="K191" s="56">
        <v>0</v>
      </c>
      <c r="L191" s="56">
        <v>0</v>
      </c>
      <c r="M191" s="56">
        <v>0</v>
      </c>
      <c r="N191" s="56">
        <v>0</v>
      </c>
      <c r="O191" s="56">
        <v>0</v>
      </c>
      <c r="P191" s="56">
        <v>0</v>
      </c>
      <c r="Q191" s="56">
        <v>0</v>
      </c>
      <c r="R191" s="56">
        <v>0</v>
      </c>
      <c r="S191" s="56">
        <v>0</v>
      </c>
      <c r="T191" s="56">
        <v>0</v>
      </c>
      <c r="U191" s="56">
        <v>0</v>
      </c>
      <c r="V191" s="56">
        <v>0</v>
      </c>
      <c r="W191" s="56">
        <v>0</v>
      </c>
      <c r="X191" s="56">
        <v>0.04</v>
      </c>
      <c r="Y191" s="56">
        <v>160.43</v>
      </c>
      <c r="Z191" s="76">
        <v>61.94</v>
      </c>
      <c r="AA191" s="65"/>
    </row>
    <row r="192" spans="1:27" ht="16.5" x14ac:dyDescent="0.25">
      <c r="A192" s="64"/>
      <c r="B192" s="88">
        <v>25</v>
      </c>
      <c r="C192" s="95">
        <v>67.959999999999994</v>
      </c>
      <c r="D192" s="56">
        <v>63.72</v>
      </c>
      <c r="E192" s="56">
        <v>49.67</v>
      </c>
      <c r="F192" s="56">
        <v>46.25</v>
      </c>
      <c r="G192" s="56">
        <v>38.64</v>
      </c>
      <c r="H192" s="56">
        <v>45.65</v>
      </c>
      <c r="I192" s="56">
        <v>27.06</v>
      </c>
      <c r="J192" s="56">
        <v>49.75</v>
      </c>
      <c r="K192" s="56">
        <v>0</v>
      </c>
      <c r="L192" s="56">
        <v>114.03</v>
      </c>
      <c r="M192" s="56">
        <v>26.03</v>
      </c>
      <c r="N192" s="56">
        <v>0</v>
      </c>
      <c r="O192" s="56">
        <v>108.43</v>
      </c>
      <c r="P192" s="56">
        <v>0</v>
      </c>
      <c r="Q192" s="56">
        <v>0</v>
      </c>
      <c r="R192" s="56">
        <v>0</v>
      </c>
      <c r="S192" s="56">
        <v>0</v>
      </c>
      <c r="T192" s="56">
        <v>0</v>
      </c>
      <c r="U192" s="56">
        <v>0</v>
      </c>
      <c r="V192" s="56">
        <v>0</v>
      </c>
      <c r="W192" s="56">
        <v>0</v>
      </c>
      <c r="X192" s="56">
        <v>42.62</v>
      </c>
      <c r="Y192" s="56">
        <v>158.78</v>
      </c>
      <c r="Z192" s="76">
        <v>84.24</v>
      </c>
      <c r="AA192" s="65"/>
    </row>
    <row r="193" spans="1:27" ht="16.5" x14ac:dyDescent="0.25">
      <c r="A193" s="64"/>
      <c r="B193" s="88">
        <v>26</v>
      </c>
      <c r="C193" s="95">
        <v>35.840000000000003</v>
      </c>
      <c r="D193" s="56">
        <v>54.27</v>
      </c>
      <c r="E193" s="56">
        <v>26.43</v>
      </c>
      <c r="F193" s="56">
        <v>11.53</v>
      </c>
      <c r="G193" s="56">
        <v>0</v>
      </c>
      <c r="H193" s="56">
        <v>0</v>
      </c>
      <c r="I193" s="56">
        <v>0</v>
      </c>
      <c r="J193" s="56">
        <v>0</v>
      </c>
      <c r="K193" s="56">
        <v>0.28000000000000003</v>
      </c>
      <c r="L193" s="56">
        <v>64.48</v>
      </c>
      <c r="M193" s="56">
        <v>224.91</v>
      </c>
      <c r="N193" s="56">
        <v>56.71</v>
      </c>
      <c r="O193" s="56">
        <v>30.95</v>
      </c>
      <c r="P193" s="56">
        <v>16.149999999999999</v>
      </c>
      <c r="Q193" s="56">
        <v>17.260000000000002</v>
      </c>
      <c r="R193" s="56">
        <v>0</v>
      </c>
      <c r="S193" s="56">
        <v>45.11</v>
      </c>
      <c r="T193" s="56">
        <v>96.3</v>
      </c>
      <c r="U193" s="56">
        <v>188.97</v>
      </c>
      <c r="V193" s="56">
        <v>285</v>
      </c>
      <c r="W193" s="56">
        <v>178.19</v>
      </c>
      <c r="X193" s="56">
        <v>13.83</v>
      </c>
      <c r="Y193" s="56">
        <v>87.88</v>
      </c>
      <c r="Z193" s="76">
        <v>331.28</v>
      </c>
      <c r="AA193" s="65"/>
    </row>
    <row r="194" spans="1:27" ht="16.5" x14ac:dyDescent="0.25">
      <c r="A194" s="64"/>
      <c r="B194" s="88">
        <v>27</v>
      </c>
      <c r="C194" s="95">
        <v>143.66</v>
      </c>
      <c r="D194" s="56">
        <v>156.51</v>
      </c>
      <c r="E194" s="56">
        <v>213.91</v>
      </c>
      <c r="F194" s="56">
        <v>51.19</v>
      </c>
      <c r="G194" s="56">
        <v>37.74</v>
      </c>
      <c r="H194" s="56">
        <v>5.44</v>
      </c>
      <c r="I194" s="56">
        <v>0</v>
      </c>
      <c r="J194" s="56">
        <v>0</v>
      </c>
      <c r="K194" s="56">
        <v>22.99</v>
      </c>
      <c r="L194" s="56">
        <v>31.21</v>
      </c>
      <c r="M194" s="56">
        <v>244.02</v>
      </c>
      <c r="N194" s="56">
        <v>416.3</v>
      </c>
      <c r="O194" s="56">
        <v>131</v>
      </c>
      <c r="P194" s="56">
        <v>130.41</v>
      </c>
      <c r="Q194" s="56">
        <v>509.01</v>
      </c>
      <c r="R194" s="56">
        <v>530.28</v>
      </c>
      <c r="S194" s="56">
        <v>133.76</v>
      </c>
      <c r="T194" s="56">
        <v>118.1</v>
      </c>
      <c r="U194" s="56">
        <v>0</v>
      </c>
      <c r="V194" s="56">
        <v>135.35</v>
      </c>
      <c r="W194" s="56">
        <v>214</v>
      </c>
      <c r="X194" s="56">
        <v>154.25</v>
      </c>
      <c r="Y194" s="56">
        <v>57.74</v>
      </c>
      <c r="Z194" s="76">
        <v>390.22</v>
      </c>
      <c r="AA194" s="65"/>
    </row>
    <row r="195" spans="1:27" ht="16.5" x14ac:dyDescent="0.25">
      <c r="A195" s="64"/>
      <c r="B195" s="88">
        <v>28</v>
      </c>
      <c r="C195" s="95">
        <v>231.32</v>
      </c>
      <c r="D195" s="56">
        <v>231.23</v>
      </c>
      <c r="E195" s="56">
        <v>197.68</v>
      </c>
      <c r="F195" s="56">
        <v>128.19</v>
      </c>
      <c r="G195" s="56">
        <v>15.96</v>
      </c>
      <c r="H195" s="56">
        <v>0</v>
      </c>
      <c r="I195" s="56">
        <v>7.73</v>
      </c>
      <c r="J195" s="56">
        <v>0</v>
      </c>
      <c r="K195" s="56">
        <v>83.69</v>
      </c>
      <c r="L195" s="56">
        <v>122.17</v>
      </c>
      <c r="M195" s="56">
        <v>161.84</v>
      </c>
      <c r="N195" s="56">
        <v>132.44</v>
      </c>
      <c r="O195" s="56">
        <v>54.22</v>
      </c>
      <c r="P195" s="56">
        <v>43.08</v>
      </c>
      <c r="Q195" s="56">
        <v>44.84</v>
      </c>
      <c r="R195" s="56">
        <v>201.14</v>
      </c>
      <c r="S195" s="56">
        <v>58.01</v>
      </c>
      <c r="T195" s="56">
        <v>0</v>
      </c>
      <c r="U195" s="56">
        <v>0</v>
      </c>
      <c r="V195" s="56">
        <v>0</v>
      </c>
      <c r="W195" s="56">
        <v>139.13999999999999</v>
      </c>
      <c r="X195" s="56">
        <v>126.48</v>
      </c>
      <c r="Y195" s="56">
        <v>117.69</v>
      </c>
      <c r="Z195" s="76">
        <v>374.51</v>
      </c>
      <c r="AA195" s="65"/>
    </row>
    <row r="196" spans="1:27" ht="16.5" x14ac:dyDescent="0.25">
      <c r="A196" s="64"/>
      <c r="B196" s="88">
        <v>29</v>
      </c>
      <c r="C196" s="95">
        <v>0.64</v>
      </c>
      <c r="D196" s="56">
        <v>50.09</v>
      </c>
      <c r="E196" s="56">
        <v>81.12</v>
      </c>
      <c r="F196" s="56">
        <v>28.52</v>
      </c>
      <c r="G196" s="56">
        <v>0</v>
      </c>
      <c r="H196" s="56">
        <v>0</v>
      </c>
      <c r="I196" s="56">
        <v>0</v>
      </c>
      <c r="J196" s="56">
        <v>22.31</v>
      </c>
      <c r="K196" s="56">
        <v>0</v>
      </c>
      <c r="L196" s="56">
        <v>0</v>
      </c>
      <c r="M196" s="56">
        <v>0</v>
      </c>
      <c r="N196" s="56">
        <v>0</v>
      </c>
      <c r="O196" s="56">
        <v>0</v>
      </c>
      <c r="P196" s="56">
        <v>0</v>
      </c>
      <c r="Q196" s="56">
        <v>0</v>
      </c>
      <c r="R196" s="56">
        <v>0</v>
      </c>
      <c r="S196" s="56">
        <v>0</v>
      </c>
      <c r="T196" s="56">
        <v>0</v>
      </c>
      <c r="U196" s="56">
        <v>0</v>
      </c>
      <c r="V196" s="56">
        <v>0</v>
      </c>
      <c r="W196" s="56">
        <v>51.29</v>
      </c>
      <c r="X196" s="56">
        <v>56.22</v>
      </c>
      <c r="Y196" s="56">
        <v>33.1</v>
      </c>
      <c r="Z196" s="76">
        <v>151.84</v>
      </c>
      <c r="AA196" s="65"/>
    </row>
    <row r="197" spans="1:27" ht="16.5" x14ac:dyDescent="0.25">
      <c r="A197" s="64"/>
      <c r="B197" s="88">
        <v>30</v>
      </c>
      <c r="C197" s="95">
        <v>63.67</v>
      </c>
      <c r="D197" s="56">
        <v>156.68</v>
      </c>
      <c r="E197" s="56">
        <v>44.81</v>
      </c>
      <c r="F197" s="56">
        <v>46.39</v>
      </c>
      <c r="G197" s="56">
        <v>22.04</v>
      </c>
      <c r="H197" s="56">
        <v>33.92</v>
      </c>
      <c r="I197" s="56">
        <v>0</v>
      </c>
      <c r="J197" s="56">
        <v>0</v>
      </c>
      <c r="K197" s="56">
        <v>30.21</v>
      </c>
      <c r="L197" s="56">
        <v>147.26</v>
      </c>
      <c r="M197" s="56">
        <v>0</v>
      </c>
      <c r="N197" s="56">
        <v>57.38</v>
      </c>
      <c r="O197" s="56">
        <v>215.48</v>
      </c>
      <c r="P197" s="56">
        <v>24.36</v>
      </c>
      <c r="Q197" s="56">
        <v>383.51</v>
      </c>
      <c r="R197" s="56">
        <v>104.71</v>
      </c>
      <c r="S197" s="56">
        <v>136.78</v>
      </c>
      <c r="T197" s="56">
        <v>206.74</v>
      </c>
      <c r="U197" s="56">
        <v>172.17</v>
      </c>
      <c r="V197" s="56">
        <v>52.8</v>
      </c>
      <c r="W197" s="56">
        <v>29.81</v>
      </c>
      <c r="X197" s="56">
        <v>2.83</v>
      </c>
      <c r="Y197" s="56">
        <v>91.67</v>
      </c>
      <c r="Z197" s="76">
        <v>98.56</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04"/>
      <c r="C200" s="305"/>
      <c r="D200" s="305"/>
      <c r="E200" s="305"/>
      <c r="F200" s="305"/>
      <c r="G200" s="305"/>
      <c r="H200" s="305"/>
      <c r="I200" s="305"/>
      <c r="J200" s="305"/>
      <c r="K200" s="305"/>
      <c r="L200" s="305"/>
      <c r="M200" s="305"/>
      <c r="N200" s="305"/>
      <c r="O200" s="305"/>
      <c r="P200" s="305"/>
      <c r="Q200" s="306"/>
      <c r="R200" s="304" t="s">
        <v>167</v>
      </c>
      <c r="S200" s="305"/>
      <c r="T200" s="305"/>
      <c r="U200" s="306"/>
      <c r="V200" s="51"/>
      <c r="W200" s="51"/>
      <c r="X200" s="51"/>
      <c r="Y200" s="51"/>
      <c r="Z200" s="51"/>
      <c r="AA200" s="65"/>
    </row>
    <row r="201" spans="1:27" x14ac:dyDescent="0.25">
      <c r="A201" s="64"/>
      <c r="B201" s="314" t="s">
        <v>168</v>
      </c>
      <c r="C201" s="315"/>
      <c r="D201" s="315"/>
      <c r="E201" s="315"/>
      <c r="F201" s="315"/>
      <c r="G201" s="315"/>
      <c r="H201" s="315"/>
      <c r="I201" s="315"/>
      <c r="J201" s="315"/>
      <c r="K201" s="315"/>
      <c r="L201" s="315"/>
      <c r="M201" s="315"/>
      <c r="N201" s="315"/>
      <c r="O201" s="315"/>
      <c r="P201" s="315"/>
      <c r="Q201" s="339"/>
      <c r="R201" s="299">
        <v>-2.2799999999999998</v>
      </c>
      <c r="S201" s="299"/>
      <c r="T201" s="299"/>
      <c r="U201" s="317"/>
      <c r="V201" s="51"/>
      <c r="W201" s="51"/>
      <c r="X201" s="51"/>
      <c r="Y201" s="51"/>
      <c r="Z201" s="51"/>
      <c r="AA201" s="65"/>
    </row>
    <row r="202" spans="1:27" ht="16.5" thickBot="1" x14ac:dyDescent="0.3">
      <c r="A202" s="64"/>
      <c r="B202" s="294" t="s">
        <v>169</v>
      </c>
      <c r="C202" s="295"/>
      <c r="D202" s="295"/>
      <c r="E202" s="295"/>
      <c r="F202" s="295"/>
      <c r="G202" s="295"/>
      <c r="H202" s="295"/>
      <c r="I202" s="295"/>
      <c r="J202" s="295"/>
      <c r="K202" s="295"/>
      <c r="L202" s="295"/>
      <c r="M202" s="295"/>
      <c r="N202" s="295"/>
      <c r="O202" s="295"/>
      <c r="P202" s="295"/>
      <c r="Q202" s="296"/>
      <c r="R202" s="297">
        <v>279.98</v>
      </c>
      <c r="S202" s="297"/>
      <c r="T202" s="297"/>
      <c r="U202" s="298"/>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2" t="s">
        <v>158</v>
      </c>
      <c r="C204" s="282"/>
      <c r="D204" s="282"/>
      <c r="E204" s="282"/>
      <c r="F204" s="282"/>
      <c r="G204" s="282"/>
      <c r="H204" s="282"/>
      <c r="I204" s="282"/>
      <c r="J204" s="282"/>
      <c r="K204" s="282"/>
      <c r="L204" s="282"/>
      <c r="M204" s="282"/>
      <c r="N204" s="282"/>
      <c r="O204" s="282"/>
      <c r="P204" s="282"/>
      <c r="Q204" s="282"/>
      <c r="R204" s="299">
        <v>915137.86</v>
      </c>
      <c r="S204" s="299"/>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1" customHeight="1" x14ac:dyDescent="0.25">
      <c r="A207" s="64"/>
      <c r="B207" s="274" t="s">
        <v>170</v>
      </c>
      <c r="C207" s="274"/>
      <c r="D207" s="274"/>
      <c r="E207" s="274"/>
      <c r="F207" s="274"/>
      <c r="G207" s="274"/>
      <c r="H207" s="274"/>
      <c r="I207" s="274"/>
      <c r="J207" s="274"/>
      <c r="K207" s="274"/>
      <c r="L207" s="274"/>
      <c r="M207" s="274"/>
      <c r="N207" s="274"/>
      <c r="O207" s="274"/>
      <c r="P207" s="274"/>
      <c r="Q207" s="274"/>
      <c r="R207" s="274"/>
      <c r="S207" s="274"/>
      <c r="T207" s="274"/>
      <c r="U207" s="274"/>
      <c r="V207" s="274"/>
      <c r="W207" s="274"/>
      <c r="X207" s="274"/>
      <c r="Y207" s="274"/>
      <c r="Z207" s="274"/>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2" t="s">
        <v>130</v>
      </c>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300" t="s">
        <v>131</v>
      </c>
      <c r="C211" s="302" t="s">
        <v>172</v>
      </c>
      <c r="D211" s="302"/>
      <c r="E211" s="302"/>
      <c r="F211" s="302"/>
      <c r="G211" s="302"/>
      <c r="H211" s="302"/>
      <c r="I211" s="302"/>
      <c r="J211" s="302"/>
      <c r="K211" s="302"/>
      <c r="L211" s="302"/>
      <c r="M211" s="302"/>
      <c r="N211" s="302"/>
      <c r="O211" s="302"/>
      <c r="P211" s="302"/>
      <c r="Q211" s="302"/>
      <c r="R211" s="302"/>
      <c r="S211" s="302"/>
      <c r="T211" s="302"/>
      <c r="U211" s="302"/>
      <c r="V211" s="302"/>
      <c r="W211" s="302"/>
      <c r="X211" s="302"/>
      <c r="Y211" s="302"/>
      <c r="Z211" s="303"/>
      <c r="AA211" s="65"/>
    </row>
    <row r="212" spans="1:27" ht="32.25" thickBot="1" x14ac:dyDescent="0.3">
      <c r="A212" s="64"/>
      <c r="B212" s="30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1186.77</v>
      </c>
      <c r="D213" s="90">
        <v>1150.43</v>
      </c>
      <c r="E213" s="90">
        <v>1151.6300000000001</v>
      </c>
      <c r="F213" s="90">
        <v>1170.9100000000001</v>
      </c>
      <c r="G213" s="90">
        <v>1204.04</v>
      </c>
      <c r="H213" s="90">
        <v>1279.56</v>
      </c>
      <c r="I213" s="90">
        <v>1466.78</v>
      </c>
      <c r="J213" s="90">
        <v>1488.1100000000001</v>
      </c>
      <c r="K213" s="90">
        <v>1482.04</v>
      </c>
      <c r="L213" s="90">
        <v>1480.3200000000002</v>
      </c>
      <c r="M213" s="90">
        <v>1451.31</v>
      </c>
      <c r="N213" s="90">
        <v>1474.3600000000001</v>
      </c>
      <c r="O213" s="90">
        <v>1390.06</v>
      </c>
      <c r="P213" s="90">
        <v>1372.81</v>
      </c>
      <c r="Q213" s="90">
        <v>1434.27</v>
      </c>
      <c r="R213" s="90">
        <v>1467.51</v>
      </c>
      <c r="S213" s="90">
        <v>1478.3500000000001</v>
      </c>
      <c r="T213" s="90">
        <v>1483.0900000000001</v>
      </c>
      <c r="U213" s="90">
        <v>1472.5</v>
      </c>
      <c r="V213" s="90">
        <v>1345.38</v>
      </c>
      <c r="W213" s="90">
        <v>1316.48</v>
      </c>
      <c r="X213" s="90">
        <v>1286.92</v>
      </c>
      <c r="Y213" s="90">
        <v>1297.2</v>
      </c>
      <c r="Z213" s="91">
        <v>1207.5100000000002</v>
      </c>
      <c r="AA213" s="65"/>
    </row>
    <row r="214" spans="1:27" ht="16.5" x14ac:dyDescent="0.25">
      <c r="A214" s="64"/>
      <c r="B214" s="88">
        <v>2</v>
      </c>
      <c r="C214" s="84">
        <v>1198.4100000000001</v>
      </c>
      <c r="D214" s="56">
        <v>1187.6100000000001</v>
      </c>
      <c r="E214" s="56">
        <v>1187.22</v>
      </c>
      <c r="F214" s="56">
        <v>1203.75</v>
      </c>
      <c r="G214" s="56">
        <v>1237.1400000000001</v>
      </c>
      <c r="H214" s="56">
        <v>1301.6300000000001</v>
      </c>
      <c r="I214" s="56">
        <v>1476.16</v>
      </c>
      <c r="J214" s="56">
        <v>1397.49</v>
      </c>
      <c r="K214" s="56">
        <v>1374.73</v>
      </c>
      <c r="L214" s="56">
        <v>1328.0100000000002</v>
      </c>
      <c r="M214" s="56">
        <v>1320.5</v>
      </c>
      <c r="N214" s="56">
        <v>1341.42</v>
      </c>
      <c r="O214" s="56">
        <v>1332.6</v>
      </c>
      <c r="P214" s="56">
        <v>1331.46</v>
      </c>
      <c r="Q214" s="56">
        <v>1327.22</v>
      </c>
      <c r="R214" s="56">
        <v>1331.12</v>
      </c>
      <c r="S214" s="56">
        <v>1339.54</v>
      </c>
      <c r="T214" s="56">
        <v>1338.8600000000001</v>
      </c>
      <c r="U214" s="56">
        <v>1342.1200000000001</v>
      </c>
      <c r="V214" s="56">
        <v>1324.17</v>
      </c>
      <c r="W214" s="56">
        <v>1316</v>
      </c>
      <c r="X214" s="56">
        <v>1281.3499999999999</v>
      </c>
      <c r="Y214" s="56">
        <v>1290.22</v>
      </c>
      <c r="Z214" s="76">
        <v>1231.5700000000002</v>
      </c>
      <c r="AA214" s="65"/>
    </row>
    <row r="215" spans="1:27" ht="16.5" x14ac:dyDescent="0.25">
      <c r="A215" s="64"/>
      <c r="B215" s="88">
        <v>3</v>
      </c>
      <c r="C215" s="84">
        <v>1303.8900000000001</v>
      </c>
      <c r="D215" s="56">
        <v>1247.49</v>
      </c>
      <c r="E215" s="56">
        <v>1236.49</v>
      </c>
      <c r="F215" s="56">
        <v>1242.0700000000002</v>
      </c>
      <c r="G215" s="56">
        <v>1247</v>
      </c>
      <c r="H215" s="56">
        <v>1259.6600000000001</v>
      </c>
      <c r="I215" s="56">
        <v>1306.0700000000002</v>
      </c>
      <c r="J215" s="56">
        <v>1382.2</v>
      </c>
      <c r="K215" s="56">
        <v>1467.25</v>
      </c>
      <c r="L215" s="56">
        <v>1463.68</v>
      </c>
      <c r="M215" s="56">
        <v>1459.6200000000001</v>
      </c>
      <c r="N215" s="56">
        <v>1455.56</v>
      </c>
      <c r="O215" s="56">
        <v>1459.8</v>
      </c>
      <c r="P215" s="56">
        <v>1460.0900000000001</v>
      </c>
      <c r="Q215" s="56">
        <v>1464.39</v>
      </c>
      <c r="R215" s="56">
        <v>1466.4</v>
      </c>
      <c r="S215" s="56">
        <v>1466.99</v>
      </c>
      <c r="T215" s="56">
        <v>1471.92</v>
      </c>
      <c r="U215" s="56">
        <v>1469.4</v>
      </c>
      <c r="V215" s="56">
        <v>1450.5700000000002</v>
      </c>
      <c r="W215" s="56">
        <v>1409.52</v>
      </c>
      <c r="X215" s="56">
        <v>1324.3400000000001</v>
      </c>
      <c r="Y215" s="56">
        <v>1336.25</v>
      </c>
      <c r="Z215" s="76">
        <v>1228.92</v>
      </c>
      <c r="AA215" s="65"/>
    </row>
    <row r="216" spans="1:27" ht="16.5" x14ac:dyDescent="0.25">
      <c r="A216" s="64"/>
      <c r="B216" s="88">
        <v>4</v>
      </c>
      <c r="C216" s="84">
        <v>1240.73</v>
      </c>
      <c r="D216" s="56">
        <v>1201.67</v>
      </c>
      <c r="E216" s="56">
        <v>1183.7</v>
      </c>
      <c r="F216" s="56">
        <v>1186.69</v>
      </c>
      <c r="G216" s="56">
        <v>1192.54</v>
      </c>
      <c r="H216" s="56">
        <v>1200.33</v>
      </c>
      <c r="I216" s="56">
        <v>1250.69</v>
      </c>
      <c r="J216" s="56">
        <v>1264.97</v>
      </c>
      <c r="K216" s="56">
        <v>1374.65</v>
      </c>
      <c r="L216" s="56">
        <v>1466.5</v>
      </c>
      <c r="M216" s="56">
        <v>1461.8400000000001</v>
      </c>
      <c r="N216" s="56">
        <v>1458.6200000000001</v>
      </c>
      <c r="O216" s="56">
        <v>1461.68</v>
      </c>
      <c r="P216" s="56">
        <v>1462.13</v>
      </c>
      <c r="Q216" s="56">
        <v>1463.28</v>
      </c>
      <c r="R216" s="56">
        <v>1464.42</v>
      </c>
      <c r="S216" s="56">
        <v>1464.76</v>
      </c>
      <c r="T216" s="56">
        <v>1471.5</v>
      </c>
      <c r="U216" s="56">
        <v>1486.28</v>
      </c>
      <c r="V216" s="56">
        <v>1460.52</v>
      </c>
      <c r="W216" s="56">
        <v>1434.78</v>
      </c>
      <c r="X216" s="56">
        <v>1321.89</v>
      </c>
      <c r="Y216" s="56">
        <v>1306.29</v>
      </c>
      <c r="Z216" s="76">
        <v>1211.5500000000002</v>
      </c>
      <c r="AA216" s="65"/>
    </row>
    <row r="217" spans="1:27" ht="16.5" x14ac:dyDescent="0.25">
      <c r="A217" s="64"/>
      <c r="B217" s="88">
        <v>5</v>
      </c>
      <c r="C217" s="84">
        <v>1213.1100000000001</v>
      </c>
      <c r="D217" s="56">
        <v>1181.49</v>
      </c>
      <c r="E217" s="56">
        <v>1183.0500000000002</v>
      </c>
      <c r="F217" s="56">
        <v>1199.06</v>
      </c>
      <c r="G217" s="56">
        <v>1234.98</v>
      </c>
      <c r="H217" s="56">
        <v>1313.93</v>
      </c>
      <c r="I217" s="56">
        <v>1534.53</v>
      </c>
      <c r="J217" s="56">
        <v>1564.8500000000001</v>
      </c>
      <c r="K217" s="56">
        <v>1602.6100000000001</v>
      </c>
      <c r="L217" s="56">
        <v>1600.21</v>
      </c>
      <c r="M217" s="56">
        <v>1517.04</v>
      </c>
      <c r="N217" s="56">
        <v>1574.0900000000001</v>
      </c>
      <c r="O217" s="56">
        <v>1599.38</v>
      </c>
      <c r="P217" s="56">
        <v>1597.89</v>
      </c>
      <c r="Q217" s="56">
        <v>1600.66</v>
      </c>
      <c r="R217" s="56">
        <v>1600.99</v>
      </c>
      <c r="S217" s="56">
        <v>1606.4</v>
      </c>
      <c r="T217" s="56">
        <v>1607.8500000000001</v>
      </c>
      <c r="U217" s="56">
        <v>1602.5700000000002</v>
      </c>
      <c r="V217" s="56">
        <v>1520.6200000000001</v>
      </c>
      <c r="W217" s="56">
        <v>1427.31</v>
      </c>
      <c r="X217" s="56">
        <v>1376.02</v>
      </c>
      <c r="Y217" s="56">
        <v>1445.94</v>
      </c>
      <c r="Z217" s="76">
        <v>1237.02</v>
      </c>
      <c r="AA217" s="65"/>
    </row>
    <row r="218" spans="1:27" ht="16.5" x14ac:dyDescent="0.25">
      <c r="A218" s="64"/>
      <c r="B218" s="88">
        <v>6</v>
      </c>
      <c r="C218" s="84">
        <v>1216.49</v>
      </c>
      <c r="D218" s="56">
        <v>1188.04</v>
      </c>
      <c r="E218" s="56">
        <v>1193.5300000000002</v>
      </c>
      <c r="F218" s="56">
        <v>1214.27</v>
      </c>
      <c r="G218" s="56">
        <v>1255.2600000000002</v>
      </c>
      <c r="H218" s="56">
        <v>1365.5900000000001</v>
      </c>
      <c r="I218" s="56">
        <v>1566.28</v>
      </c>
      <c r="J218" s="56">
        <v>1663.9</v>
      </c>
      <c r="K218" s="56">
        <v>1689.8300000000002</v>
      </c>
      <c r="L218" s="56">
        <v>1660.18</v>
      </c>
      <c r="M218" s="56">
        <v>1637.9</v>
      </c>
      <c r="N218" s="56">
        <v>1675.39</v>
      </c>
      <c r="O218" s="56">
        <v>1652.1200000000001</v>
      </c>
      <c r="P218" s="56">
        <v>1628.44</v>
      </c>
      <c r="Q218" s="56">
        <v>1615.3500000000001</v>
      </c>
      <c r="R218" s="56">
        <v>1571.69</v>
      </c>
      <c r="S218" s="56">
        <v>1626.28</v>
      </c>
      <c r="T218" s="56">
        <v>1642.41</v>
      </c>
      <c r="U218" s="56">
        <v>1599.93</v>
      </c>
      <c r="V218" s="56">
        <v>1577.02</v>
      </c>
      <c r="W218" s="56">
        <v>1555.31</v>
      </c>
      <c r="X218" s="56">
        <v>1461.6100000000001</v>
      </c>
      <c r="Y218" s="56">
        <v>1381.81</v>
      </c>
      <c r="Z218" s="76">
        <v>1257.6600000000001</v>
      </c>
      <c r="AA218" s="65"/>
    </row>
    <row r="219" spans="1:27" ht="16.5" x14ac:dyDescent="0.25">
      <c r="A219" s="64"/>
      <c r="B219" s="88">
        <v>7</v>
      </c>
      <c r="C219" s="84">
        <v>1218.74</v>
      </c>
      <c r="D219" s="56">
        <v>1202.06</v>
      </c>
      <c r="E219" s="56">
        <v>1204.58</v>
      </c>
      <c r="F219" s="56">
        <v>1226.92</v>
      </c>
      <c r="G219" s="56">
        <v>1257.33</v>
      </c>
      <c r="H219" s="56">
        <v>1293.72</v>
      </c>
      <c r="I219" s="56">
        <v>1519.5</v>
      </c>
      <c r="J219" s="56">
        <v>1527.24</v>
      </c>
      <c r="K219" s="56">
        <v>1617.75</v>
      </c>
      <c r="L219" s="56">
        <v>1591.45</v>
      </c>
      <c r="M219" s="56">
        <v>1577.27</v>
      </c>
      <c r="N219" s="56">
        <v>1603.27</v>
      </c>
      <c r="O219" s="56">
        <v>1605.5700000000002</v>
      </c>
      <c r="P219" s="56">
        <v>1605.67</v>
      </c>
      <c r="Q219" s="56">
        <v>1616.67</v>
      </c>
      <c r="R219" s="56">
        <v>1633.21</v>
      </c>
      <c r="S219" s="56">
        <v>1646.23</v>
      </c>
      <c r="T219" s="56">
        <v>1648.8200000000002</v>
      </c>
      <c r="U219" s="56">
        <v>1644.0700000000002</v>
      </c>
      <c r="V219" s="56">
        <v>1601.76</v>
      </c>
      <c r="W219" s="56">
        <v>1527.21</v>
      </c>
      <c r="X219" s="56">
        <v>1459.13</v>
      </c>
      <c r="Y219" s="56">
        <v>1337.7</v>
      </c>
      <c r="Z219" s="76">
        <v>1217.92</v>
      </c>
      <c r="AA219" s="65"/>
    </row>
    <row r="220" spans="1:27" ht="16.5" x14ac:dyDescent="0.25">
      <c r="A220" s="64"/>
      <c r="B220" s="88">
        <v>8</v>
      </c>
      <c r="C220" s="84">
        <v>1218.42</v>
      </c>
      <c r="D220" s="56">
        <v>1204.3900000000001</v>
      </c>
      <c r="E220" s="56">
        <v>1202.68</v>
      </c>
      <c r="F220" s="56">
        <v>1231.44</v>
      </c>
      <c r="G220" s="56">
        <v>1255.44</v>
      </c>
      <c r="H220" s="56">
        <v>1284.0900000000001</v>
      </c>
      <c r="I220" s="56">
        <v>1489.91</v>
      </c>
      <c r="J220" s="56">
        <v>1514.06</v>
      </c>
      <c r="K220" s="56">
        <v>1587.25</v>
      </c>
      <c r="L220" s="56">
        <v>1559.06</v>
      </c>
      <c r="M220" s="56">
        <v>1528.52</v>
      </c>
      <c r="N220" s="56">
        <v>1543.52</v>
      </c>
      <c r="O220" s="56">
        <v>1557.69</v>
      </c>
      <c r="P220" s="56">
        <v>1546.5</v>
      </c>
      <c r="Q220" s="56">
        <v>1532.01</v>
      </c>
      <c r="R220" s="56">
        <v>1533.19</v>
      </c>
      <c r="S220" s="56">
        <v>1582.8400000000001</v>
      </c>
      <c r="T220" s="56">
        <v>1587.05</v>
      </c>
      <c r="U220" s="56">
        <v>1473.49</v>
      </c>
      <c r="V220" s="56">
        <v>1433.1000000000001</v>
      </c>
      <c r="W220" s="56">
        <v>1317.7</v>
      </c>
      <c r="X220" s="56">
        <v>1269.7600000000002</v>
      </c>
      <c r="Y220" s="56">
        <v>1253.1400000000001</v>
      </c>
      <c r="Z220" s="76">
        <v>1224.6500000000001</v>
      </c>
      <c r="AA220" s="65"/>
    </row>
    <row r="221" spans="1:27" ht="16.5" x14ac:dyDescent="0.25">
      <c r="A221" s="64"/>
      <c r="B221" s="88">
        <v>9</v>
      </c>
      <c r="C221" s="84">
        <v>1224.48</v>
      </c>
      <c r="D221" s="56">
        <v>1222.92</v>
      </c>
      <c r="E221" s="56">
        <v>1210.97</v>
      </c>
      <c r="F221" s="56">
        <v>1209.71</v>
      </c>
      <c r="G221" s="56">
        <v>1239.54</v>
      </c>
      <c r="H221" s="56">
        <v>1288.04</v>
      </c>
      <c r="I221" s="56">
        <v>1457.5700000000002</v>
      </c>
      <c r="J221" s="56">
        <v>1462.1000000000001</v>
      </c>
      <c r="K221" s="56">
        <v>1454.53</v>
      </c>
      <c r="L221" s="56">
        <v>1449.3700000000001</v>
      </c>
      <c r="M221" s="56">
        <v>1438</v>
      </c>
      <c r="N221" s="56">
        <v>1451.94</v>
      </c>
      <c r="O221" s="56">
        <v>1447.06</v>
      </c>
      <c r="P221" s="56">
        <v>1434</v>
      </c>
      <c r="Q221" s="56">
        <v>1445.18</v>
      </c>
      <c r="R221" s="56">
        <v>1447.91</v>
      </c>
      <c r="S221" s="56">
        <v>1451.4</v>
      </c>
      <c r="T221" s="56">
        <v>1454.55</v>
      </c>
      <c r="U221" s="56">
        <v>1448.52</v>
      </c>
      <c r="V221" s="56">
        <v>1326.06</v>
      </c>
      <c r="W221" s="56">
        <v>1305.98</v>
      </c>
      <c r="X221" s="56">
        <v>1307.0100000000002</v>
      </c>
      <c r="Y221" s="56">
        <v>1255.6300000000001</v>
      </c>
      <c r="Z221" s="76">
        <v>1233.8499999999999</v>
      </c>
      <c r="AA221" s="65"/>
    </row>
    <row r="222" spans="1:27" ht="16.5" x14ac:dyDescent="0.25">
      <c r="A222" s="64"/>
      <c r="B222" s="88">
        <v>10</v>
      </c>
      <c r="C222" s="84">
        <v>1297.8699999999999</v>
      </c>
      <c r="D222" s="56">
        <v>1242.02</v>
      </c>
      <c r="E222" s="56">
        <v>1226.42</v>
      </c>
      <c r="F222" s="56">
        <v>1184.1199999999999</v>
      </c>
      <c r="G222" s="56">
        <v>1175.7</v>
      </c>
      <c r="H222" s="56">
        <v>1182.81</v>
      </c>
      <c r="I222" s="56">
        <v>1181.54</v>
      </c>
      <c r="J222" s="56">
        <v>1253.69</v>
      </c>
      <c r="K222" s="56">
        <v>1324.67</v>
      </c>
      <c r="L222" s="56">
        <v>1334.48</v>
      </c>
      <c r="M222" s="56">
        <v>1326.47</v>
      </c>
      <c r="N222" s="56">
        <v>1325.27</v>
      </c>
      <c r="O222" s="56">
        <v>1321.16</v>
      </c>
      <c r="P222" s="56">
        <v>1315.43</v>
      </c>
      <c r="Q222" s="56">
        <v>1314.7800000000002</v>
      </c>
      <c r="R222" s="56">
        <v>1310.6500000000001</v>
      </c>
      <c r="S222" s="56">
        <v>1313.06</v>
      </c>
      <c r="T222" s="56">
        <v>1310.5</v>
      </c>
      <c r="U222" s="56">
        <v>1323.1100000000001</v>
      </c>
      <c r="V222" s="56">
        <v>1325.74</v>
      </c>
      <c r="W222" s="56">
        <v>1287.5900000000001</v>
      </c>
      <c r="X222" s="56">
        <v>1271.21</v>
      </c>
      <c r="Y222" s="56">
        <v>1220.56</v>
      </c>
      <c r="Z222" s="76">
        <v>1179.23</v>
      </c>
      <c r="AA222" s="65"/>
    </row>
    <row r="223" spans="1:27" ht="16.5" x14ac:dyDescent="0.25">
      <c r="A223" s="64"/>
      <c r="B223" s="88">
        <v>11</v>
      </c>
      <c r="C223" s="84">
        <v>1192.6500000000001</v>
      </c>
      <c r="D223" s="56">
        <v>1216.81</v>
      </c>
      <c r="E223" s="56">
        <v>1219.0900000000001</v>
      </c>
      <c r="F223" s="56">
        <v>1214.19</v>
      </c>
      <c r="G223" s="56">
        <v>1209.79</v>
      </c>
      <c r="H223" s="56">
        <v>1222.97</v>
      </c>
      <c r="I223" s="56">
        <v>1230.2800000000002</v>
      </c>
      <c r="J223" s="56">
        <v>1266.19</v>
      </c>
      <c r="K223" s="56">
        <v>1296.31</v>
      </c>
      <c r="L223" s="56">
        <v>1317.41</v>
      </c>
      <c r="M223" s="56">
        <v>1321.43</v>
      </c>
      <c r="N223" s="56">
        <v>1329.16</v>
      </c>
      <c r="O223" s="56">
        <v>1324.25</v>
      </c>
      <c r="P223" s="56">
        <v>1318.5100000000002</v>
      </c>
      <c r="Q223" s="56">
        <v>1315.3600000000001</v>
      </c>
      <c r="R223" s="56">
        <v>1314.93</v>
      </c>
      <c r="S223" s="56">
        <v>1304.5700000000002</v>
      </c>
      <c r="T223" s="56">
        <v>1307.69</v>
      </c>
      <c r="U223" s="56">
        <v>1325.44</v>
      </c>
      <c r="V223" s="56">
        <v>1322.16</v>
      </c>
      <c r="W223" s="56">
        <v>1293.23</v>
      </c>
      <c r="X223" s="56">
        <v>1290.74</v>
      </c>
      <c r="Y223" s="56">
        <v>1242.6400000000001</v>
      </c>
      <c r="Z223" s="76">
        <v>1216.31</v>
      </c>
      <c r="AA223" s="65"/>
    </row>
    <row r="224" spans="1:27" ht="16.5" x14ac:dyDescent="0.25">
      <c r="A224" s="64"/>
      <c r="B224" s="88">
        <v>12</v>
      </c>
      <c r="C224" s="84">
        <v>1255.74</v>
      </c>
      <c r="D224" s="56">
        <v>1230.6600000000001</v>
      </c>
      <c r="E224" s="56">
        <v>1225.2800000000002</v>
      </c>
      <c r="F224" s="56">
        <v>1231.2</v>
      </c>
      <c r="G224" s="56">
        <v>1254.71</v>
      </c>
      <c r="H224" s="56">
        <v>1297.0500000000002</v>
      </c>
      <c r="I224" s="56">
        <v>1406.47</v>
      </c>
      <c r="J224" s="56">
        <v>1443.8</v>
      </c>
      <c r="K224" s="56">
        <v>1459.18</v>
      </c>
      <c r="L224" s="56">
        <v>1454.8200000000002</v>
      </c>
      <c r="M224" s="56">
        <v>1452.0700000000002</v>
      </c>
      <c r="N224" s="56">
        <v>1452.8700000000001</v>
      </c>
      <c r="O224" s="56">
        <v>1449.3200000000002</v>
      </c>
      <c r="P224" s="56">
        <v>1448.42</v>
      </c>
      <c r="Q224" s="56">
        <v>1449.96</v>
      </c>
      <c r="R224" s="56">
        <v>1450.63</v>
      </c>
      <c r="S224" s="56">
        <v>1455.56</v>
      </c>
      <c r="T224" s="56">
        <v>1447.04</v>
      </c>
      <c r="U224" s="56">
        <v>1449.64</v>
      </c>
      <c r="V224" s="56">
        <v>1452.1100000000001</v>
      </c>
      <c r="W224" s="56">
        <v>1415.0700000000002</v>
      </c>
      <c r="X224" s="56">
        <v>1413.15</v>
      </c>
      <c r="Y224" s="56">
        <v>1303.0999999999999</v>
      </c>
      <c r="Z224" s="76">
        <v>1258.5300000000002</v>
      </c>
      <c r="AA224" s="65"/>
    </row>
    <row r="225" spans="1:27" ht="16.5" x14ac:dyDescent="0.25">
      <c r="A225" s="64"/>
      <c r="B225" s="88">
        <v>13</v>
      </c>
      <c r="C225" s="84">
        <v>1255.19</v>
      </c>
      <c r="D225" s="56">
        <v>1244.74</v>
      </c>
      <c r="E225" s="56">
        <v>1248.6199999999999</v>
      </c>
      <c r="F225" s="56">
        <v>1254.95</v>
      </c>
      <c r="G225" s="56">
        <v>1273.0700000000002</v>
      </c>
      <c r="H225" s="56">
        <v>1321.31</v>
      </c>
      <c r="I225" s="56">
        <v>1456.41</v>
      </c>
      <c r="J225" s="56">
        <v>1504.92</v>
      </c>
      <c r="K225" s="56">
        <v>1518.17</v>
      </c>
      <c r="L225" s="56">
        <v>1513.3400000000001</v>
      </c>
      <c r="M225" s="56">
        <v>1494.81</v>
      </c>
      <c r="N225" s="56">
        <v>1502.8</v>
      </c>
      <c r="O225" s="56">
        <v>1497.67</v>
      </c>
      <c r="P225" s="56">
        <v>1454.8</v>
      </c>
      <c r="Q225" s="56">
        <v>1441.06</v>
      </c>
      <c r="R225" s="56">
        <v>1441.46</v>
      </c>
      <c r="S225" s="56">
        <v>1441.81</v>
      </c>
      <c r="T225" s="56">
        <v>1442.3200000000002</v>
      </c>
      <c r="U225" s="56">
        <v>1444.6100000000001</v>
      </c>
      <c r="V225" s="56">
        <v>1438.25</v>
      </c>
      <c r="W225" s="56">
        <v>1431.66</v>
      </c>
      <c r="X225" s="56">
        <v>1456.48</v>
      </c>
      <c r="Y225" s="56">
        <v>1348.27</v>
      </c>
      <c r="Z225" s="76">
        <v>1264.54</v>
      </c>
      <c r="AA225" s="65"/>
    </row>
    <row r="226" spans="1:27" ht="16.5" x14ac:dyDescent="0.25">
      <c r="A226" s="64"/>
      <c r="B226" s="88">
        <v>14</v>
      </c>
      <c r="C226" s="84">
        <v>1263.5100000000002</v>
      </c>
      <c r="D226" s="56">
        <v>1226.27</v>
      </c>
      <c r="E226" s="56">
        <v>1224.1100000000001</v>
      </c>
      <c r="F226" s="56">
        <v>1231.22</v>
      </c>
      <c r="G226" s="56">
        <v>1261.02</v>
      </c>
      <c r="H226" s="56">
        <v>1302.1400000000001</v>
      </c>
      <c r="I226" s="56">
        <v>1451.53</v>
      </c>
      <c r="J226" s="56">
        <v>1459.6000000000001</v>
      </c>
      <c r="K226" s="56">
        <v>1457.0900000000001</v>
      </c>
      <c r="L226" s="56">
        <v>1452.72</v>
      </c>
      <c r="M226" s="56">
        <v>1406.0900000000001</v>
      </c>
      <c r="N226" s="56">
        <v>1417.2</v>
      </c>
      <c r="O226" s="56">
        <v>1424.49</v>
      </c>
      <c r="P226" s="56">
        <v>1414.1000000000001</v>
      </c>
      <c r="Q226" s="56">
        <v>1386.43</v>
      </c>
      <c r="R226" s="56">
        <v>1436.41</v>
      </c>
      <c r="S226" s="56">
        <v>1416.29</v>
      </c>
      <c r="T226" s="56">
        <v>1432.99</v>
      </c>
      <c r="U226" s="56">
        <v>1435.91</v>
      </c>
      <c r="V226" s="56">
        <v>1430.75</v>
      </c>
      <c r="W226" s="56">
        <v>1416.3200000000002</v>
      </c>
      <c r="X226" s="56">
        <v>1351.99</v>
      </c>
      <c r="Y226" s="56">
        <v>1333.5500000000002</v>
      </c>
      <c r="Z226" s="76">
        <v>1257.81</v>
      </c>
      <c r="AA226" s="65"/>
    </row>
    <row r="227" spans="1:27" ht="16.5" x14ac:dyDescent="0.25">
      <c r="A227" s="64"/>
      <c r="B227" s="88">
        <v>15</v>
      </c>
      <c r="C227" s="84">
        <v>1317.87</v>
      </c>
      <c r="D227" s="56">
        <v>1263.1100000000001</v>
      </c>
      <c r="E227" s="56">
        <v>1272.17</v>
      </c>
      <c r="F227" s="56">
        <v>1292.48</v>
      </c>
      <c r="G227" s="56">
        <v>1313.58</v>
      </c>
      <c r="H227" s="56">
        <v>1388.46</v>
      </c>
      <c r="I227" s="56">
        <v>1502.76</v>
      </c>
      <c r="J227" s="56">
        <v>1506.46</v>
      </c>
      <c r="K227" s="56">
        <v>1604.43</v>
      </c>
      <c r="L227" s="56">
        <v>1600.74</v>
      </c>
      <c r="M227" s="56">
        <v>1587.92</v>
      </c>
      <c r="N227" s="56">
        <v>1594.19</v>
      </c>
      <c r="O227" s="56">
        <v>1587.6100000000001</v>
      </c>
      <c r="P227" s="56">
        <v>1579.27</v>
      </c>
      <c r="Q227" s="56">
        <v>1573.0700000000002</v>
      </c>
      <c r="R227" s="56">
        <v>1580.92</v>
      </c>
      <c r="S227" s="56">
        <v>1582.27</v>
      </c>
      <c r="T227" s="56">
        <v>1521.76</v>
      </c>
      <c r="U227" s="56">
        <v>1543.3600000000001</v>
      </c>
      <c r="V227" s="56">
        <v>1529.8500000000001</v>
      </c>
      <c r="W227" s="56">
        <v>1558.0900000000001</v>
      </c>
      <c r="X227" s="56">
        <v>1530.53</v>
      </c>
      <c r="Y227" s="56">
        <v>1480.0900000000001</v>
      </c>
      <c r="Z227" s="76">
        <v>1306.5700000000002</v>
      </c>
      <c r="AA227" s="65"/>
    </row>
    <row r="228" spans="1:27" ht="16.5" x14ac:dyDescent="0.25">
      <c r="A228" s="64"/>
      <c r="B228" s="88">
        <v>16</v>
      </c>
      <c r="C228" s="84">
        <v>1248.3499999999999</v>
      </c>
      <c r="D228" s="56">
        <v>1242.04</v>
      </c>
      <c r="E228" s="56">
        <v>1236.6500000000001</v>
      </c>
      <c r="F228" s="56">
        <v>1238.43</v>
      </c>
      <c r="G228" s="56">
        <v>1263.4000000000001</v>
      </c>
      <c r="H228" s="56">
        <v>1282.1100000000001</v>
      </c>
      <c r="I228" s="56">
        <v>1445.88</v>
      </c>
      <c r="J228" s="56">
        <v>1440.18</v>
      </c>
      <c r="K228" s="56">
        <v>1440.64</v>
      </c>
      <c r="L228" s="56">
        <v>1438.8400000000001</v>
      </c>
      <c r="M228" s="56">
        <v>1434.5700000000002</v>
      </c>
      <c r="N228" s="56">
        <v>1431.79</v>
      </c>
      <c r="O228" s="56">
        <v>1430.4</v>
      </c>
      <c r="P228" s="56">
        <v>1437.3200000000002</v>
      </c>
      <c r="Q228" s="56">
        <v>1436.15</v>
      </c>
      <c r="R228" s="56">
        <v>1438.15</v>
      </c>
      <c r="S228" s="56">
        <v>1475.3700000000001</v>
      </c>
      <c r="T228" s="56">
        <v>1470.16</v>
      </c>
      <c r="U228" s="56">
        <v>1469.1100000000001</v>
      </c>
      <c r="V228" s="56">
        <v>1487.46</v>
      </c>
      <c r="W228" s="56">
        <v>1484.14</v>
      </c>
      <c r="X228" s="56">
        <v>1428.72</v>
      </c>
      <c r="Y228" s="56">
        <v>1346.89</v>
      </c>
      <c r="Z228" s="76">
        <v>1283.3400000000001</v>
      </c>
      <c r="AA228" s="65"/>
    </row>
    <row r="229" spans="1:27" ht="16.5" x14ac:dyDescent="0.25">
      <c r="A229" s="64"/>
      <c r="B229" s="88">
        <v>17</v>
      </c>
      <c r="C229" s="84">
        <v>1250.1600000000001</v>
      </c>
      <c r="D229" s="56">
        <v>1236.6100000000001</v>
      </c>
      <c r="E229" s="56">
        <v>1229.48</v>
      </c>
      <c r="F229" s="56">
        <v>1227.72</v>
      </c>
      <c r="G229" s="56">
        <v>1231.96</v>
      </c>
      <c r="H229" s="56">
        <v>1243.6100000000001</v>
      </c>
      <c r="I229" s="56">
        <v>1260.5999999999999</v>
      </c>
      <c r="J229" s="56">
        <v>1280.1600000000001</v>
      </c>
      <c r="K229" s="56">
        <v>1363.04</v>
      </c>
      <c r="L229" s="56">
        <v>1371.77</v>
      </c>
      <c r="M229" s="56">
        <v>1369.0900000000001</v>
      </c>
      <c r="N229" s="56">
        <v>1366.8600000000001</v>
      </c>
      <c r="O229" s="56">
        <v>1364.0700000000002</v>
      </c>
      <c r="P229" s="56">
        <v>1357.73</v>
      </c>
      <c r="Q229" s="56">
        <v>1357.44</v>
      </c>
      <c r="R229" s="56">
        <v>1347.5800000000002</v>
      </c>
      <c r="S229" s="56">
        <v>1360.19</v>
      </c>
      <c r="T229" s="56">
        <v>1339.78</v>
      </c>
      <c r="U229" s="56">
        <v>1346.53</v>
      </c>
      <c r="V229" s="56">
        <v>1373.27</v>
      </c>
      <c r="W229" s="56">
        <v>1353.1000000000001</v>
      </c>
      <c r="X229" s="56">
        <v>1366.8</v>
      </c>
      <c r="Y229" s="56">
        <v>1315.62</v>
      </c>
      <c r="Z229" s="76">
        <v>1227.0500000000002</v>
      </c>
      <c r="AA229" s="65"/>
    </row>
    <row r="230" spans="1:27" ht="16.5" x14ac:dyDescent="0.25">
      <c r="A230" s="64"/>
      <c r="B230" s="88">
        <v>18</v>
      </c>
      <c r="C230" s="84">
        <v>1224.5</v>
      </c>
      <c r="D230" s="56">
        <v>1221.44</v>
      </c>
      <c r="E230" s="56">
        <v>1217.54</v>
      </c>
      <c r="F230" s="56">
        <v>1218.0500000000002</v>
      </c>
      <c r="G230" s="56">
        <v>1220.9000000000001</v>
      </c>
      <c r="H230" s="56">
        <v>1224.04</v>
      </c>
      <c r="I230" s="56">
        <v>1244.3699999999999</v>
      </c>
      <c r="J230" s="56">
        <v>1257.9000000000001</v>
      </c>
      <c r="K230" s="56">
        <v>1274.1500000000001</v>
      </c>
      <c r="L230" s="56">
        <v>1363.88</v>
      </c>
      <c r="M230" s="56">
        <v>1365.97</v>
      </c>
      <c r="N230" s="56">
        <v>1367.14</v>
      </c>
      <c r="O230" s="56">
        <v>1364.69</v>
      </c>
      <c r="P230" s="56">
        <v>1361.0700000000002</v>
      </c>
      <c r="Q230" s="56">
        <v>1358.64</v>
      </c>
      <c r="R230" s="56">
        <v>1346.51</v>
      </c>
      <c r="S230" s="56">
        <v>1330.33</v>
      </c>
      <c r="T230" s="56">
        <v>1377.69</v>
      </c>
      <c r="U230" s="56">
        <v>1384.0800000000002</v>
      </c>
      <c r="V230" s="56">
        <v>1405.98</v>
      </c>
      <c r="W230" s="56">
        <v>1364.39</v>
      </c>
      <c r="X230" s="56">
        <v>1387.0900000000001</v>
      </c>
      <c r="Y230" s="56">
        <v>1332.67</v>
      </c>
      <c r="Z230" s="76">
        <v>1225.21</v>
      </c>
      <c r="AA230" s="65"/>
    </row>
    <row r="231" spans="1:27" ht="16.5" x14ac:dyDescent="0.25">
      <c r="A231" s="64"/>
      <c r="B231" s="88">
        <v>19</v>
      </c>
      <c r="C231" s="84">
        <v>1230.3800000000001</v>
      </c>
      <c r="D231" s="56">
        <v>1227.9100000000001</v>
      </c>
      <c r="E231" s="56">
        <v>1228.58</v>
      </c>
      <c r="F231" s="56">
        <v>1235.0900000000001</v>
      </c>
      <c r="G231" s="56">
        <v>1247.5500000000002</v>
      </c>
      <c r="H231" s="56">
        <v>1260.5300000000002</v>
      </c>
      <c r="I231" s="56">
        <v>1315.85</v>
      </c>
      <c r="J231" s="56">
        <v>1448.64</v>
      </c>
      <c r="K231" s="56">
        <v>1476.0800000000002</v>
      </c>
      <c r="L231" s="56">
        <v>1513.25</v>
      </c>
      <c r="M231" s="56">
        <v>1483.3400000000001</v>
      </c>
      <c r="N231" s="56">
        <v>1447.78</v>
      </c>
      <c r="O231" s="56">
        <v>1439.39</v>
      </c>
      <c r="P231" s="56">
        <v>1439.91</v>
      </c>
      <c r="Q231" s="56">
        <v>1435.95</v>
      </c>
      <c r="R231" s="56">
        <v>1436.71</v>
      </c>
      <c r="S231" s="56">
        <v>1435.26</v>
      </c>
      <c r="T231" s="56">
        <v>1392.99</v>
      </c>
      <c r="U231" s="56">
        <v>1371.81</v>
      </c>
      <c r="V231" s="56">
        <v>1412.3700000000001</v>
      </c>
      <c r="W231" s="56">
        <v>1356.6000000000001</v>
      </c>
      <c r="X231" s="56">
        <v>1356.27</v>
      </c>
      <c r="Y231" s="56">
        <v>1318.02</v>
      </c>
      <c r="Z231" s="76">
        <v>1224.74</v>
      </c>
      <c r="AA231" s="65"/>
    </row>
    <row r="232" spans="1:27" ht="16.5" x14ac:dyDescent="0.25">
      <c r="A232" s="64"/>
      <c r="B232" s="88">
        <v>20</v>
      </c>
      <c r="C232" s="84">
        <v>1177.5100000000002</v>
      </c>
      <c r="D232" s="56">
        <v>1174.1600000000001</v>
      </c>
      <c r="E232" s="56">
        <v>1172.19</v>
      </c>
      <c r="F232" s="56">
        <v>1176.47</v>
      </c>
      <c r="G232" s="56">
        <v>1195.46</v>
      </c>
      <c r="H232" s="56">
        <v>1223.6600000000001</v>
      </c>
      <c r="I232" s="56">
        <v>1261.6100000000001</v>
      </c>
      <c r="J232" s="56">
        <v>1287.2600000000002</v>
      </c>
      <c r="K232" s="56">
        <v>1316.2</v>
      </c>
      <c r="L232" s="56">
        <v>1341.2</v>
      </c>
      <c r="M232" s="56">
        <v>1335.13</v>
      </c>
      <c r="N232" s="56">
        <v>1342.48</v>
      </c>
      <c r="O232" s="56">
        <v>1331.8000000000002</v>
      </c>
      <c r="P232" s="56">
        <v>1335.25</v>
      </c>
      <c r="Q232" s="56">
        <v>1321.65</v>
      </c>
      <c r="R232" s="56">
        <v>1335.92</v>
      </c>
      <c r="S232" s="56">
        <v>1325.24</v>
      </c>
      <c r="T232" s="56">
        <v>1298.8200000000002</v>
      </c>
      <c r="U232" s="56">
        <v>1272.24</v>
      </c>
      <c r="V232" s="56">
        <v>1282.9100000000001</v>
      </c>
      <c r="W232" s="56">
        <v>1287.99</v>
      </c>
      <c r="X232" s="56">
        <v>1366.66</v>
      </c>
      <c r="Y232" s="56">
        <v>1263.4100000000001</v>
      </c>
      <c r="Z232" s="76">
        <v>1195.29</v>
      </c>
      <c r="AA232" s="65"/>
    </row>
    <row r="233" spans="1:27" ht="16.5" x14ac:dyDescent="0.25">
      <c r="A233" s="64"/>
      <c r="B233" s="88">
        <v>21</v>
      </c>
      <c r="C233" s="84">
        <v>1166.4100000000001</v>
      </c>
      <c r="D233" s="56">
        <v>1148.56</v>
      </c>
      <c r="E233" s="56">
        <v>1145.77</v>
      </c>
      <c r="F233" s="56">
        <v>1147.5100000000002</v>
      </c>
      <c r="G233" s="56">
        <v>1166.47</v>
      </c>
      <c r="H233" s="56">
        <v>1190.0900000000001</v>
      </c>
      <c r="I233" s="56">
        <v>1237.1500000000001</v>
      </c>
      <c r="J233" s="56">
        <v>1288.0300000000002</v>
      </c>
      <c r="K233" s="56">
        <v>1331.56</v>
      </c>
      <c r="L233" s="56">
        <v>1348.95</v>
      </c>
      <c r="M233" s="56">
        <v>1332.48</v>
      </c>
      <c r="N233" s="56">
        <v>1353.65</v>
      </c>
      <c r="O233" s="56">
        <v>1343.9</v>
      </c>
      <c r="P233" s="56">
        <v>1346.5900000000001</v>
      </c>
      <c r="Q233" s="56">
        <v>1334.5100000000002</v>
      </c>
      <c r="R233" s="56">
        <v>1346.53</v>
      </c>
      <c r="S233" s="56">
        <v>1330.74</v>
      </c>
      <c r="T233" s="56">
        <v>1287.19</v>
      </c>
      <c r="U233" s="56">
        <v>1238.43</v>
      </c>
      <c r="V233" s="56">
        <v>1273.23</v>
      </c>
      <c r="W233" s="56">
        <v>1280.54</v>
      </c>
      <c r="X233" s="56">
        <v>1276</v>
      </c>
      <c r="Y233" s="56">
        <v>1234.46</v>
      </c>
      <c r="Z233" s="76">
        <v>1141.1199999999999</v>
      </c>
      <c r="AA233" s="65"/>
    </row>
    <row r="234" spans="1:27" ht="16.5" x14ac:dyDescent="0.25">
      <c r="A234" s="64"/>
      <c r="B234" s="88">
        <v>22</v>
      </c>
      <c r="C234" s="84">
        <v>1143.4100000000001</v>
      </c>
      <c r="D234" s="56">
        <v>1138.5300000000002</v>
      </c>
      <c r="E234" s="56">
        <v>1138.22</v>
      </c>
      <c r="F234" s="56">
        <v>1139.92</v>
      </c>
      <c r="G234" s="56">
        <v>1156.1199999999999</v>
      </c>
      <c r="H234" s="56">
        <v>1177.21</v>
      </c>
      <c r="I234" s="56">
        <v>1233.6300000000001</v>
      </c>
      <c r="J234" s="56">
        <v>1266.83</v>
      </c>
      <c r="K234" s="56">
        <v>1237.23</v>
      </c>
      <c r="L234" s="56">
        <v>1260.8400000000001</v>
      </c>
      <c r="M234" s="56">
        <v>1252.7800000000002</v>
      </c>
      <c r="N234" s="56">
        <v>1257.47</v>
      </c>
      <c r="O234" s="56">
        <v>1238.6100000000001</v>
      </c>
      <c r="P234" s="56">
        <v>1239.3400000000001</v>
      </c>
      <c r="Q234" s="56">
        <v>1241.48</v>
      </c>
      <c r="R234" s="56">
        <v>1253.08</v>
      </c>
      <c r="S234" s="56">
        <v>1297.1100000000001</v>
      </c>
      <c r="T234" s="56">
        <v>1299.46</v>
      </c>
      <c r="U234" s="56">
        <v>1280.7600000000002</v>
      </c>
      <c r="V234" s="56">
        <v>1382.3500000000001</v>
      </c>
      <c r="W234" s="56">
        <v>1436.43</v>
      </c>
      <c r="X234" s="56">
        <v>1528.0900000000001</v>
      </c>
      <c r="Y234" s="56">
        <v>1360.41</v>
      </c>
      <c r="Z234" s="76">
        <v>1214.1300000000001</v>
      </c>
      <c r="AA234" s="65"/>
    </row>
    <row r="235" spans="1:27" ht="16.5" x14ac:dyDescent="0.25">
      <c r="A235" s="64"/>
      <c r="B235" s="88">
        <v>23</v>
      </c>
      <c r="C235" s="84">
        <v>1182.49</v>
      </c>
      <c r="D235" s="56">
        <v>1159.98</v>
      </c>
      <c r="E235" s="56">
        <v>1145.8800000000001</v>
      </c>
      <c r="F235" s="56">
        <v>1147.9100000000001</v>
      </c>
      <c r="G235" s="56">
        <v>1175.71</v>
      </c>
      <c r="H235" s="56">
        <v>1215.24</v>
      </c>
      <c r="I235" s="56">
        <v>1269.97</v>
      </c>
      <c r="J235" s="56">
        <v>1438.5900000000001</v>
      </c>
      <c r="K235" s="56">
        <v>1481.53</v>
      </c>
      <c r="L235" s="56">
        <v>1503.29</v>
      </c>
      <c r="M235" s="56">
        <v>1538.69</v>
      </c>
      <c r="N235" s="56">
        <v>1546.05</v>
      </c>
      <c r="O235" s="56">
        <v>1533.0900000000001</v>
      </c>
      <c r="P235" s="56">
        <v>1511.63</v>
      </c>
      <c r="Q235" s="56">
        <v>1504.6000000000001</v>
      </c>
      <c r="R235" s="56">
        <v>1504.8</v>
      </c>
      <c r="S235" s="56">
        <v>1536.56</v>
      </c>
      <c r="T235" s="56">
        <v>1496.1200000000001</v>
      </c>
      <c r="U235" s="56">
        <v>1536.8300000000002</v>
      </c>
      <c r="V235" s="56">
        <v>1607.6200000000001</v>
      </c>
      <c r="W235" s="56">
        <v>1555.26</v>
      </c>
      <c r="X235" s="56">
        <v>1556.24</v>
      </c>
      <c r="Y235" s="56">
        <v>1320.7600000000002</v>
      </c>
      <c r="Z235" s="76">
        <v>1202.6300000000001</v>
      </c>
      <c r="AA235" s="65"/>
    </row>
    <row r="236" spans="1:27" ht="16.5" x14ac:dyDescent="0.25">
      <c r="A236" s="64"/>
      <c r="B236" s="88">
        <v>24</v>
      </c>
      <c r="C236" s="84">
        <v>1209.9100000000001</v>
      </c>
      <c r="D236" s="56">
        <v>1190.56</v>
      </c>
      <c r="E236" s="56">
        <v>1163.33</v>
      </c>
      <c r="F236" s="56">
        <v>1152.8699999999999</v>
      </c>
      <c r="G236" s="56">
        <v>1154.52</v>
      </c>
      <c r="H236" s="56">
        <v>1169.92</v>
      </c>
      <c r="I236" s="56">
        <v>1239.0100000000002</v>
      </c>
      <c r="J236" s="56">
        <v>1289.5700000000002</v>
      </c>
      <c r="K236" s="56">
        <v>1467.6200000000001</v>
      </c>
      <c r="L236" s="56">
        <v>1527.26</v>
      </c>
      <c r="M236" s="56">
        <v>1581.53</v>
      </c>
      <c r="N236" s="56">
        <v>1552.66</v>
      </c>
      <c r="O236" s="56">
        <v>1549.38</v>
      </c>
      <c r="P236" s="56">
        <v>1540.0800000000002</v>
      </c>
      <c r="Q236" s="56">
        <v>1502.64</v>
      </c>
      <c r="R236" s="56">
        <v>1470.71</v>
      </c>
      <c r="S236" s="56">
        <v>1492.99</v>
      </c>
      <c r="T236" s="56">
        <v>1472.88</v>
      </c>
      <c r="U236" s="56">
        <v>1538.52</v>
      </c>
      <c r="V236" s="56">
        <v>1621.92</v>
      </c>
      <c r="W236" s="56">
        <v>1617.3</v>
      </c>
      <c r="X236" s="56">
        <v>1540.46</v>
      </c>
      <c r="Y236" s="56">
        <v>1353.22</v>
      </c>
      <c r="Z236" s="76">
        <v>1209.6600000000001</v>
      </c>
      <c r="AA236" s="65"/>
    </row>
    <row r="237" spans="1:27" ht="16.5" x14ac:dyDescent="0.25">
      <c r="A237" s="64"/>
      <c r="B237" s="88">
        <v>25</v>
      </c>
      <c r="C237" s="84">
        <v>1205.8200000000002</v>
      </c>
      <c r="D237" s="56">
        <v>1181.3499999999999</v>
      </c>
      <c r="E237" s="56">
        <v>1169.0900000000001</v>
      </c>
      <c r="F237" s="56">
        <v>1165.9100000000001</v>
      </c>
      <c r="G237" s="56">
        <v>1156.3800000000001</v>
      </c>
      <c r="H237" s="56">
        <v>1168.08</v>
      </c>
      <c r="I237" s="56">
        <v>1196.04</v>
      </c>
      <c r="J237" s="56">
        <v>1234.23</v>
      </c>
      <c r="K237" s="56">
        <v>1300.98</v>
      </c>
      <c r="L237" s="56">
        <v>1473.02</v>
      </c>
      <c r="M237" s="56">
        <v>1479.18</v>
      </c>
      <c r="N237" s="56">
        <v>1470.73</v>
      </c>
      <c r="O237" s="56">
        <v>1457.4</v>
      </c>
      <c r="P237" s="56">
        <v>1460.23</v>
      </c>
      <c r="Q237" s="56">
        <v>1469.3500000000001</v>
      </c>
      <c r="R237" s="56">
        <v>1484.52</v>
      </c>
      <c r="S237" s="56">
        <v>1477.06</v>
      </c>
      <c r="T237" s="56">
        <v>1524.39</v>
      </c>
      <c r="U237" s="56">
        <v>1572.49</v>
      </c>
      <c r="V237" s="56">
        <v>1626.0800000000002</v>
      </c>
      <c r="W237" s="56">
        <v>1552.66</v>
      </c>
      <c r="X237" s="56">
        <v>1518.73</v>
      </c>
      <c r="Y237" s="56">
        <v>1365.01</v>
      </c>
      <c r="Z237" s="76">
        <v>1208.5</v>
      </c>
      <c r="AA237" s="65"/>
    </row>
    <row r="238" spans="1:27" ht="16.5" x14ac:dyDescent="0.25">
      <c r="A238" s="64"/>
      <c r="B238" s="88">
        <v>26</v>
      </c>
      <c r="C238" s="84">
        <v>1208.75</v>
      </c>
      <c r="D238" s="56">
        <v>1173.56</v>
      </c>
      <c r="E238" s="56">
        <v>1173.42</v>
      </c>
      <c r="F238" s="56">
        <v>1179.97</v>
      </c>
      <c r="G238" s="56">
        <v>1194.49</v>
      </c>
      <c r="H238" s="56">
        <v>1241.23</v>
      </c>
      <c r="I238" s="56">
        <v>1416.06</v>
      </c>
      <c r="J238" s="56">
        <v>1554.41</v>
      </c>
      <c r="K238" s="56">
        <v>1671.94</v>
      </c>
      <c r="L238" s="56">
        <v>1673.93</v>
      </c>
      <c r="M238" s="56">
        <v>1654.3500000000001</v>
      </c>
      <c r="N238" s="56">
        <v>1654.55</v>
      </c>
      <c r="O238" s="56">
        <v>1571.45</v>
      </c>
      <c r="P238" s="56">
        <v>1553.71</v>
      </c>
      <c r="Q238" s="56">
        <v>1546.8200000000002</v>
      </c>
      <c r="R238" s="56">
        <v>1550.92</v>
      </c>
      <c r="S238" s="56">
        <v>1577.46</v>
      </c>
      <c r="T238" s="56">
        <v>1525.04</v>
      </c>
      <c r="U238" s="56">
        <v>1454.96</v>
      </c>
      <c r="V238" s="56">
        <v>1529.52</v>
      </c>
      <c r="W238" s="56">
        <v>1457.68</v>
      </c>
      <c r="X238" s="56">
        <v>1266.5300000000002</v>
      </c>
      <c r="Y238" s="56">
        <v>1260.77</v>
      </c>
      <c r="Z238" s="76">
        <v>1183.2600000000002</v>
      </c>
      <c r="AA238" s="65"/>
    </row>
    <row r="239" spans="1:27" ht="16.5" x14ac:dyDescent="0.25">
      <c r="A239" s="64"/>
      <c r="B239" s="88">
        <v>27</v>
      </c>
      <c r="C239" s="84">
        <v>1144.54</v>
      </c>
      <c r="D239" s="56">
        <v>1127.1500000000001</v>
      </c>
      <c r="E239" s="56">
        <v>1122.1300000000001</v>
      </c>
      <c r="F239" s="56">
        <v>1126.93</v>
      </c>
      <c r="G239" s="56">
        <v>1140.6600000000001</v>
      </c>
      <c r="H239" s="56">
        <v>1176.8900000000001</v>
      </c>
      <c r="I239" s="56">
        <v>1246.6400000000001</v>
      </c>
      <c r="J239" s="56">
        <v>1420.55</v>
      </c>
      <c r="K239" s="56">
        <v>1422.44</v>
      </c>
      <c r="L239" s="56">
        <v>1412.15</v>
      </c>
      <c r="M239" s="56">
        <v>1373.92</v>
      </c>
      <c r="N239" s="56">
        <v>1359.25</v>
      </c>
      <c r="O239" s="56">
        <v>1316.4</v>
      </c>
      <c r="P239" s="56">
        <v>1314.97</v>
      </c>
      <c r="Q239" s="56">
        <v>1286.6100000000001</v>
      </c>
      <c r="R239" s="56">
        <v>1288.56</v>
      </c>
      <c r="S239" s="56">
        <v>1295.6600000000001</v>
      </c>
      <c r="T239" s="56">
        <v>1266.2600000000002</v>
      </c>
      <c r="U239" s="56">
        <v>1391.98</v>
      </c>
      <c r="V239" s="56">
        <v>1336.51</v>
      </c>
      <c r="W239" s="56">
        <v>1230.49</v>
      </c>
      <c r="X239" s="56">
        <v>1219.52</v>
      </c>
      <c r="Y239" s="56">
        <v>1213.73</v>
      </c>
      <c r="Z239" s="76">
        <v>1161.45</v>
      </c>
      <c r="AA239" s="65"/>
    </row>
    <row r="240" spans="1:27" ht="16.5" x14ac:dyDescent="0.25">
      <c r="A240" s="64"/>
      <c r="B240" s="88">
        <v>28</v>
      </c>
      <c r="C240" s="84">
        <v>1143.72</v>
      </c>
      <c r="D240" s="56">
        <v>1131.0700000000002</v>
      </c>
      <c r="E240" s="56">
        <v>1116.95</v>
      </c>
      <c r="F240" s="56">
        <v>1127.5</v>
      </c>
      <c r="G240" s="56">
        <v>1136.46</v>
      </c>
      <c r="H240" s="56">
        <v>1174.3600000000001</v>
      </c>
      <c r="I240" s="56">
        <v>1261.43</v>
      </c>
      <c r="J240" s="56">
        <v>1291.99</v>
      </c>
      <c r="K240" s="56">
        <v>1452.69</v>
      </c>
      <c r="L240" s="56">
        <v>1465.14</v>
      </c>
      <c r="M240" s="56">
        <v>1453.06</v>
      </c>
      <c r="N240" s="56">
        <v>1453.0900000000001</v>
      </c>
      <c r="O240" s="56">
        <v>1446.17</v>
      </c>
      <c r="P240" s="56">
        <v>1451.6200000000001</v>
      </c>
      <c r="Q240" s="56">
        <v>1450.64</v>
      </c>
      <c r="R240" s="56">
        <v>1451.27</v>
      </c>
      <c r="S240" s="56">
        <v>1437.77</v>
      </c>
      <c r="T240" s="56">
        <v>1311.2</v>
      </c>
      <c r="U240" s="56">
        <v>1327.65</v>
      </c>
      <c r="V240" s="56">
        <v>1335.66</v>
      </c>
      <c r="W240" s="56">
        <v>1285.6100000000001</v>
      </c>
      <c r="X240" s="56">
        <v>1296.96</v>
      </c>
      <c r="Y240" s="56">
        <v>1247.8800000000001</v>
      </c>
      <c r="Z240" s="76">
        <v>1171.44</v>
      </c>
      <c r="AA240" s="65"/>
    </row>
    <row r="241" spans="1:27" ht="16.5" x14ac:dyDescent="0.25">
      <c r="A241" s="64"/>
      <c r="B241" s="88">
        <v>29</v>
      </c>
      <c r="C241" s="84">
        <v>1132.29</v>
      </c>
      <c r="D241" s="56">
        <v>1116.9000000000001</v>
      </c>
      <c r="E241" s="56">
        <v>1116.98</v>
      </c>
      <c r="F241" s="56">
        <v>1126.56</v>
      </c>
      <c r="G241" s="56">
        <v>1139.8000000000002</v>
      </c>
      <c r="H241" s="56">
        <v>1171.0100000000002</v>
      </c>
      <c r="I241" s="56">
        <v>1228.69</v>
      </c>
      <c r="J241" s="56">
        <v>1273.98</v>
      </c>
      <c r="K241" s="56">
        <v>1334.3000000000002</v>
      </c>
      <c r="L241" s="56">
        <v>1326.41</v>
      </c>
      <c r="M241" s="56">
        <v>1240.3200000000002</v>
      </c>
      <c r="N241" s="56">
        <v>1230.44</v>
      </c>
      <c r="O241" s="56">
        <v>1226.8800000000001</v>
      </c>
      <c r="P241" s="56">
        <v>1225.56</v>
      </c>
      <c r="Q241" s="56">
        <v>1225.67</v>
      </c>
      <c r="R241" s="56">
        <v>1250.77</v>
      </c>
      <c r="S241" s="56">
        <v>1246.25</v>
      </c>
      <c r="T241" s="56">
        <v>1258.06</v>
      </c>
      <c r="U241" s="56">
        <v>1261.0900000000001</v>
      </c>
      <c r="V241" s="56">
        <v>1266.24</v>
      </c>
      <c r="W241" s="56">
        <v>1217.06</v>
      </c>
      <c r="X241" s="56">
        <v>1240.7800000000002</v>
      </c>
      <c r="Y241" s="56">
        <v>1245.96</v>
      </c>
      <c r="Z241" s="76">
        <v>1162.3699999999999</v>
      </c>
      <c r="AA241" s="65"/>
    </row>
    <row r="242" spans="1:27" ht="16.5" x14ac:dyDescent="0.25">
      <c r="A242" s="64"/>
      <c r="B242" s="88">
        <v>30</v>
      </c>
      <c r="C242" s="84">
        <v>1158.58</v>
      </c>
      <c r="D242" s="56">
        <v>1138.2600000000002</v>
      </c>
      <c r="E242" s="56">
        <v>1135.71</v>
      </c>
      <c r="F242" s="56">
        <v>1141.45</v>
      </c>
      <c r="G242" s="56">
        <v>1162.3800000000001</v>
      </c>
      <c r="H242" s="56">
        <v>1201.8699999999999</v>
      </c>
      <c r="I242" s="56">
        <v>1272.7600000000002</v>
      </c>
      <c r="J242" s="56">
        <v>1343.73</v>
      </c>
      <c r="K242" s="56">
        <v>1459.81</v>
      </c>
      <c r="L242" s="56">
        <v>1460.75</v>
      </c>
      <c r="M242" s="56">
        <v>1457.79</v>
      </c>
      <c r="N242" s="56">
        <v>1569.95</v>
      </c>
      <c r="O242" s="56">
        <v>1528.8500000000001</v>
      </c>
      <c r="P242" s="56">
        <v>1529.05</v>
      </c>
      <c r="Q242" s="56">
        <v>1530.0900000000001</v>
      </c>
      <c r="R242" s="56">
        <v>1552.0900000000001</v>
      </c>
      <c r="S242" s="56">
        <v>1614.99</v>
      </c>
      <c r="T242" s="56">
        <v>1535.16</v>
      </c>
      <c r="U242" s="56">
        <v>1518.01</v>
      </c>
      <c r="V242" s="56">
        <v>1593.8</v>
      </c>
      <c r="W242" s="56">
        <v>1552.14</v>
      </c>
      <c r="X242" s="56">
        <v>1513.92</v>
      </c>
      <c r="Y242" s="56">
        <v>1274.5900000000001</v>
      </c>
      <c r="Z242" s="76">
        <v>1235.8499999999999</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78" t="s">
        <v>131</v>
      </c>
      <c r="C245" s="302" t="s">
        <v>165</v>
      </c>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3"/>
      <c r="AA245" s="65"/>
    </row>
    <row r="246" spans="1:27" ht="32.25" thickBot="1" x14ac:dyDescent="0.3">
      <c r="A246" s="64"/>
      <c r="B246" s="279"/>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10.15</v>
      </c>
      <c r="G247" s="90">
        <v>77.81</v>
      </c>
      <c r="H247" s="90">
        <v>183.88</v>
      </c>
      <c r="I247" s="90">
        <v>5.57</v>
      </c>
      <c r="J247" s="90">
        <v>0</v>
      </c>
      <c r="K247" s="90">
        <v>0</v>
      </c>
      <c r="L247" s="90">
        <v>0</v>
      </c>
      <c r="M247" s="90">
        <v>0</v>
      </c>
      <c r="N247" s="90">
        <v>0</v>
      </c>
      <c r="O247" s="90">
        <v>0</v>
      </c>
      <c r="P247" s="90">
        <v>114.16</v>
      </c>
      <c r="Q247" s="90">
        <v>40.450000000000003</v>
      </c>
      <c r="R247" s="90">
        <v>0</v>
      </c>
      <c r="S247" s="90">
        <v>0</v>
      </c>
      <c r="T247" s="90">
        <v>0</v>
      </c>
      <c r="U247" s="90">
        <v>0</v>
      </c>
      <c r="V247" s="90">
        <v>109.51</v>
      </c>
      <c r="W247" s="90">
        <v>0</v>
      </c>
      <c r="X247" s="90">
        <v>0</v>
      </c>
      <c r="Y247" s="90">
        <v>0</v>
      </c>
      <c r="Z247" s="91">
        <v>0</v>
      </c>
      <c r="AA247" s="65"/>
    </row>
    <row r="248" spans="1:27" ht="16.5" x14ac:dyDescent="0.25">
      <c r="A248" s="64"/>
      <c r="B248" s="88">
        <v>2</v>
      </c>
      <c r="C248" s="84">
        <v>0</v>
      </c>
      <c r="D248" s="56">
        <v>0</v>
      </c>
      <c r="E248" s="56">
        <v>0</v>
      </c>
      <c r="F248" s="56">
        <v>0</v>
      </c>
      <c r="G248" s="56">
        <v>29.59</v>
      </c>
      <c r="H248" s="56">
        <v>53.84</v>
      </c>
      <c r="I248" s="56">
        <v>0</v>
      </c>
      <c r="J248" s="56">
        <v>0</v>
      </c>
      <c r="K248" s="56">
        <v>20.65</v>
      </c>
      <c r="L248" s="56">
        <v>21.47</v>
      </c>
      <c r="M248" s="56">
        <v>18.27</v>
      </c>
      <c r="N248" s="56">
        <v>0</v>
      </c>
      <c r="O248" s="56">
        <v>5.92</v>
      </c>
      <c r="P248" s="56">
        <v>3.84</v>
      </c>
      <c r="Q248" s="56">
        <v>10.24</v>
      </c>
      <c r="R248" s="56">
        <v>18.190000000000001</v>
      </c>
      <c r="S248" s="56">
        <v>36.9</v>
      </c>
      <c r="T248" s="56">
        <v>111.7</v>
      </c>
      <c r="U248" s="56">
        <v>0.53</v>
      </c>
      <c r="V248" s="56">
        <v>0</v>
      </c>
      <c r="W248" s="56">
        <v>0</v>
      </c>
      <c r="X248" s="56">
        <v>0</v>
      </c>
      <c r="Y248" s="56">
        <v>0</v>
      </c>
      <c r="Z248" s="76">
        <v>0</v>
      </c>
      <c r="AA248" s="65"/>
    </row>
    <row r="249" spans="1:27" ht="16.5" x14ac:dyDescent="0.25">
      <c r="A249" s="64"/>
      <c r="B249" s="88">
        <v>3</v>
      </c>
      <c r="C249" s="84">
        <v>0</v>
      </c>
      <c r="D249" s="56">
        <v>0</v>
      </c>
      <c r="E249" s="56">
        <v>0</v>
      </c>
      <c r="F249" s="56">
        <v>0</v>
      </c>
      <c r="G249" s="56">
        <v>0</v>
      </c>
      <c r="H249" s="56">
        <v>25.71</v>
      </c>
      <c r="I249" s="56">
        <v>115.35</v>
      </c>
      <c r="J249" s="56">
        <v>98.35</v>
      </c>
      <c r="K249" s="56">
        <v>31.04</v>
      </c>
      <c r="L249" s="56">
        <v>0</v>
      </c>
      <c r="M249" s="56">
        <v>0</v>
      </c>
      <c r="N249" s="56">
        <v>0</v>
      </c>
      <c r="O249" s="56">
        <v>0</v>
      </c>
      <c r="P249" s="56">
        <v>0</v>
      </c>
      <c r="Q249" s="56">
        <v>0</v>
      </c>
      <c r="R249" s="56">
        <v>0</v>
      </c>
      <c r="S249" s="56">
        <v>57.88</v>
      </c>
      <c r="T249" s="56">
        <v>103.12</v>
      </c>
      <c r="U249" s="56">
        <v>89.19</v>
      </c>
      <c r="V249" s="56">
        <v>0</v>
      </c>
      <c r="W249" s="56">
        <v>0</v>
      </c>
      <c r="X249" s="56">
        <v>0</v>
      </c>
      <c r="Y249" s="56">
        <v>0</v>
      </c>
      <c r="Z249" s="76">
        <v>0</v>
      </c>
      <c r="AA249" s="65"/>
    </row>
    <row r="250" spans="1:27" ht="16.5" x14ac:dyDescent="0.25">
      <c r="A250" s="64"/>
      <c r="B250" s="88">
        <v>4</v>
      </c>
      <c r="C250" s="84">
        <v>0</v>
      </c>
      <c r="D250" s="56">
        <v>0</v>
      </c>
      <c r="E250" s="56">
        <v>0</v>
      </c>
      <c r="F250" s="56">
        <v>0</v>
      </c>
      <c r="G250" s="56">
        <v>0</v>
      </c>
      <c r="H250" s="56">
        <v>0</v>
      </c>
      <c r="I250" s="56">
        <v>0</v>
      </c>
      <c r="J250" s="56">
        <v>0</v>
      </c>
      <c r="K250" s="56">
        <v>7.68</v>
      </c>
      <c r="L250" s="56">
        <v>0</v>
      </c>
      <c r="M250" s="56">
        <v>0</v>
      </c>
      <c r="N250" s="56">
        <v>0</v>
      </c>
      <c r="O250" s="56">
        <v>0.68</v>
      </c>
      <c r="P250" s="56">
        <v>0</v>
      </c>
      <c r="Q250" s="56">
        <v>0</v>
      </c>
      <c r="R250" s="56">
        <v>0</v>
      </c>
      <c r="S250" s="56">
        <v>0</v>
      </c>
      <c r="T250" s="56">
        <v>0</v>
      </c>
      <c r="U250" s="56">
        <v>3.4</v>
      </c>
      <c r="V250" s="56">
        <v>0</v>
      </c>
      <c r="W250" s="56">
        <v>0</v>
      </c>
      <c r="X250" s="56">
        <v>0</v>
      </c>
      <c r="Y250" s="56">
        <v>0</v>
      </c>
      <c r="Z250" s="76">
        <v>0</v>
      </c>
      <c r="AA250" s="65"/>
    </row>
    <row r="251" spans="1:27" ht="16.5" x14ac:dyDescent="0.25">
      <c r="A251" s="64"/>
      <c r="B251" s="88">
        <v>5</v>
      </c>
      <c r="C251" s="84">
        <v>0</v>
      </c>
      <c r="D251" s="56">
        <v>0</v>
      </c>
      <c r="E251" s="56">
        <v>0</v>
      </c>
      <c r="F251" s="56">
        <v>0</v>
      </c>
      <c r="G251" s="56">
        <v>14.15</v>
      </c>
      <c r="H251" s="56">
        <v>85.39</v>
      </c>
      <c r="I251" s="56">
        <v>81.09</v>
      </c>
      <c r="J251" s="56">
        <v>44.34</v>
      </c>
      <c r="K251" s="56">
        <v>0</v>
      </c>
      <c r="L251" s="56">
        <v>0</v>
      </c>
      <c r="M251" s="56">
        <v>78.680000000000007</v>
      </c>
      <c r="N251" s="56">
        <v>0</v>
      </c>
      <c r="O251" s="56">
        <v>0</v>
      </c>
      <c r="P251" s="56">
        <v>4.46</v>
      </c>
      <c r="Q251" s="56">
        <v>2.72</v>
      </c>
      <c r="R251" s="56">
        <v>22.58</v>
      </c>
      <c r="S251" s="56">
        <v>113.15</v>
      </c>
      <c r="T251" s="56">
        <v>0</v>
      </c>
      <c r="U251" s="56">
        <v>89.83</v>
      </c>
      <c r="V251" s="56">
        <v>77.39</v>
      </c>
      <c r="W251" s="56">
        <v>40.04</v>
      </c>
      <c r="X251" s="56">
        <v>0</v>
      </c>
      <c r="Y251" s="56">
        <v>0</v>
      </c>
      <c r="Z251" s="76">
        <v>0</v>
      </c>
      <c r="AA251" s="65"/>
    </row>
    <row r="252" spans="1:27" ht="16.5" x14ac:dyDescent="0.25">
      <c r="A252" s="64"/>
      <c r="B252" s="88">
        <v>6</v>
      </c>
      <c r="C252" s="84">
        <v>0</v>
      </c>
      <c r="D252" s="56">
        <v>0</v>
      </c>
      <c r="E252" s="56">
        <v>0</v>
      </c>
      <c r="F252" s="56">
        <v>2.64</v>
      </c>
      <c r="G252" s="56">
        <v>4.16</v>
      </c>
      <c r="H252" s="56">
        <v>72.38</v>
      </c>
      <c r="I252" s="56">
        <v>19.420000000000002</v>
      </c>
      <c r="J252" s="56">
        <v>0.25</v>
      </c>
      <c r="K252" s="56">
        <v>0</v>
      </c>
      <c r="L252" s="56">
        <v>0</v>
      </c>
      <c r="M252" s="56">
        <v>0</v>
      </c>
      <c r="N252" s="56">
        <v>0</v>
      </c>
      <c r="O252" s="56">
        <v>0</v>
      </c>
      <c r="P252" s="56">
        <v>0</v>
      </c>
      <c r="Q252" s="56">
        <v>0</v>
      </c>
      <c r="R252" s="56">
        <v>0</v>
      </c>
      <c r="S252" s="56">
        <v>0</v>
      </c>
      <c r="T252" s="56">
        <v>0</v>
      </c>
      <c r="U252" s="56">
        <v>0</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15.17</v>
      </c>
      <c r="I253" s="56">
        <v>51.46</v>
      </c>
      <c r="J253" s="56">
        <v>0</v>
      </c>
      <c r="K253" s="56">
        <v>0</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v>
      </c>
      <c r="G254" s="56">
        <v>0</v>
      </c>
      <c r="H254" s="56">
        <v>40.69</v>
      </c>
      <c r="I254" s="56">
        <v>0</v>
      </c>
      <c r="J254" s="56">
        <v>21.17</v>
      </c>
      <c r="K254" s="56">
        <v>0</v>
      </c>
      <c r="L254" s="56">
        <v>0</v>
      </c>
      <c r="M254" s="56">
        <v>0</v>
      </c>
      <c r="N254" s="56">
        <v>0</v>
      </c>
      <c r="O254" s="56">
        <v>0</v>
      </c>
      <c r="P254" s="56">
        <v>0</v>
      </c>
      <c r="Q254" s="56">
        <v>0</v>
      </c>
      <c r="R254" s="56">
        <v>38.119999999999997</v>
      </c>
      <c r="S254" s="56">
        <v>80.14</v>
      </c>
      <c r="T254" s="56">
        <v>97.39</v>
      </c>
      <c r="U254" s="56">
        <v>0</v>
      </c>
      <c r="V254" s="56">
        <v>0</v>
      </c>
      <c r="W254" s="56">
        <v>0</v>
      </c>
      <c r="X254" s="56">
        <v>0</v>
      </c>
      <c r="Y254" s="56">
        <v>0</v>
      </c>
      <c r="Z254" s="76">
        <v>0</v>
      </c>
      <c r="AA254" s="65"/>
    </row>
    <row r="255" spans="1:27" ht="16.5" x14ac:dyDescent="0.25">
      <c r="A255" s="64"/>
      <c r="B255" s="88">
        <v>9</v>
      </c>
      <c r="C255" s="84">
        <v>0</v>
      </c>
      <c r="D255" s="56">
        <v>0</v>
      </c>
      <c r="E255" s="56">
        <v>0</v>
      </c>
      <c r="F255" s="56">
        <v>7.89</v>
      </c>
      <c r="G255" s="56">
        <v>34.01</v>
      </c>
      <c r="H255" s="56">
        <v>41.77</v>
      </c>
      <c r="I255" s="56">
        <v>0</v>
      </c>
      <c r="J255" s="56">
        <v>0</v>
      </c>
      <c r="K255" s="56">
        <v>0</v>
      </c>
      <c r="L255" s="56">
        <v>0</v>
      </c>
      <c r="M255" s="56">
        <v>9.4700000000000006</v>
      </c>
      <c r="N255" s="56">
        <v>0</v>
      </c>
      <c r="O255" s="56">
        <v>0</v>
      </c>
      <c r="P255" s="56">
        <v>0</v>
      </c>
      <c r="Q255" s="56">
        <v>0</v>
      </c>
      <c r="R255" s="56">
        <v>0</v>
      </c>
      <c r="S255" s="56">
        <v>0</v>
      </c>
      <c r="T255" s="56">
        <v>0</v>
      </c>
      <c r="U255" s="56">
        <v>0</v>
      </c>
      <c r="V255" s="56">
        <v>0</v>
      </c>
      <c r="W255" s="56">
        <v>0</v>
      </c>
      <c r="X255" s="56">
        <v>0</v>
      </c>
      <c r="Y255" s="56">
        <v>0</v>
      </c>
      <c r="Z255" s="76">
        <v>0</v>
      </c>
      <c r="AA255" s="65"/>
    </row>
    <row r="256" spans="1:27" ht="16.5" x14ac:dyDescent="0.25">
      <c r="A256" s="64"/>
      <c r="B256" s="88">
        <v>10</v>
      </c>
      <c r="C256" s="84">
        <v>0</v>
      </c>
      <c r="D256" s="56">
        <v>0</v>
      </c>
      <c r="E256" s="56">
        <v>10.57</v>
      </c>
      <c r="F256" s="56">
        <v>14</v>
      </c>
      <c r="G256" s="56">
        <v>0</v>
      </c>
      <c r="H256" s="56">
        <v>7.73</v>
      </c>
      <c r="I256" s="56">
        <v>14.14</v>
      </c>
      <c r="J256" s="56">
        <v>18.579999999999998</v>
      </c>
      <c r="K256" s="56">
        <v>63.75</v>
      </c>
      <c r="L256" s="56">
        <v>88.47</v>
      </c>
      <c r="M256" s="56">
        <v>105.16</v>
      </c>
      <c r="N256" s="56">
        <v>35.31</v>
      </c>
      <c r="O256" s="56">
        <v>0</v>
      </c>
      <c r="P256" s="56">
        <v>0</v>
      </c>
      <c r="Q256" s="56">
        <v>0</v>
      </c>
      <c r="R256" s="56">
        <v>10.119999999999999</v>
      </c>
      <c r="S256" s="56">
        <v>0</v>
      </c>
      <c r="T256" s="56">
        <v>0.3</v>
      </c>
      <c r="U256" s="56">
        <v>0</v>
      </c>
      <c r="V256" s="56">
        <v>0</v>
      </c>
      <c r="W256" s="56">
        <v>0</v>
      </c>
      <c r="X256" s="56">
        <v>0</v>
      </c>
      <c r="Y256" s="56">
        <v>0</v>
      </c>
      <c r="Z256" s="76">
        <v>0.56000000000000005</v>
      </c>
      <c r="AA256" s="65"/>
    </row>
    <row r="257" spans="1:27" ht="16.5" x14ac:dyDescent="0.25">
      <c r="A257" s="64"/>
      <c r="B257" s="88">
        <v>11</v>
      </c>
      <c r="C257" s="84">
        <v>42.41</v>
      </c>
      <c r="D257" s="56">
        <v>13.63</v>
      </c>
      <c r="E257" s="56">
        <v>0.09</v>
      </c>
      <c r="F257" s="56">
        <v>0</v>
      </c>
      <c r="G257" s="56">
        <v>0.02</v>
      </c>
      <c r="H257" s="56">
        <v>0.24</v>
      </c>
      <c r="I257" s="56">
        <v>9.32</v>
      </c>
      <c r="J257" s="56">
        <v>0.01</v>
      </c>
      <c r="K257" s="56">
        <v>102.55</v>
      </c>
      <c r="L257" s="56">
        <v>96.7</v>
      </c>
      <c r="M257" s="56">
        <v>93.09</v>
      </c>
      <c r="N257" s="56">
        <v>6.47</v>
      </c>
      <c r="O257" s="56">
        <v>0</v>
      </c>
      <c r="P257" s="56">
        <v>0.16</v>
      </c>
      <c r="Q257" s="56">
        <v>0.2</v>
      </c>
      <c r="R257" s="56">
        <v>34.700000000000003</v>
      </c>
      <c r="S257" s="56">
        <v>0</v>
      </c>
      <c r="T257" s="56">
        <v>0</v>
      </c>
      <c r="U257" s="56">
        <v>0</v>
      </c>
      <c r="V257" s="56">
        <v>0</v>
      </c>
      <c r="W257" s="56">
        <v>0</v>
      </c>
      <c r="X257" s="56">
        <v>0</v>
      </c>
      <c r="Y257" s="56">
        <v>0</v>
      </c>
      <c r="Z257" s="76">
        <v>0</v>
      </c>
      <c r="AA257" s="65"/>
    </row>
    <row r="258" spans="1:27" ht="16.5" x14ac:dyDescent="0.25">
      <c r="A258" s="64"/>
      <c r="B258" s="88">
        <v>12</v>
      </c>
      <c r="C258" s="84">
        <v>0</v>
      </c>
      <c r="D258" s="56">
        <v>0</v>
      </c>
      <c r="E258" s="56">
        <v>0</v>
      </c>
      <c r="F258" s="56">
        <v>0</v>
      </c>
      <c r="G258" s="56">
        <v>5.34</v>
      </c>
      <c r="H258" s="56">
        <v>0</v>
      </c>
      <c r="I258" s="56">
        <v>30.7</v>
      </c>
      <c r="J258" s="56">
        <v>25.08</v>
      </c>
      <c r="K258" s="56">
        <v>0</v>
      </c>
      <c r="L258" s="56">
        <v>0</v>
      </c>
      <c r="M258" s="56">
        <v>0</v>
      </c>
      <c r="N258" s="56">
        <v>0</v>
      </c>
      <c r="O258" s="56">
        <v>0</v>
      </c>
      <c r="P258" s="56">
        <v>0</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0</v>
      </c>
      <c r="E259" s="56">
        <v>0</v>
      </c>
      <c r="F259" s="56">
        <v>0</v>
      </c>
      <c r="G259" s="56">
        <v>22.92</v>
      </c>
      <c r="H259" s="56">
        <v>50.25</v>
      </c>
      <c r="I259" s="56">
        <v>67.819999999999993</v>
      </c>
      <c r="J259" s="56">
        <v>12.61</v>
      </c>
      <c r="K259" s="56">
        <v>0</v>
      </c>
      <c r="L259" s="56">
        <v>0</v>
      </c>
      <c r="M259" s="56">
        <v>0</v>
      </c>
      <c r="N259" s="56">
        <v>0</v>
      </c>
      <c r="O259" s="56">
        <v>0</v>
      </c>
      <c r="P259" s="56">
        <v>0</v>
      </c>
      <c r="Q259" s="56">
        <v>0</v>
      </c>
      <c r="R259" s="56">
        <v>0</v>
      </c>
      <c r="S259" s="56">
        <v>0</v>
      </c>
      <c r="T259" s="56">
        <v>0</v>
      </c>
      <c r="U259" s="56">
        <v>2.86</v>
      </c>
      <c r="V259" s="56">
        <v>0</v>
      </c>
      <c r="W259" s="56">
        <v>0</v>
      </c>
      <c r="X259" s="56">
        <v>0</v>
      </c>
      <c r="Y259" s="56">
        <v>0</v>
      </c>
      <c r="Z259" s="76">
        <v>0</v>
      </c>
      <c r="AA259" s="65"/>
    </row>
    <row r="260" spans="1:27" ht="16.5" x14ac:dyDescent="0.25">
      <c r="A260" s="64"/>
      <c r="B260" s="88">
        <v>14</v>
      </c>
      <c r="C260" s="84">
        <v>0</v>
      </c>
      <c r="D260" s="56">
        <v>0</v>
      </c>
      <c r="E260" s="56">
        <v>0</v>
      </c>
      <c r="F260" s="56">
        <v>0</v>
      </c>
      <c r="G260" s="56">
        <v>0</v>
      </c>
      <c r="H260" s="56">
        <v>12.88</v>
      </c>
      <c r="I260" s="56">
        <v>14.09</v>
      </c>
      <c r="J260" s="56">
        <v>21.33</v>
      </c>
      <c r="K260" s="56">
        <v>0</v>
      </c>
      <c r="L260" s="56">
        <v>0</v>
      </c>
      <c r="M260" s="56">
        <v>0</v>
      </c>
      <c r="N260" s="56">
        <v>3.88</v>
      </c>
      <c r="O260" s="56">
        <v>19.77</v>
      </c>
      <c r="P260" s="56">
        <v>24.37</v>
      </c>
      <c r="Q260" s="56">
        <v>36.71</v>
      </c>
      <c r="R260" s="56">
        <v>0</v>
      </c>
      <c r="S260" s="56">
        <v>0</v>
      </c>
      <c r="T260" s="56">
        <v>5.29</v>
      </c>
      <c r="U260" s="56">
        <v>0</v>
      </c>
      <c r="V260" s="56">
        <v>0</v>
      </c>
      <c r="W260" s="56">
        <v>0</v>
      </c>
      <c r="X260" s="56">
        <v>0</v>
      </c>
      <c r="Y260" s="56">
        <v>0</v>
      </c>
      <c r="Z260" s="76">
        <v>0</v>
      </c>
      <c r="AA260" s="65"/>
    </row>
    <row r="261" spans="1:27" ht="16.5" x14ac:dyDescent="0.25">
      <c r="A261" s="64"/>
      <c r="B261" s="88">
        <v>15</v>
      </c>
      <c r="C261" s="84">
        <v>0</v>
      </c>
      <c r="D261" s="56">
        <v>0</v>
      </c>
      <c r="E261" s="56">
        <v>0</v>
      </c>
      <c r="F261" s="56">
        <v>0</v>
      </c>
      <c r="G261" s="56">
        <v>0</v>
      </c>
      <c r="H261" s="56">
        <v>0</v>
      </c>
      <c r="I261" s="56">
        <v>10.63</v>
      </c>
      <c r="J261" s="56">
        <v>0</v>
      </c>
      <c r="K261" s="56">
        <v>0</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22.33</v>
      </c>
      <c r="I262" s="56">
        <v>0</v>
      </c>
      <c r="J262" s="56">
        <v>0</v>
      </c>
      <c r="K262" s="56">
        <v>0</v>
      </c>
      <c r="L262" s="56">
        <v>0</v>
      </c>
      <c r="M262" s="56">
        <v>0</v>
      </c>
      <c r="N262" s="56">
        <v>0</v>
      </c>
      <c r="O262" s="56">
        <v>0</v>
      </c>
      <c r="P262" s="56">
        <v>0</v>
      </c>
      <c r="Q262" s="56">
        <v>0</v>
      </c>
      <c r="R262" s="56">
        <v>0</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0</v>
      </c>
      <c r="I263" s="56">
        <v>14.51</v>
      </c>
      <c r="J263" s="56">
        <v>0</v>
      </c>
      <c r="K263" s="56">
        <v>0</v>
      </c>
      <c r="L263" s="56">
        <v>0</v>
      </c>
      <c r="M263" s="56">
        <v>0</v>
      </c>
      <c r="N263" s="56">
        <v>53.9</v>
      </c>
      <c r="O263" s="56">
        <v>39.75</v>
      </c>
      <c r="P263" s="56">
        <v>54.07</v>
      </c>
      <c r="Q263" s="56">
        <v>0</v>
      </c>
      <c r="R263" s="56">
        <v>7.14</v>
      </c>
      <c r="S263" s="56">
        <v>0</v>
      </c>
      <c r="T263" s="56">
        <v>21.48</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0</v>
      </c>
      <c r="H264" s="56">
        <v>0</v>
      </c>
      <c r="I264" s="56">
        <v>0</v>
      </c>
      <c r="J264" s="56">
        <v>0</v>
      </c>
      <c r="K264" s="56">
        <v>0.44</v>
      </c>
      <c r="L264" s="56">
        <v>0</v>
      </c>
      <c r="M264" s="56">
        <v>0</v>
      </c>
      <c r="N264" s="56">
        <v>0</v>
      </c>
      <c r="O264" s="56">
        <v>0</v>
      </c>
      <c r="P264" s="56">
        <v>0</v>
      </c>
      <c r="Q264" s="56">
        <v>0</v>
      </c>
      <c r="R264" s="56">
        <v>3.19</v>
      </c>
      <c r="S264" s="56">
        <v>9.8000000000000007</v>
      </c>
      <c r="T264" s="56">
        <v>5.01</v>
      </c>
      <c r="U264" s="56">
        <v>26.1</v>
      </c>
      <c r="V264" s="56">
        <v>0</v>
      </c>
      <c r="W264" s="56">
        <v>0</v>
      </c>
      <c r="X264" s="56">
        <v>0</v>
      </c>
      <c r="Y264" s="56">
        <v>0</v>
      </c>
      <c r="Z264" s="76">
        <v>0</v>
      </c>
      <c r="AA264" s="65"/>
    </row>
    <row r="265" spans="1:27" ht="16.5" x14ac:dyDescent="0.25">
      <c r="A265" s="64"/>
      <c r="B265" s="88">
        <v>19</v>
      </c>
      <c r="C265" s="84">
        <v>0</v>
      </c>
      <c r="D265" s="56">
        <v>0</v>
      </c>
      <c r="E265" s="56">
        <v>0</v>
      </c>
      <c r="F265" s="56">
        <v>0</v>
      </c>
      <c r="G265" s="56">
        <v>0</v>
      </c>
      <c r="H265" s="56">
        <v>0.8</v>
      </c>
      <c r="I265" s="56">
        <v>38.799999999999997</v>
      </c>
      <c r="J265" s="56">
        <v>0</v>
      </c>
      <c r="K265" s="56">
        <v>0</v>
      </c>
      <c r="L265" s="56">
        <v>0</v>
      </c>
      <c r="M265" s="56">
        <v>0</v>
      </c>
      <c r="N265" s="56">
        <v>0</v>
      </c>
      <c r="O265" s="56">
        <v>0</v>
      </c>
      <c r="P265" s="56">
        <v>0</v>
      </c>
      <c r="Q265" s="56">
        <v>0</v>
      </c>
      <c r="R265" s="56">
        <v>0</v>
      </c>
      <c r="S265" s="56">
        <v>0</v>
      </c>
      <c r="T265" s="56">
        <v>0</v>
      </c>
      <c r="U265" s="56">
        <v>0</v>
      </c>
      <c r="V265" s="56">
        <v>0</v>
      </c>
      <c r="W265" s="56">
        <v>0</v>
      </c>
      <c r="X265" s="56">
        <v>0</v>
      </c>
      <c r="Y265" s="56">
        <v>0</v>
      </c>
      <c r="Z265" s="76">
        <v>0</v>
      </c>
      <c r="AA265" s="65"/>
    </row>
    <row r="266" spans="1:27" ht="16.5" x14ac:dyDescent="0.25">
      <c r="A266" s="64"/>
      <c r="B266" s="88">
        <v>20</v>
      </c>
      <c r="C266" s="84">
        <v>0</v>
      </c>
      <c r="D266" s="56">
        <v>0</v>
      </c>
      <c r="E266" s="56">
        <v>0</v>
      </c>
      <c r="F266" s="56">
        <v>0</v>
      </c>
      <c r="G266" s="56">
        <v>0</v>
      </c>
      <c r="H266" s="56">
        <v>0</v>
      </c>
      <c r="I266" s="56">
        <v>0</v>
      </c>
      <c r="J266" s="56">
        <v>45.27</v>
      </c>
      <c r="K266" s="56">
        <v>92</v>
      </c>
      <c r="L266" s="56">
        <v>26.3</v>
      </c>
      <c r="M266" s="56">
        <v>0</v>
      </c>
      <c r="N266" s="56">
        <v>0</v>
      </c>
      <c r="O266" s="56">
        <v>0</v>
      </c>
      <c r="P266" s="56">
        <v>0</v>
      </c>
      <c r="Q266" s="56">
        <v>0</v>
      </c>
      <c r="R266" s="56">
        <v>33.15</v>
      </c>
      <c r="S266" s="56">
        <v>0</v>
      </c>
      <c r="T266" s="56">
        <v>33.31</v>
      </c>
      <c r="U266" s="56">
        <v>0</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15.08</v>
      </c>
      <c r="I267" s="56">
        <v>5.12</v>
      </c>
      <c r="J267" s="56">
        <v>61.9</v>
      </c>
      <c r="K267" s="56">
        <v>83.69</v>
      </c>
      <c r="L267" s="56">
        <v>14.46</v>
      </c>
      <c r="M267" s="56">
        <v>56.07</v>
      </c>
      <c r="N267" s="56">
        <v>69.27</v>
      </c>
      <c r="O267" s="56">
        <v>97.89</v>
      </c>
      <c r="P267" s="56">
        <v>93.53</v>
      </c>
      <c r="Q267" s="56">
        <v>105.68</v>
      </c>
      <c r="R267" s="56">
        <v>88.34</v>
      </c>
      <c r="S267" s="56">
        <v>132.09</v>
      </c>
      <c r="T267" s="56">
        <v>127.17</v>
      </c>
      <c r="U267" s="56">
        <v>91.2</v>
      </c>
      <c r="V267" s="56">
        <v>28.48</v>
      </c>
      <c r="W267" s="56">
        <v>0</v>
      </c>
      <c r="X267" s="56">
        <v>0</v>
      </c>
      <c r="Y267" s="56">
        <v>0</v>
      </c>
      <c r="Z267" s="76">
        <v>0</v>
      </c>
      <c r="AA267" s="65"/>
    </row>
    <row r="268" spans="1:27" ht="16.5" x14ac:dyDescent="0.25">
      <c r="A268" s="64"/>
      <c r="B268" s="88">
        <v>22</v>
      </c>
      <c r="C268" s="84">
        <v>0</v>
      </c>
      <c r="D268" s="56">
        <v>0</v>
      </c>
      <c r="E268" s="56">
        <v>0</v>
      </c>
      <c r="F268" s="56">
        <v>0</v>
      </c>
      <c r="G268" s="56">
        <v>0</v>
      </c>
      <c r="H268" s="56">
        <v>0</v>
      </c>
      <c r="I268" s="56">
        <v>65.23</v>
      </c>
      <c r="J268" s="56">
        <v>10.67</v>
      </c>
      <c r="K268" s="56">
        <v>1.61</v>
      </c>
      <c r="L268" s="56">
        <v>0</v>
      </c>
      <c r="M268" s="56">
        <v>0</v>
      </c>
      <c r="N268" s="56">
        <v>0</v>
      </c>
      <c r="O268" s="56">
        <v>0</v>
      </c>
      <c r="P268" s="56">
        <v>54.67</v>
      </c>
      <c r="Q268" s="56">
        <v>42.19</v>
      </c>
      <c r="R268" s="56">
        <v>46.6</v>
      </c>
      <c r="S268" s="56">
        <v>121.67</v>
      </c>
      <c r="T268" s="56">
        <v>117.56</v>
      </c>
      <c r="U268" s="56">
        <v>86.95</v>
      </c>
      <c r="V268" s="56">
        <v>0.14000000000000001</v>
      </c>
      <c r="W268" s="56">
        <v>48.98</v>
      </c>
      <c r="X268" s="56">
        <v>0</v>
      </c>
      <c r="Y268" s="56">
        <v>0</v>
      </c>
      <c r="Z268" s="76">
        <v>0</v>
      </c>
      <c r="AA268" s="65"/>
    </row>
    <row r="269" spans="1:27" ht="16.5" x14ac:dyDescent="0.25">
      <c r="A269" s="64"/>
      <c r="B269" s="88">
        <v>23</v>
      </c>
      <c r="C269" s="84">
        <v>0</v>
      </c>
      <c r="D269" s="56">
        <v>0</v>
      </c>
      <c r="E269" s="56">
        <v>0</v>
      </c>
      <c r="F269" s="56">
        <v>0</v>
      </c>
      <c r="G269" s="56">
        <v>0</v>
      </c>
      <c r="H269" s="56">
        <v>26.03</v>
      </c>
      <c r="I269" s="56">
        <v>106.78</v>
      </c>
      <c r="J269" s="56">
        <v>40.69</v>
      </c>
      <c r="K269" s="56">
        <v>43.57</v>
      </c>
      <c r="L269" s="56">
        <v>0</v>
      </c>
      <c r="M269" s="56">
        <v>0</v>
      </c>
      <c r="N269" s="56">
        <v>0</v>
      </c>
      <c r="O269" s="56">
        <v>0</v>
      </c>
      <c r="P269" s="56">
        <v>0</v>
      </c>
      <c r="Q269" s="56">
        <v>0</v>
      </c>
      <c r="R269" s="56">
        <v>0</v>
      </c>
      <c r="S269" s="56">
        <v>0</v>
      </c>
      <c r="T269" s="56">
        <v>0</v>
      </c>
      <c r="U269" s="56">
        <v>99.84</v>
      </c>
      <c r="V269" s="56">
        <v>48.71</v>
      </c>
      <c r="W269" s="56">
        <v>50.08</v>
      </c>
      <c r="X269" s="56">
        <v>0</v>
      </c>
      <c r="Y269" s="56">
        <v>0</v>
      </c>
      <c r="Z269" s="76">
        <v>0</v>
      </c>
      <c r="AA269" s="65"/>
    </row>
    <row r="270" spans="1:27" ht="16.5" x14ac:dyDescent="0.25">
      <c r="A270" s="64"/>
      <c r="B270" s="88">
        <v>24</v>
      </c>
      <c r="C270" s="84">
        <v>22.49</v>
      </c>
      <c r="D270" s="56">
        <v>0</v>
      </c>
      <c r="E270" s="56">
        <v>0</v>
      </c>
      <c r="F270" s="56">
        <v>0</v>
      </c>
      <c r="G270" s="56">
        <v>0</v>
      </c>
      <c r="H270" s="56">
        <v>0</v>
      </c>
      <c r="I270" s="56">
        <v>0</v>
      </c>
      <c r="J270" s="56">
        <v>83.04</v>
      </c>
      <c r="K270" s="56">
        <v>178.32</v>
      </c>
      <c r="L270" s="56">
        <v>110.66</v>
      </c>
      <c r="M270" s="56">
        <v>105.21</v>
      </c>
      <c r="N270" s="56">
        <v>133.07</v>
      </c>
      <c r="O270" s="56">
        <v>162.94999999999999</v>
      </c>
      <c r="P270" s="56">
        <v>268.77</v>
      </c>
      <c r="Q270" s="56">
        <v>169.45</v>
      </c>
      <c r="R270" s="56">
        <v>181.71</v>
      </c>
      <c r="S270" s="56">
        <v>174.18</v>
      </c>
      <c r="T270" s="56">
        <v>157.44999999999999</v>
      </c>
      <c r="U270" s="56">
        <v>162.84</v>
      </c>
      <c r="V270" s="56">
        <v>81.650000000000006</v>
      </c>
      <c r="W270" s="56">
        <v>55.63</v>
      </c>
      <c r="X270" s="56">
        <v>2.74</v>
      </c>
      <c r="Y270" s="56">
        <v>0</v>
      </c>
      <c r="Z270" s="76">
        <v>0</v>
      </c>
      <c r="AA270" s="65"/>
    </row>
    <row r="271" spans="1:27" ht="16.5" x14ac:dyDescent="0.25">
      <c r="A271" s="64"/>
      <c r="B271" s="88">
        <v>25</v>
      </c>
      <c r="C271" s="84">
        <v>0</v>
      </c>
      <c r="D271" s="56">
        <v>0</v>
      </c>
      <c r="E271" s="56">
        <v>0</v>
      </c>
      <c r="F271" s="56">
        <v>0</v>
      </c>
      <c r="G271" s="56">
        <v>0</v>
      </c>
      <c r="H271" s="56">
        <v>0</v>
      </c>
      <c r="I271" s="56">
        <v>0</v>
      </c>
      <c r="J271" s="56">
        <v>0</v>
      </c>
      <c r="K271" s="56">
        <v>149.05000000000001</v>
      </c>
      <c r="L271" s="56">
        <v>0</v>
      </c>
      <c r="M271" s="56">
        <v>0</v>
      </c>
      <c r="N271" s="56">
        <v>18.04</v>
      </c>
      <c r="O271" s="56">
        <v>0</v>
      </c>
      <c r="P271" s="56">
        <v>40.99</v>
      </c>
      <c r="Q271" s="56">
        <v>71.83</v>
      </c>
      <c r="R271" s="56">
        <v>56.85</v>
      </c>
      <c r="S271" s="56">
        <v>47.95</v>
      </c>
      <c r="T271" s="56">
        <v>43.92</v>
      </c>
      <c r="U271" s="56">
        <v>102.21</v>
      </c>
      <c r="V271" s="56">
        <v>30.63</v>
      </c>
      <c r="W271" s="56">
        <v>67.58</v>
      </c>
      <c r="X271" s="56">
        <v>0</v>
      </c>
      <c r="Y271" s="56">
        <v>0</v>
      </c>
      <c r="Z271" s="76">
        <v>0</v>
      </c>
      <c r="AA271" s="65"/>
    </row>
    <row r="272" spans="1:27" ht="16.5" x14ac:dyDescent="0.25">
      <c r="A272" s="64"/>
      <c r="B272" s="88">
        <v>26</v>
      </c>
      <c r="C272" s="84">
        <v>0</v>
      </c>
      <c r="D272" s="56">
        <v>0</v>
      </c>
      <c r="E272" s="56">
        <v>0</v>
      </c>
      <c r="F272" s="56">
        <v>0</v>
      </c>
      <c r="G272" s="56">
        <v>8.0299999999999994</v>
      </c>
      <c r="H272" s="56">
        <v>55.94</v>
      </c>
      <c r="I272" s="56">
        <v>221.83</v>
      </c>
      <c r="J272" s="56">
        <v>77.97</v>
      </c>
      <c r="K272" s="56">
        <v>0.02</v>
      </c>
      <c r="L272" s="56">
        <v>0</v>
      </c>
      <c r="M272" s="56">
        <v>0</v>
      </c>
      <c r="N272" s="56">
        <v>0</v>
      </c>
      <c r="O272" s="56">
        <v>0</v>
      </c>
      <c r="P272" s="56">
        <v>0</v>
      </c>
      <c r="Q272" s="56">
        <v>0</v>
      </c>
      <c r="R272" s="56">
        <v>36.770000000000003</v>
      </c>
      <c r="S272" s="56">
        <v>0</v>
      </c>
      <c r="T272" s="56">
        <v>0</v>
      </c>
      <c r="U272" s="56">
        <v>0</v>
      </c>
      <c r="V272" s="56">
        <v>0</v>
      </c>
      <c r="W272" s="56">
        <v>0</v>
      </c>
      <c r="X272" s="56">
        <v>0.02</v>
      </c>
      <c r="Y272" s="56">
        <v>0</v>
      </c>
      <c r="Z272" s="76">
        <v>0</v>
      </c>
      <c r="AA272" s="65"/>
    </row>
    <row r="273" spans="1:27" ht="16.5" x14ac:dyDescent="0.25">
      <c r="A273" s="64"/>
      <c r="B273" s="88">
        <v>27</v>
      </c>
      <c r="C273" s="84">
        <v>0</v>
      </c>
      <c r="D273" s="56">
        <v>0</v>
      </c>
      <c r="E273" s="56">
        <v>0</v>
      </c>
      <c r="F273" s="56">
        <v>0</v>
      </c>
      <c r="G273" s="56">
        <v>0</v>
      </c>
      <c r="H273" s="56">
        <v>0.03</v>
      </c>
      <c r="I273" s="56">
        <v>126.66</v>
      </c>
      <c r="J273" s="56">
        <v>27.6</v>
      </c>
      <c r="K273" s="56">
        <v>0</v>
      </c>
      <c r="L273" s="56">
        <v>0</v>
      </c>
      <c r="M273" s="56">
        <v>0.74</v>
      </c>
      <c r="N273" s="56">
        <v>0.56999999999999995</v>
      </c>
      <c r="O273" s="56">
        <v>0</v>
      </c>
      <c r="P273" s="56">
        <v>0</v>
      </c>
      <c r="Q273" s="56">
        <v>0</v>
      </c>
      <c r="R273" s="56">
        <v>0</v>
      </c>
      <c r="S273" s="56">
        <v>0</v>
      </c>
      <c r="T273" s="56">
        <v>0</v>
      </c>
      <c r="U273" s="56">
        <v>2.95</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29.5</v>
      </c>
      <c r="I274" s="56">
        <v>0.02</v>
      </c>
      <c r="J274" s="56">
        <v>149.55000000000001</v>
      </c>
      <c r="K274" s="56">
        <v>0</v>
      </c>
      <c r="L274" s="56">
        <v>0</v>
      </c>
      <c r="M274" s="56">
        <v>0</v>
      </c>
      <c r="N274" s="56">
        <v>0</v>
      </c>
      <c r="O274" s="56">
        <v>0</v>
      </c>
      <c r="P274" s="56">
        <v>0</v>
      </c>
      <c r="Q274" s="56">
        <v>0</v>
      </c>
      <c r="R274" s="56">
        <v>0</v>
      </c>
      <c r="S274" s="56">
        <v>0</v>
      </c>
      <c r="T274" s="56">
        <v>29.74</v>
      </c>
      <c r="U274" s="56">
        <v>137.74</v>
      </c>
      <c r="V274" s="56">
        <v>85.92</v>
      </c>
      <c r="W274" s="56">
        <v>0</v>
      </c>
      <c r="X274" s="56">
        <v>0</v>
      </c>
      <c r="Y274" s="56">
        <v>0</v>
      </c>
      <c r="Z274" s="76">
        <v>0</v>
      </c>
      <c r="AA274" s="65"/>
    </row>
    <row r="275" spans="1:27" ht="16.5" x14ac:dyDescent="0.25">
      <c r="A275" s="64"/>
      <c r="B275" s="88">
        <v>29</v>
      </c>
      <c r="C275" s="84">
        <v>0.06</v>
      </c>
      <c r="D275" s="56">
        <v>0</v>
      </c>
      <c r="E275" s="56">
        <v>0</v>
      </c>
      <c r="F275" s="56">
        <v>0</v>
      </c>
      <c r="G275" s="56">
        <v>16.649999999999999</v>
      </c>
      <c r="H275" s="56">
        <v>33.15</v>
      </c>
      <c r="I275" s="56">
        <v>82.8</v>
      </c>
      <c r="J275" s="56">
        <v>0</v>
      </c>
      <c r="K275" s="56">
        <v>75.739999999999995</v>
      </c>
      <c r="L275" s="56">
        <v>29.36</v>
      </c>
      <c r="M275" s="56">
        <v>112.62</v>
      </c>
      <c r="N275" s="56">
        <v>134.26</v>
      </c>
      <c r="O275" s="56">
        <v>83.96</v>
      </c>
      <c r="P275" s="56">
        <v>149.66</v>
      </c>
      <c r="Q275" s="56">
        <v>230.07</v>
      </c>
      <c r="R275" s="56">
        <v>215.83</v>
      </c>
      <c r="S275" s="56">
        <v>223.3</v>
      </c>
      <c r="T275" s="56">
        <v>109.21</v>
      </c>
      <c r="U275" s="56">
        <v>137.81</v>
      </c>
      <c r="V275" s="56">
        <v>58.13</v>
      </c>
      <c r="W275" s="56">
        <v>0</v>
      </c>
      <c r="X275" s="56">
        <v>0</v>
      </c>
      <c r="Y275" s="56">
        <v>0</v>
      </c>
      <c r="Z275" s="76">
        <v>0</v>
      </c>
      <c r="AA275" s="65"/>
    </row>
    <row r="276" spans="1:27" ht="16.5" x14ac:dyDescent="0.25">
      <c r="A276" s="64"/>
      <c r="B276" s="88">
        <v>30</v>
      </c>
      <c r="C276" s="84">
        <v>0</v>
      </c>
      <c r="D276" s="56">
        <v>0</v>
      </c>
      <c r="E276" s="56">
        <v>0</v>
      </c>
      <c r="F276" s="56">
        <v>0</v>
      </c>
      <c r="G276" s="56">
        <v>0</v>
      </c>
      <c r="H276" s="56">
        <v>0</v>
      </c>
      <c r="I276" s="56">
        <v>154.53</v>
      </c>
      <c r="J276" s="56">
        <v>76</v>
      </c>
      <c r="K276" s="56">
        <v>0</v>
      </c>
      <c r="L276" s="56">
        <v>0</v>
      </c>
      <c r="M276" s="56">
        <v>11.36</v>
      </c>
      <c r="N276" s="56">
        <v>0</v>
      </c>
      <c r="O276" s="56">
        <v>0</v>
      </c>
      <c r="P276" s="56">
        <v>0</v>
      </c>
      <c r="Q276" s="56">
        <v>0</v>
      </c>
      <c r="R276" s="56">
        <v>0</v>
      </c>
      <c r="S276" s="56">
        <v>0</v>
      </c>
      <c r="T276" s="56">
        <v>0</v>
      </c>
      <c r="U276" s="56">
        <v>0</v>
      </c>
      <c r="V276" s="56">
        <v>0</v>
      </c>
      <c r="W276" s="56">
        <v>0</v>
      </c>
      <c r="X276" s="56">
        <v>0.03</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300" t="s">
        <v>131</v>
      </c>
      <c r="C279" s="302" t="s">
        <v>166</v>
      </c>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3"/>
      <c r="AA279" s="65"/>
    </row>
    <row r="280" spans="1:27" ht="32.25" thickBot="1" x14ac:dyDescent="0.3">
      <c r="A280" s="64"/>
      <c r="B280" s="30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73.61</v>
      </c>
      <c r="D281" s="90">
        <v>23.01</v>
      </c>
      <c r="E281" s="90">
        <v>11.38</v>
      </c>
      <c r="F281" s="90">
        <v>0</v>
      </c>
      <c r="G281" s="90">
        <v>0</v>
      </c>
      <c r="H281" s="90">
        <v>0</v>
      </c>
      <c r="I281" s="90">
        <v>0.06</v>
      </c>
      <c r="J281" s="90">
        <v>110.58</v>
      </c>
      <c r="K281" s="90">
        <v>103.56</v>
      </c>
      <c r="L281" s="90">
        <v>111.41</v>
      </c>
      <c r="M281" s="90">
        <v>85.58</v>
      </c>
      <c r="N281" s="90">
        <v>60.21</v>
      </c>
      <c r="O281" s="90">
        <v>232.67</v>
      </c>
      <c r="P281" s="90">
        <v>0</v>
      </c>
      <c r="Q281" s="90">
        <v>0</v>
      </c>
      <c r="R281" s="90">
        <v>227.76</v>
      </c>
      <c r="S281" s="90">
        <v>15.58</v>
      </c>
      <c r="T281" s="90">
        <v>203.53</v>
      </c>
      <c r="U281" s="90">
        <v>141.65</v>
      </c>
      <c r="V281" s="90">
        <v>0</v>
      </c>
      <c r="W281" s="90">
        <v>68.91</v>
      </c>
      <c r="X281" s="90">
        <v>130.34</v>
      </c>
      <c r="Y281" s="90">
        <v>230.33</v>
      </c>
      <c r="Z281" s="91">
        <v>856.84</v>
      </c>
      <c r="AA281" s="65"/>
    </row>
    <row r="282" spans="1:27" ht="16.5" x14ac:dyDescent="0.25">
      <c r="A282" s="64"/>
      <c r="B282" s="88">
        <v>2</v>
      </c>
      <c r="C282" s="84">
        <v>104.79</v>
      </c>
      <c r="D282" s="56">
        <v>52.18</v>
      </c>
      <c r="E282" s="56">
        <v>50.74</v>
      </c>
      <c r="F282" s="56">
        <v>33.51</v>
      </c>
      <c r="G282" s="56">
        <v>0</v>
      </c>
      <c r="H282" s="56">
        <v>0</v>
      </c>
      <c r="I282" s="56">
        <v>4.0599999999999996</v>
      </c>
      <c r="J282" s="56">
        <v>16.059999999999999</v>
      </c>
      <c r="K282" s="56">
        <v>0</v>
      </c>
      <c r="L282" s="56">
        <v>0</v>
      </c>
      <c r="M282" s="56">
        <v>0</v>
      </c>
      <c r="N282" s="56">
        <v>36.21</v>
      </c>
      <c r="O282" s="56">
        <v>0</v>
      </c>
      <c r="P282" s="56">
        <v>0</v>
      </c>
      <c r="Q282" s="56">
        <v>0</v>
      </c>
      <c r="R282" s="56">
        <v>0</v>
      </c>
      <c r="S282" s="56">
        <v>0</v>
      </c>
      <c r="T282" s="56">
        <v>0</v>
      </c>
      <c r="U282" s="56">
        <v>2.81</v>
      </c>
      <c r="V282" s="56">
        <v>87.93</v>
      </c>
      <c r="W282" s="56">
        <v>174.96</v>
      </c>
      <c r="X282" s="56">
        <v>133.41999999999999</v>
      </c>
      <c r="Y282" s="56">
        <v>120.83</v>
      </c>
      <c r="Z282" s="76">
        <v>100.57</v>
      </c>
      <c r="AA282" s="65"/>
    </row>
    <row r="283" spans="1:27" ht="16.5" x14ac:dyDescent="0.25">
      <c r="A283" s="64"/>
      <c r="B283" s="88">
        <v>3</v>
      </c>
      <c r="C283" s="84">
        <v>21.47</v>
      </c>
      <c r="D283" s="56">
        <v>72.03</v>
      </c>
      <c r="E283" s="56">
        <v>59.07</v>
      </c>
      <c r="F283" s="56">
        <v>20.48</v>
      </c>
      <c r="G283" s="56">
        <v>14.06</v>
      </c>
      <c r="H283" s="56">
        <v>0</v>
      </c>
      <c r="I283" s="56">
        <v>0</v>
      </c>
      <c r="J283" s="56">
        <v>0</v>
      </c>
      <c r="K283" s="56">
        <v>0</v>
      </c>
      <c r="L283" s="56">
        <v>76.87</v>
      </c>
      <c r="M283" s="56">
        <v>38.9</v>
      </c>
      <c r="N283" s="56">
        <v>54.22</v>
      </c>
      <c r="O283" s="56">
        <v>12.72</v>
      </c>
      <c r="P283" s="56">
        <v>21.87</v>
      </c>
      <c r="Q283" s="56">
        <v>314.64</v>
      </c>
      <c r="R283" s="56">
        <v>8.76</v>
      </c>
      <c r="S283" s="56">
        <v>0</v>
      </c>
      <c r="T283" s="56">
        <v>0</v>
      </c>
      <c r="U283" s="56">
        <v>0</v>
      </c>
      <c r="V283" s="56">
        <v>224.17</v>
      </c>
      <c r="W283" s="56">
        <v>162.04</v>
      </c>
      <c r="X283" s="56">
        <v>45.87</v>
      </c>
      <c r="Y283" s="56">
        <v>38.03</v>
      </c>
      <c r="Z283" s="76">
        <v>82.52</v>
      </c>
      <c r="AA283" s="65"/>
    </row>
    <row r="284" spans="1:27" ht="16.5" x14ac:dyDescent="0.25">
      <c r="A284" s="64"/>
      <c r="B284" s="88">
        <v>4</v>
      </c>
      <c r="C284" s="84">
        <v>119.71</v>
      </c>
      <c r="D284" s="56">
        <v>44.78</v>
      </c>
      <c r="E284" s="56">
        <v>373.2</v>
      </c>
      <c r="F284" s="56">
        <v>95.86</v>
      </c>
      <c r="G284" s="56">
        <v>67.37</v>
      </c>
      <c r="H284" s="56">
        <v>181.11</v>
      </c>
      <c r="I284" s="56">
        <v>138.72</v>
      </c>
      <c r="J284" s="56">
        <v>168.36</v>
      </c>
      <c r="K284" s="56">
        <v>0</v>
      </c>
      <c r="L284" s="56">
        <v>315.70999999999998</v>
      </c>
      <c r="M284" s="56">
        <v>368.99</v>
      </c>
      <c r="N284" s="56">
        <v>73.489999999999995</v>
      </c>
      <c r="O284" s="56">
        <v>0</v>
      </c>
      <c r="P284" s="56">
        <v>74.42</v>
      </c>
      <c r="Q284" s="56">
        <v>178.91</v>
      </c>
      <c r="R284" s="56">
        <v>142.47999999999999</v>
      </c>
      <c r="S284" s="56">
        <v>88.92</v>
      </c>
      <c r="T284" s="56">
        <v>40.36</v>
      </c>
      <c r="U284" s="56">
        <v>0</v>
      </c>
      <c r="V284" s="56">
        <v>168.16</v>
      </c>
      <c r="W284" s="56">
        <v>141.80000000000001</v>
      </c>
      <c r="X284" s="56">
        <v>138.08000000000001</v>
      </c>
      <c r="Y284" s="56">
        <v>142.26</v>
      </c>
      <c r="Z284" s="76">
        <v>103.42</v>
      </c>
      <c r="AA284" s="65"/>
    </row>
    <row r="285" spans="1:27" ht="16.5" x14ac:dyDescent="0.25">
      <c r="A285" s="64"/>
      <c r="B285" s="88">
        <v>5</v>
      </c>
      <c r="C285" s="84">
        <v>78.38</v>
      </c>
      <c r="D285" s="56">
        <v>80.2</v>
      </c>
      <c r="E285" s="56">
        <v>58.11</v>
      </c>
      <c r="F285" s="56">
        <v>63.64</v>
      </c>
      <c r="G285" s="56">
        <v>0</v>
      </c>
      <c r="H285" s="56">
        <v>0</v>
      </c>
      <c r="I285" s="56">
        <v>0</v>
      </c>
      <c r="J285" s="56">
        <v>0</v>
      </c>
      <c r="K285" s="56">
        <v>61.21</v>
      </c>
      <c r="L285" s="56">
        <v>195.74</v>
      </c>
      <c r="M285" s="56">
        <v>0</v>
      </c>
      <c r="N285" s="56">
        <v>56.75</v>
      </c>
      <c r="O285" s="56">
        <v>7.06</v>
      </c>
      <c r="P285" s="56">
        <v>0</v>
      </c>
      <c r="Q285" s="56">
        <v>0.01</v>
      </c>
      <c r="R285" s="56">
        <v>0</v>
      </c>
      <c r="S285" s="56">
        <v>0</v>
      </c>
      <c r="T285" s="56">
        <v>3.71</v>
      </c>
      <c r="U285" s="56">
        <v>0</v>
      </c>
      <c r="V285" s="56">
        <v>0</v>
      </c>
      <c r="W285" s="56">
        <v>0</v>
      </c>
      <c r="X285" s="56">
        <v>239.63</v>
      </c>
      <c r="Y285" s="56">
        <v>352.35</v>
      </c>
      <c r="Z285" s="76">
        <v>118.35</v>
      </c>
      <c r="AA285" s="65"/>
    </row>
    <row r="286" spans="1:27" ht="16.5" x14ac:dyDescent="0.25">
      <c r="A286" s="64"/>
      <c r="B286" s="88">
        <v>6</v>
      </c>
      <c r="C286" s="84">
        <v>83.68</v>
      </c>
      <c r="D286" s="56">
        <v>42.77</v>
      </c>
      <c r="E286" s="56">
        <v>30.69</v>
      </c>
      <c r="F286" s="56">
        <v>0</v>
      </c>
      <c r="G286" s="56">
        <v>0</v>
      </c>
      <c r="H286" s="56">
        <v>0</v>
      </c>
      <c r="I286" s="56">
        <v>0</v>
      </c>
      <c r="J286" s="56">
        <v>2.48</v>
      </c>
      <c r="K286" s="56">
        <v>18.309999999999999</v>
      </c>
      <c r="L286" s="56">
        <v>30.6</v>
      </c>
      <c r="M286" s="56">
        <v>6.85</v>
      </c>
      <c r="N286" s="56">
        <v>48.04</v>
      </c>
      <c r="O286" s="56">
        <v>49.46</v>
      </c>
      <c r="P286" s="56">
        <v>102.41</v>
      </c>
      <c r="Q286" s="56">
        <v>114.65</v>
      </c>
      <c r="R286" s="56">
        <v>72.150000000000006</v>
      </c>
      <c r="S286" s="56">
        <v>144.47</v>
      </c>
      <c r="T286" s="56">
        <v>153.88</v>
      </c>
      <c r="U286" s="56">
        <v>139.72999999999999</v>
      </c>
      <c r="V286" s="56">
        <v>157.56</v>
      </c>
      <c r="W286" s="56">
        <v>174.39</v>
      </c>
      <c r="X286" s="56">
        <v>336.13</v>
      </c>
      <c r="Y286" s="56">
        <v>224.66</v>
      </c>
      <c r="Z286" s="76">
        <v>158.88999999999999</v>
      </c>
      <c r="AA286" s="65"/>
    </row>
    <row r="287" spans="1:27" ht="16.5" x14ac:dyDescent="0.25">
      <c r="A287" s="64"/>
      <c r="B287" s="88">
        <v>7</v>
      </c>
      <c r="C287" s="84">
        <v>100.33</v>
      </c>
      <c r="D287" s="56">
        <v>68.010000000000005</v>
      </c>
      <c r="E287" s="56">
        <v>71.349999999999994</v>
      </c>
      <c r="F287" s="56">
        <v>73.27</v>
      </c>
      <c r="G287" s="56">
        <v>3.92</v>
      </c>
      <c r="H287" s="56">
        <v>0</v>
      </c>
      <c r="I287" s="56">
        <v>0</v>
      </c>
      <c r="J287" s="56">
        <v>1.76</v>
      </c>
      <c r="K287" s="56">
        <v>98.16</v>
      </c>
      <c r="L287" s="56">
        <v>119.11</v>
      </c>
      <c r="M287" s="56">
        <v>120.02</v>
      </c>
      <c r="N287" s="56">
        <v>157.80000000000001</v>
      </c>
      <c r="O287" s="56">
        <v>181.83</v>
      </c>
      <c r="P287" s="56">
        <v>196.09</v>
      </c>
      <c r="Q287" s="56">
        <v>160.27000000000001</v>
      </c>
      <c r="R287" s="56">
        <v>130.01</v>
      </c>
      <c r="S287" s="56">
        <v>128.35</v>
      </c>
      <c r="T287" s="56">
        <v>87.05</v>
      </c>
      <c r="U287" s="56">
        <v>73.010000000000005</v>
      </c>
      <c r="V287" s="56">
        <v>119.8</v>
      </c>
      <c r="W287" s="56">
        <v>260.32</v>
      </c>
      <c r="X287" s="56">
        <v>269.26</v>
      </c>
      <c r="Y287" s="56">
        <v>145.84</v>
      </c>
      <c r="Z287" s="76">
        <v>199.85</v>
      </c>
      <c r="AA287" s="65"/>
    </row>
    <row r="288" spans="1:27" ht="16.5" x14ac:dyDescent="0.25">
      <c r="A288" s="64"/>
      <c r="B288" s="88">
        <v>8</v>
      </c>
      <c r="C288" s="84">
        <v>133.66999999999999</v>
      </c>
      <c r="D288" s="56">
        <v>88.08</v>
      </c>
      <c r="E288" s="56">
        <v>82.85</v>
      </c>
      <c r="F288" s="56">
        <v>99.05</v>
      </c>
      <c r="G288" s="56">
        <v>11.2</v>
      </c>
      <c r="H288" s="56">
        <v>0</v>
      </c>
      <c r="I288" s="56">
        <v>67.37</v>
      </c>
      <c r="J288" s="56">
        <v>0</v>
      </c>
      <c r="K288" s="56">
        <v>2.97</v>
      </c>
      <c r="L288" s="56">
        <v>50.55</v>
      </c>
      <c r="M288" s="56">
        <v>58.6</v>
      </c>
      <c r="N288" s="56">
        <v>74.010000000000005</v>
      </c>
      <c r="O288" s="56">
        <v>86.42</v>
      </c>
      <c r="P288" s="56">
        <v>22.36</v>
      </c>
      <c r="Q288" s="56">
        <v>180.31</v>
      </c>
      <c r="R288" s="56">
        <v>0</v>
      </c>
      <c r="S288" s="56">
        <v>0</v>
      </c>
      <c r="T288" s="56">
        <v>0</v>
      </c>
      <c r="U288" s="56">
        <v>203.35</v>
      </c>
      <c r="V288" s="56">
        <v>404.28</v>
      </c>
      <c r="W288" s="56">
        <v>105.53</v>
      </c>
      <c r="X288" s="56">
        <v>58.58</v>
      </c>
      <c r="Y288" s="56">
        <v>6.9</v>
      </c>
      <c r="Z288" s="76">
        <v>93.62</v>
      </c>
      <c r="AA288" s="65"/>
    </row>
    <row r="289" spans="1:27" ht="16.5" x14ac:dyDescent="0.25">
      <c r="A289" s="64"/>
      <c r="B289" s="88">
        <v>9</v>
      </c>
      <c r="C289" s="84">
        <v>63.75</v>
      </c>
      <c r="D289" s="56">
        <v>86.14</v>
      </c>
      <c r="E289" s="56">
        <v>72.08</v>
      </c>
      <c r="F289" s="56">
        <v>0</v>
      </c>
      <c r="G289" s="56">
        <v>0</v>
      </c>
      <c r="H289" s="56">
        <v>0</v>
      </c>
      <c r="I289" s="56">
        <v>3.51</v>
      </c>
      <c r="J289" s="56">
        <v>59.02</v>
      </c>
      <c r="K289" s="56">
        <v>83.28</v>
      </c>
      <c r="L289" s="56">
        <v>109.28</v>
      </c>
      <c r="M289" s="56">
        <v>0</v>
      </c>
      <c r="N289" s="56">
        <v>29.1</v>
      </c>
      <c r="O289" s="56">
        <v>24.85</v>
      </c>
      <c r="P289" s="56">
        <v>29.99</v>
      </c>
      <c r="Q289" s="56">
        <v>25</v>
      </c>
      <c r="R289" s="56">
        <v>13.83</v>
      </c>
      <c r="S289" s="56">
        <v>16.72</v>
      </c>
      <c r="T289" s="56">
        <v>21.52</v>
      </c>
      <c r="U289" s="56">
        <v>234.59</v>
      </c>
      <c r="V289" s="56">
        <v>103.66</v>
      </c>
      <c r="W289" s="56">
        <v>87.44</v>
      </c>
      <c r="X289" s="56">
        <v>52.13</v>
      </c>
      <c r="Y289" s="56">
        <v>41.28</v>
      </c>
      <c r="Z289" s="76">
        <v>103.37</v>
      </c>
      <c r="AA289" s="65"/>
    </row>
    <row r="290" spans="1:27" ht="16.5" x14ac:dyDescent="0.25">
      <c r="A290" s="64"/>
      <c r="B290" s="88">
        <v>10</v>
      </c>
      <c r="C290" s="84">
        <v>24.89</v>
      </c>
      <c r="D290" s="56">
        <v>9.41</v>
      </c>
      <c r="E290" s="56">
        <v>0</v>
      </c>
      <c r="F290" s="56">
        <v>0</v>
      </c>
      <c r="G290" s="56">
        <v>76.81</v>
      </c>
      <c r="H290" s="56">
        <v>0</v>
      </c>
      <c r="I290" s="56">
        <v>0</v>
      </c>
      <c r="J290" s="56">
        <v>0</v>
      </c>
      <c r="K290" s="56">
        <v>0</v>
      </c>
      <c r="L290" s="56">
        <v>0</v>
      </c>
      <c r="M290" s="56">
        <v>0</v>
      </c>
      <c r="N290" s="56">
        <v>0</v>
      </c>
      <c r="O290" s="56">
        <v>128.62</v>
      </c>
      <c r="P290" s="56">
        <v>126.66</v>
      </c>
      <c r="Q290" s="56">
        <v>93.31</v>
      </c>
      <c r="R290" s="56">
        <v>0</v>
      </c>
      <c r="S290" s="56">
        <v>119.88</v>
      </c>
      <c r="T290" s="56">
        <v>2.79</v>
      </c>
      <c r="U290" s="56">
        <v>76.290000000000006</v>
      </c>
      <c r="V290" s="56">
        <v>108.03</v>
      </c>
      <c r="W290" s="56">
        <v>106.45</v>
      </c>
      <c r="X290" s="56">
        <v>159.08000000000001</v>
      </c>
      <c r="Y290" s="56">
        <v>36.590000000000003</v>
      </c>
      <c r="Z290" s="76">
        <v>12.48</v>
      </c>
      <c r="AA290" s="65"/>
    </row>
    <row r="291" spans="1:27" ht="16.5" x14ac:dyDescent="0.25">
      <c r="A291" s="64"/>
      <c r="B291" s="88">
        <v>11</v>
      </c>
      <c r="C291" s="84">
        <v>0</v>
      </c>
      <c r="D291" s="56">
        <v>0</v>
      </c>
      <c r="E291" s="56">
        <v>3.59</v>
      </c>
      <c r="F291" s="56">
        <v>26.69</v>
      </c>
      <c r="G291" s="56">
        <v>4.1500000000000004</v>
      </c>
      <c r="H291" s="56">
        <v>0.26</v>
      </c>
      <c r="I291" s="56">
        <v>0</v>
      </c>
      <c r="J291" s="56">
        <v>4.42</v>
      </c>
      <c r="K291" s="56">
        <v>0</v>
      </c>
      <c r="L291" s="56">
        <v>0</v>
      </c>
      <c r="M291" s="56">
        <v>0</v>
      </c>
      <c r="N291" s="56">
        <v>0</v>
      </c>
      <c r="O291" s="56">
        <v>22.28</v>
      </c>
      <c r="P291" s="56">
        <v>7.84</v>
      </c>
      <c r="Q291" s="56">
        <v>7.51</v>
      </c>
      <c r="R291" s="56">
        <v>0</v>
      </c>
      <c r="S291" s="56">
        <v>104.25</v>
      </c>
      <c r="T291" s="56">
        <v>113.47</v>
      </c>
      <c r="U291" s="56">
        <v>129.44999999999999</v>
      </c>
      <c r="V291" s="56">
        <v>137.21</v>
      </c>
      <c r="W291" s="56">
        <v>59.89</v>
      </c>
      <c r="X291" s="56">
        <v>103.52</v>
      </c>
      <c r="Y291" s="56">
        <v>17.89</v>
      </c>
      <c r="Z291" s="76">
        <v>487.79</v>
      </c>
      <c r="AA291" s="65"/>
    </row>
    <row r="292" spans="1:27" ht="16.5" x14ac:dyDescent="0.25">
      <c r="A292" s="64"/>
      <c r="B292" s="88">
        <v>12</v>
      </c>
      <c r="C292" s="84">
        <v>19.61</v>
      </c>
      <c r="D292" s="56">
        <v>99.63</v>
      </c>
      <c r="E292" s="56">
        <v>103.27</v>
      </c>
      <c r="F292" s="56">
        <v>108.07</v>
      </c>
      <c r="G292" s="56">
        <v>0</v>
      </c>
      <c r="H292" s="56">
        <v>15.65</v>
      </c>
      <c r="I292" s="56">
        <v>0</v>
      </c>
      <c r="J292" s="56">
        <v>0</v>
      </c>
      <c r="K292" s="56">
        <v>169.37</v>
      </c>
      <c r="L292" s="56">
        <v>13.53</v>
      </c>
      <c r="M292" s="56">
        <v>152.37</v>
      </c>
      <c r="N292" s="56">
        <v>65.23</v>
      </c>
      <c r="O292" s="56">
        <v>77.31</v>
      </c>
      <c r="P292" s="56">
        <v>108.58</v>
      </c>
      <c r="Q292" s="56">
        <v>111.49</v>
      </c>
      <c r="R292" s="56">
        <v>146.38999999999999</v>
      </c>
      <c r="S292" s="56">
        <v>306.76</v>
      </c>
      <c r="T292" s="56">
        <v>295.95</v>
      </c>
      <c r="U292" s="56">
        <v>306.22000000000003</v>
      </c>
      <c r="V292" s="56">
        <v>744.9</v>
      </c>
      <c r="W292" s="56">
        <v>261.12</v>
      </c>
      <c r="X292" s="56">
        <v>189.69</v>
      </c>
      <c r="Y292" s="56">
        <v>106.42</v>
      </c>
      <c r="Z292" s="76">
        <v>220.72</v>
      </c>
      <c r="AA292" s="65"/>
    </row>
    <row r="293" spans="1:27" ht="16.5" x14ac:dyDescent="0.25">
      <c r="A293" s="64"/>
      <c r="B293" s="88">
        <v>13</v>
      </c>
      <c r="C293" s="84">
        <v>68.209999999999994</v>
      </c>
      <c r="D293" s="56">
        <v>114.39</v>
      </c>
      <c r="E293" s="56">
        <v>89.31</v>
      </c>
      <c r="F293" s="56">
        <v>123.54</v>
      </c>
      <c r="G293" s="56">
        <v>0</v>
      </c>
      <c r="H293" s="56">
        <v>0</v>
      </c>
      <c r="I293" s="56">
        <v>0</v>
      </c>
      <c r="J293" s="56">
        <v>0</v>
      </c>
      <c r="K293" s="56">
        <v>4.55</v>
      </c>
      <c r="L293" s="56">
        <v>342.98</v>
      </c>
      <c r="M293" s="56">
        <v>221.31</v>
      </c>
      <c r="N293" s="56">
        <v>220.66</v>
      </c>
      <c r="O293" s="56">
        <v>285.02999999999997</v>
      </c>
      <c r="P293" s="56">
        <v>89.6</v>
      </c>
      <c r="Q293" s="56">
        <v>47.93</v>
      </c>
      <c r="R293" s="56">
        <v>27.4</v>
      </c>
      <c r="S293" s="56">
        <v>311.44</v>
      </c>
      <c r="T293" s="56">
        <v>55.95</v>
      </c>
      <c r="U293" s="56">
        <v>0</v>
      </c>
      <c r="V293" s="56">
        <v>60.33</v>
      </c>
      <c r="W293" s="56">
        <v>333.16</v>
      </c>
      <c r="X293" s="56">
        <v>305.08</v>
      </c>
      <c r="Y293" s="56">
        <v>187.55</v>
      </c>
      <c r="Z293" s="76">
        <v>987.38</v>
      </c>
      <c r="AA293" s="65"/>
    </row>
    <row r="294" spans="1:27" ht="16.5" x14ac:dyDescent="0.25">
      <c r="A294" s="64"/>
      <c r="B294" s="88">
        <v>14</v>
      </c>
      <c r="C294" s="84">
        <v>92.2</v>
      </c>
      <c r="D294" s="56">
        <v>70.760000000000005</v>
      </c>
      <c r="E294" s="56">
        <v>99.54</v>
      </c>
      <c r="F294" s="56">
        <v>42.21</v>
      </c>
      <c r="G294" s="56">
        <v>50.53</v>
      </c>
      <c r="H294" s="56">
        <v>0</v>
      </c>
      <c r="I294" s="56">
        <v>0</v>
      </c>
      <c r="J294" s="56">
        <v>0</v>
      </c>
      <c r="K294" s="56">
        <v>90.98</v>
      </c>
      <c r="L294" s="56">
        <v>126.79</v>
      </c>
      <c r="M294" s="56">
        <v>88.09</v>
      </c>
      <c r="N294" s="56">
        <v>0.08</v>
      </c>
      <c r="O294" s="56">
        <v>0</v>
      </c>
      <c r="P294" s="56">
        <v>0</v>
      </c>
      <c r="Q294" s="56">
        <v>0</v>
      </c>
      <c r="R294" s="56">
        <v>161.25</v>
      </c>
      <c r="S294" s="56">
        <v>0.64</v>
      </c>
      <c r="T294" s="56">
        <v>0</v>
      </c>
      <c r="U294" s="56">
        <v>113.3</v>
      </c>
      <c r="V294" s="56">
        <v>218.07</v>
      </c>
      <c r="W294" s="56">
        <v>75.81</v>
      </c>
      <c r="X294" s="56">
        <v>119.61</v>
      </c>
      <c r="Y294" s="56">
        <v>123.71</v>
      </c>
      <c r="Z294" s="76">
        <v>127.86</v>
      </c>
      <c r="AA294" s="65"/>
    </row>
    <row r="295" spans="1:27" ht="16.5" x14ac:dyDescent="0.25">
      <c r="A295" s="64"/>
      <c r="B295" s="88">
        <v>15</v>
      </c>
      <c r="C295" s="84">
        <v>129.12</v>
      </c>
      <c r="D295" s="56">
        <v>71.2</v>
      </c>
      <c r="E295" s="56">
        <v>54.22</v>
      </c>
      <c r="F295" s="56">
        <v>74.25</v>
      </c>
      <c r="G295" s="56">
        <v>57.62</v>
      </c>
      <c r="H295" s="56">
        <v>59.97</v>
      </c>
      <c r="I295" s="56">
        <v>0.15</v>
      </c>
      <c r="J295" s="56">
        <v>45.59</v>
      </c>
      <c r="K295" s="56">
        <v>95.43</v>
      </c>
      <c r="L295" s="56">
        <v>129.36000000000001</v>
      </c>
      <c r="M295" s="56">
        <v>95.54</v>
      </c>
      <c r="N295" s="56">
        <v>100.66</v>
      </c>
      <c r="O295" s="56">
        <v>126.39</v>
      </c>
      <c r="P295" s="56">
        <v>150.02000000000001</v>
      </c>
      <c r="Q295" s="56">
        <v>197.14</v>
      </c>
      <c r="R295" s="56">
        <v>149.46</v>
      </c>
      <c r="S295" s="56">
        <v>312.64</v>
      </c>
      <c r="T295" s="56">
        <v>250.85</v>
      </c>
      <c r="U295" s="56">
        <v>230.48</v>
      </c>
      <c r="V295" s="56">
        <v>133.84</v>
      </c>
      <c r="W295" s="56">
        <v>124.12</v>
      </c>
      <c r="X295" s="56">
        <v>195.65</v>
      </c>
      <c r="Y295" s="56">
        <v>339.35</v>
      </c>
      <c r="Z295" s="76">
        <v>237.63</v>
      </c>
      <c r="AA295" s="65"/>
    </row>
    <row r="296" spans="1:27" ht="16.5" x14ac:dyDescent="0.25">
      <c r="A296" s="64"/>
      <c r="B296" s="88">
        <v>16</v>
      </c>
      <c r="C296" s="84">
        <v>90.38</v>
      </c>
      <c r="D296" s="56">
        <v>117.68</v>
      </c>
      <c r="E296" s="56">
        <v>123.14</v>
      </c>
      <c r="F296" s="56">
        <v>112.56</v>
      </c>
      <c r="G296" s="56">
        <v>4.0199999999999996</v>
      </c>
      <c r="H296" s="56">
        <v>0</v>
      </c>
      <c r="I296" s="56">
        <v>1.86</v>
      </c>
      <c r="J296" s="56">
        <v>19.72</v>
      </c>
      <c r="K296" s="56">
        <v>15.04</v>
      </c>
      <c r="L296" s="56">
        <v>23.56</v>
      </c>
      <c r="M296" s="56">
        <v>109.24</v>
      </c>
      <c r="N296" s="56">
        <v>111.98</v>
      </c>
      <c r="O296" s="56">
        <v>132.69</v>
      </c>
      <c r="P296" s="56">
        <v>230.59</v>
      </c>
      <c r="Q296" s="56">
        <v>243.85</v>
      </c>
      <c r="R296" s="56">
        <v>243.01</v>
      </c>
      <c r="S296" s="56">
        <v>249.67</v>
      </c>
      <c r="T296" s="56">
        <v>248.46</v>
      </c>
      <c r="U296" s="56">
        <v>245.61</v>
      </c>
      <c r="V296" s="56">
        <v>276.70999999999998</v>
      </c>
      <c r="W296" s="56">
        <v>233.33</v>
      </c>
      <c r="X296" s="56">
        <v>224.72</v>
      </c>
      <c r="Y296" s="56">
        <v>183.9</v>
      </c>
      <c r="Z296" s="76">
        <v>150.99</v>
      </c>
      <c r="AA296" s="65"/>
    </row>
    <row r="297" spans="1:27" ht="16.5" x14ac:dyDescent="0.25">
      <c r="A297" s="64"/>
      <c r="B297" s="88">
        <v>17</v>
      </c>
      <c r="C297" s="84">
        <v>23.95</v>
      </c>
      <c r="D297" s="56">
        <v>79.14</v>
      </c>
      <c r="E297" s="56">
        <v>79.680000000000007</v>
      </c>
      <c r="F297" s="56">
        <v>78.209999999999994</v>
      </c>
      <c r="G297" s="56">
        <v>89.75</v>
      </c>
      <c r="H297" s="56">
        <v>87.4</v>
      </c>
      <c r="I297" s="56">
        <v>0</v>
      </c>
      <c r="J297" s="56">
        <v>16.760000000000002</v>
      </c>
      <c r="K297" s="56">
        <v>58.41</v>
      </c>
      <c r="L297" s="56">
        <v>25.84</v>
      </c>
      <c r="M297" s="56">
        <v>35.68</v>
      </c>
      <c r="N297" s="56">
        <v>0</v>
      </c>
      <c r="O297" s="56">
        <v>0</v>
      </c>
      <c r="P297" s="56">
        <v>0</v>
      </c>
      <c r="Q297" s="56">
        <v>7.74</v>
      </c>
      <c r="R297" s="56">
        <v>0</v>
      </c>
      <c r="S297" s="56">
        <v>9.2200000000000006</v>
      </c>
      <c r="T297" s="56">
        <v>0</v>
      </c>
      <c r="U297" s="56">
        <v>74.88</v>
      </c>
      <c r="V297" s="56">
        <v>123.68</v>
      </c>
      <c r="W297" s="56">
        <v>154.87</v>
      </c>
      <c r="X297" s="56">
        <v>182.98</v>
      </c>
      <c r="Y297" s="56">
        <v>323.93</v>
      </c>
      <c r="Z297" s="76">
        <v>951.53</v>
      </c>
      <c r="AA297" s="65"/>
    </row>
    <row r="298" spans="1:27" ht="16.5" x14ac:dyDescent="0.25">
      <c r="A298" s="64"/>
      <c r="B298" s="88">
        <v>18</v>
      </c>
      <c r="C298" s="84">
        <v>62.9</v>
      </c>
      <c r="D298" s="56">
        <v>114.35</v>
      </c>
      <c r="E298" s="56">
        <v>124.51</v>
      </c>
      <c r="F298" s="56">
        <v>164.6</v>
      </c>
      <c r="G298" s="56">
        <v>224.45</v>
      </c>
      <c r="H298" s="56">
        <v>143.55000000000001</v>
      </c>
      <c r="I298" s="56">
        <v>101.42</v>
      </c>
      <c r="J298" s="56">
        <v>49.92</v>
      </c>
      <c r="K298" s="56">
        <v>0</v>
      </c>
      <c r="L298" s="56">
        <v>30.24</v>
      </c>
      <c r="M298" s="56">
        <v>91.07</v>
      </c>
      <c r="N298" s="56">
        <v>48.38</v>
      </c>
      <c r="O298" s="56">
        <v>51.9</v>
      </c>
      <c r="P298" s="56">
        <v>20.76</v>
      </c>
      <c r="Q298" s="56">
        <v>51.9</v>
      </c>
      <c r="R298" s="56">
        <v>0</v>
      </c>
      <c r="S298" s="56">
        <v>0</v>
      </c>
      <c r="T298" s="56">
        <v>0</v>
      </c>
      <c r="U298" s="56">
        <v>0</v>
      </c>
      <c r="V298" s="56">
        <v>3.61</v>
      </c>
      <c r="W298" s="56">
        <v>52.85</v>
      </c>
      <c r="X298" s="56">
        <v>119.53</v>
      </c>
      <c r="Y298" s="56">
        <v>155.22</v>
      </c>
      <c r="Z298" s="76">
        <v>948.72</v>
      </c>
      <c r="AA298" s="65"/>
    </row>
    <row r="299" spans="1:27" ht="16.5" x14ac:dyDescent="0.25">
      <c r="A299" s="64"/>
      <c r="B299" s="88">
        <v>19</v>
      </c>
      <c r="C299" s="84">
        <v>49.16</v>
      </c>
      <c r="D299" s="56">
        <v>95.74</v>
      </c>
      <c r="E299" s="56">
        <v>88.82</v>
      </c>
      <c r="F299" s="56">
        <v>67.180000000000007</v>
      </c>
      <c r="G299" s="56">
        <v>26.61</v>
      </c>
      <c r="H299" s="56">
        <v>0.11</v>
      </c>
      <c r="I299" s="56">
        <v>0</v>
      </c>
      <c r="J299" s="56">
        <v>44.7</v>
      </c>
      <c r="K299" s="56">
        <v>7.38</v>
      </c>
      <c r="L299" s="56">
        <v>42.09</v>
      </c>
      <c r="M299" s="56">
        <v>49.84</v>
      </c>
      <c r="N299" s="56">
        <v>129.28</v>
      </c>
      <c r="O299" s="56">
        <v>118.38</v>
      </c>
      <c r="P299" s="56">
        <v>157.66</v>
      </c>
      <c r="Q299" s="56">
        <v>200.94</v>
      </c>
      <c r="R299" s="56">
        <v>61.71</v>
      </c>
      <c r="S299" s="56">
        <v>35.380000000000003</v>
      </c>
      <c r="T299" s="56">
        <v>137.47</v>
      </c>
      <c r="U299" s="56">
        <v>118</v>
      </c>
      <c r="V299" s="56">
        <v>181.51</v>
      </c>
      <c r="W299" s="56">
        <v>168.26</v>
      </c>
      <c r="X299" s="56">
        <v>189.65</v>
      </c>
      <c r="Y299" s="56">
        <v>532.55999999999995</v>
      </c>
      <c r="Z299" s="76">
        <v>938.04</v>
      </c>
      <c r="AA299" s="65"/>
    </row>
    <row r="300" spans="1:27" ht="16.5" x14ac:dyDescent="0.25">
      <c r="A300" s="64"/>
      <c r="B300" s="88">
        <v>20</v>
      </c>
      <c r="C300" s="84">
        <v>101.05</v>
      </c>
      <c r="D300" s="56">
        <v>142.82</v>
      </c>
      <c r="E300" s="56">
        <v>130.38999999999999</v>
      </c>
      <c r="F300" s="56">
        <v>85.99</v>
      </c>
      <c r="G300" s="56">
        <v>12.95</v>
      </c>
      <c r="H300" s="56">
        <v>9.16</v>
      </c>
      <c r="I300" s="56">
        <v>7.11</v>
      </c>
      <c r="J300" s="56">
        <v>0</v>
      </c>
      <c r="K300" s="56">
        <v>0</v>
      </c>
      <c r="L300" s="56">
        <v>0.01</v>
      </c>
      <c r="M300" s="56">
        <v>74.87</v>
      </c>
      <c r="N300" s="56">
        <v>118.01</v>
      </c>
      <c r="O300" s="56">
        <v>103.29</v>
      </c>
      <c r="P300" s="56">
        <v>104.24</v>
      </c>
      <c r="Q300" s="56">
        <v>11.9</v>
      </c>
      <c r="R300" s="56">
        <v>0</v>
      </c>
      <c r="S300" s="56">
        <v>18.46</v>
      </c>
      <c r="T300" s="56">
        <v>0</v>
      </c>
      <c r="U300" s="56">
        <v>12.22</v>
      </c>
      <c r="V300" s="56">
        <v>19.7</v>
      </c>
      <c r="W300" s="56">
        <v>108.83</v>
      </c>
      <c r="X300" s="56">
        <v>206.46</v>
      </c>
      <c r="Y300" s="56">
        <v>177.13</v>
      </c>
      <c r="Z300" s="76">
        <v>910.41</v>
      </c>
      <c r="AA300" s="65"/>
    </row>
    <row r="301" spans="1:27" ht="16.5" x14ac:dyDescent="0.25">
      <c r="A301" s="64"/>
      <c r="B301" s="88">
        <v>21</v>
      </c>
      <c r="C301" s="84">
        <v>25.82</v>
      </c>
      <c r="D301" s="56">
        <v>43.88</v>
      </c>
      <c r="E301" s="56">
        <v>36.75</v>
      </c>
      <c r="F301" s="56">
        <v>29.6</v>
      </c>
      <c r="G301" s="56">
        <v>27.78</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105.27</v>
      </c>
      <c r="X301" s="56">
        <v>111.11</v>
      </c>
      <c r="Y301" s="56">
        <v>267.51</v>
      </c>
      <c r="Z301" s="76">
        <v>847.16</v>
      </c>
      <c r="AA301" s="65"/>
    </row>
    <row r="302" spans="1:27" ht="16.5" x14ac:dyDescent="0.25">
      <c r="A302" s="64"/>
      <c r="B302" s="88">
        <v>22</v>
      </c>
      <c r="C302" s="84">
        <v>54.08</v>
      </c>
      <c r="D302" s="56">
        <v>133.9</v>
      </c>
      <c r="E302" s="56">
        <v>121.68</v>
      </c>
      <c r="F302" s="56">
        <v>77.150000000000006</v>
      </c>
      <c r="G302" s="56">
        <v>44.87</v>
      </c>
      <c r="H302" s="56">
        <v>13.81</v>
      </c>
      <c r="I302" s="56">
        <v>0</v>
      </c>
      <c r="J302" s="56">
        <v>0</v>
      </c>
      <c r="K302" s="56">
        <v>0</v>
      </c>
      <c r="L302" s="56">
        <v>70.3</v>
      </c>
      <c r="M302" s="56">
        <v>76.53</v>
      </c>
      <c r="N302" s="56">
        <v>191.17</v>
      </c>
      <c r="O302" s="56">
        <v>78.27</v>
      </c>
      <c r="P302" s="56">
        <v>0</v>
      </c>
      <c r="Q302" s="56">
        <v>0</v>
      </c>
      <c r="R302" s="56">
        <v>0</v>
      </c>
      <c r="S302" s="56">
        <v>0</v>
      </c>
      <c r="T302" s="56">
        <v>0</v>
      </c>
      <c r="U302" s="56">
        <v>0</v>
      </c>
      <c r="V302" s="56">
        <v>2.57</v>
      </c>
      <c r="W302" s="56">
        <v>0</v>
      </c>
      <c r="X302" s="56">
        <v>337.97</v>
      </c>
      <c r="Y302" s="56">
        <v>202.23</v>
      </c>
      <c r="Z302" s="76">
        <v>937.6</v>
      </c>
      <c r="AA302" s="65"/>
    </row>
    <row r="303" spans="1:27" ht="16.5" x14ac:dyDescent="0.25">
      <c r="A303" s="64"/>
      <c r="B303" s="88">
        <v>23</v>
      </c>
      <c r="C303" s="84">
        <v>61.05</v>
      </c>
      <c r="D303" s="56">
        <v>77.3</v>
      </c>
      <c r="E303" s="56">
        <v>71.77</v>
      </c>
      <c r="F303" s="56">
        <v>38.28</v>
      </c>
      <c r="G303" s="56">
        <v>35.96</v>
      </c>
      <c r="H303" s="56">
        <v>0</v>
      </c>
      <c r="I303" s="56">
        <v>0</v>
      </c>
      <c r="J303" s="56">
        <v>0</v>
      </c>
      <c r="K303" s="56">
        <v>0</v>
      </c>
      <c r="L303" s="56">
        <v>13.88</v>
      </c>
      <c r="M303" s="56">
        <v>63.32</v>
      </c>
      <c r="N303" s="56">
        <v>197.21</v>
      </c>
      <c r="O303" s="56">
        <v>184.49</v>
      </c>
      <c r="P303" s="56">
        <v>236.89</v>
      </c>
      <c r="Q303" s="56">
        <v>201.19</v>
      </c>
      <c r="R303" s="56">
        <v>67.59</v>
      </c>
      <c r="S303" s="56">
        <v>148.43</v>
      </c>
      <c r="T303" s="56">
        <v>164.42</v>
      </c>
      <c r="U303" s="56">
        <v>0</v>
      </c>
      <c r="V303" s="56">
        <v>0</v>
      </c>
      <c r="W303" s="56">
        <v>0</v>
      </c>
      <c r="X303" s="56">
        <v>16.27</v>
      </c>
      <c r="Y303" s="56">
        <v>97.96</v>
      </c>
      <c r="Z303" s="76">
        <v>83.94</v>
      </c>
      <c r="AA303" s="65"/>
    </row>
    <row r="304" spans="1:27" ht="16.5" x14ac:dyDescent="0.25">
      <c r="A304" s="64"/>
      <c r="B304" s="88">
        <v>24</v>
      </c>
      <c r="C304" s="84">
        <v>0</v>
      </c>
      <c r="D304" s="56">
        <v>22.77</v>
      </c>
      <c r="E304" s="56">
        <v>41.91</v>
      </c>
      <c r="F304" s="56">
        <v>49.09</v>
      </c>
      <c r="G304" s="56">
        <v>31.67</v>
      </c>
      <c r="H304" s="56">
        <v>42.06</v>
      </c>
      <c r="I304" s="56">
        <v>25.74</v>
      </c>
      <c r="J304" s="56">
        <v>0</v>
      </c>
      <c r="K304" s="56">
        <v>0</v>
      </c>
      <c r="L304" s="56">
        <v>0</v>
      </c>
      <c r="M304" s="56">
        <v>0</v>
      </c>
      <c r="N304" s="56">
        <v>0</v>
      </c>
      <c r="O304" s="56">
        <v>0</v>
      </c>
      <c r="P304" s="56">
        <v>0</v>
      </c>
      <c r="Q304" s="56">
        <v>0</v>
      </c>
      <c r="R304" s="56">
        <v>0</v>
      </c>
      <c r="S304" s="56">
        <v>0</v>
      </c>
      <c r="T304" s="56">
        <v>0</v>
      </c>
      <c r="U304" s="56">
        <v>0</v>
      </c>
      <c r="V304" s="56">
        <v>0</v>
      </c>
      <c r="W304" s="56">
        <v>0</v>
      </c>
      <c r="X304" s="56">
        <v>0.04</v>
      </c>
      <c r="Y304" s="56">
        <v>160.43</v>
      </c>
      <c r="Z304" s="76">
        <v>61.94</v>
      </c>
      <c r="AA304" s="65"/>
    </row>
    <row r="305" spans="1:27" ht="16.5" x14ac:dyDescent="0.25">
      <c r="A305" s="64"/>
      <c r="B305" s="88">
        <v>25</v>
      </c>
      <c r="C305" s="84">
        <v>67.959999999999994</v>
      </c>
      <c r="D305" s="56">
        <v>63.72</v>
      </c>
      <c r="E305" s="56">
        <v>49.67</v>
      </c>
      <c r="F305" s="56">
        <v>46.25</v>
      </c>
      <c r="G305" s="56">
        <v>38.64</v>
      </c>
      <c r="H305" s="56">
        <v>45.65</v>
      </c>
      <c r="I305" s="56">
        <v>27.06</v>
      </c>
      <c r="J305" s="56">
        <v>49.75</v>
      </c>
      <c r="K305" s="56">
        <v>0</v>
      </c>
      <c r="L305" s="56">
        <v>114.03</v>
      </c>
      <c r="M305" s="56">
        <v>26.03</v>
      </c>
      <c r="N305" s="56">
        <v>0</v>
      </c>
      <c r="O305" s="56">
        <v>108.43</v>
      </c>
      <c r="P305" s="56">
        <v>0</v>
      </c>
      <c r="Q305" s="56">
        <v>0</v>
      </c>
      <c r="R305" s="56">
        <v>0</v>
      </c>
      <c r="S305" s="56">
        <v>0</v>
      </c>
      <c r="T305" s="56">
        <v>0</v>
      </c>
      <c r="U305" s="56">
        <v>0</v>
      </c>
      <c r="V305" s="56">
        <v>0</v>
      </c>
      <c r="W305" s="56">
        <v>0</v>
      </c>
      <c r="X305" s="56">
        <v>42.62</v>
      </c>
      <c r="Y305" s="56">
        <v>158.78</v>
      </c>
      <c r="Z305" s="76">
        <v>84.24</v>
      </c>
      <c r="AA305" s="65"/>
    </row>
    <row r="306" spans="1:27" ht="16.5" x14ac:dyDescent="0.25">
      <c r="A306" s="64"/>
      <c r="B306" s="88">
        <v>26</v>
      </c>
      <c r="C306" s="84">
        <v>35.840000000000003</v>
      </c>
      <c r="D306" s="56">
        <v>54.27</v>
      </c>
      <c r="E306" s="56">
        <v>26.43</v>
      </c>
      <c r="F306" s="56">
        <v>11.53</v>
      </c>
      <c r="G306" s="56">
        <v>0</v>
      </c>
      <c r="H306" s="56">
        <v>0</v>
      </c>
      <c r="I306" s="56">
        <v>0</v>
      </c>
      <c r="J306" s="56">
        <v>0</v>
      </c>
      <c r="K306" s="56">
        <v>0.28000000000000003</v>
      </c>
      <c r="L306" s="56">
        <v>64.48</v>
      </c>
      <c r="M306" s="56">
        <v>224.91</v>
      </c>
      <c r="N306" s="56">
        <v>56.71</v>
      </c>
      <c r="O306" s="56">
        <v>30.95</v>
      </c>
      <c r="P306" s="56">
        <v>16.149999999999999</v>
      </c>
      <c r="Q306" s="56">
        <v>17.260000000000002</v>
      </c>
      <c r="R306" s="56">
        <v>0</v>
      </c>
      <c r="S306" s="56">
        <v>45.11</v>
      </c>
      <c r="T306" s="56">
        <v>96.3</v>
      </c>
      <c r="U306" s="56">
        <v>188.97</v>
      </c>
      <c r="V306" s="56">
        <v>285</v>
      </c>
      <c r="W306" s="56">
        <v>178.19</v>
      </c>
      <c r="X306" s="56">
        <v>13.83</v>
      </c>
      <c r="Y306" s="56">
        <v>87.88</v>
      </c>
      <c r="Z306" s="76">
        <v>331.28</v>
      </c>
      <c r="AA306" s="65"/>
    </row>
    <row r="307" spans="1:27" ht="16.5" x14ac:dyDescent="0.25">
      <c r="A307" s="64"/>
      <c r="B307" s="88">
        <v>27</v>
      </c>
      <c r="C307" s="84">
        <v>143.66</v>
      </c>
      <c r="D307" s="56">
        <v>156.51</v>
      </c>
      <c r="E307" s="56">
        <v>213.91</v>
      </c>
      <c r="F307" s="56">
        <v>51.19</v>
      </c>
      <c r="G307" s="56">
        <v>37.74</v>
      </c>
      <c r="H307" s="56">
        <v>5.44</v>
      </c>
      <c r="I307" s="56">
        <v>0</v>
      </c>
      <c r="J307" s="56">
        <v>0</v>
      </c>
      <c r="K307" s="56">
        <v>22.99</v>
      </c>
      <c r="L307" s="56">
        <v>31.21</v>
      </c>
      <c r="M307" s="56">
        <v>244.02</v>
      </c>
      <c r="N307" s="56">
        <v>416.3</v>
      </c>
      <c r="O307" s="56">
        <v>131</v>
      </c>
      <c r="P307" s="56">
        <v>130.41</v>
      </c>
      <c r="Q307" s="56">
        <v>509.01</v>
      </c>
      <c r="R307" s="56">
        <v>530.28</v>
      </c>
      <c r="S307" s="56">
        <v>133.76</v>
      </c>
      <c r="T307" s="56">
        <v>118.1</v>
      </c>
      <c r="U307" s="56">
        <v>0</v>
      </c>
      <c r="V307" s="56">
        <v>135.35</v>
      </c>
      <c r="W307" s="56">
        <v>214</v>
      </c>
      <c r="X307" s="56">
        <v>154.25</v>
      </c>
      <c r="Y307" s="56">
        <v>57.74</v>
      </c>
      <c r="Z307" s="76">
        <v>390.22</v>
      </c>
      <c r="AA307" s="65"/>
    </row>
    <row r="308" spans="1:27" ht="16.5" x14ac:dyDescent="0.25">
      <c r="A308" s="64"/>
      <c r="B308" s="88">
        <v>28</v>
      </c>
      <c r="C308" s="84">
        <v>231.32</v>
      </c>
      <c r="D308" s="56">
        <v>231.23</v>
      </c>
      <c r="E308" s="56">
        <v>197.68</v>
      </c>
      <c r="F308" s="56">
        <v>128.19</v>
      </c>
      <c r="G308" s="56">
        <v>15.96</v>
      </c>
      <c r="H308" s="56">
        <v>0</v>
      </c>
      <c r="I308" s="56">
        <v>7.73</v>
      </c>
      <c r="J308" s="56">
        <v>0</v>
      </c>
      <c r="K308" s="56">
        <v>83.69</v>
      </c>
      <c r="L308" s="56">
        <v>122.17</v>
      </c>
      <c r="M308" s="56">
        <v>161.84</v>
      </c>
      <c r="N308" s="56">
        <v>132.44</v>
      </c>
      <c r="O308" s="56">
        <v>54.22</v>
      </c>
      <c r="P308" s="56">
        <v>43.08</v>
      </c>
      <c r="Q308" s="56">
        <v>44.84</v>
      </c>
      <c r="R308" s="56">
        <v>201.14</v>
      </c>
      <c r="S308" s="56">
        <v>58.01</v>
      </c>
      <c r="T308" s="56">
        <v>0</v>
      </c>
      <c r="U308" s="56">
        <v>0</v>
      </c>
      <c r="V308" s="56">
        <v>0</v>
      </c>
      <c r="W308" s="56">
        <v>139.13999999999999</v>
      </c>
      <c r="X308" s="56">
        <v>126.48</v>
      </c>
      <c r="Y308" s="56">
        <v>117.69</v>
      </c>
      <c r="Z308" s="76">
        <v>374.51</v>
      </c>
      <c r="AA308" s="65"/>
    </row>
    <row r="309" spans="1:27" ht="16.5" x14ac:dyDescent="0.25">
      <c r="A309" s="64"/>
      <c r="B309" s="88">
        <v>29</v>
      </c>
      <c r="C309" s="84">
        <v>0.64</v>
      </c>
      <c r="D309" s="56">
        <v>50.09</v>
      </c>
      <c r="E309" s="56">
        <v>81.12</v>
      </c>
      <c r="F309" s="56">
        <v>28.52</v>
      </c>
      <c r="G309" s="56">
        <v>0</v>
      </c>
      <c r="H309" s="56">
        <v>0</v>
      </c>
      <c r="I309" s="56">
        <v>0</v>
      </c>
      <c r="J309" s="56">
        <v>22.31</v>
      </c>
      <c r="K309" s="56">
        <v>0</v>
      </c>
      <c r="L309" s="56">
        <v>0</v>
      </c>
      <c r="M309" s="56">
        <v>0</v>
      </c>
      <c r="N309" s="56">
        <v>0</v>
      </c>
      <c r="O309" s="56">
        <v>0</v>
      </c>
      <c r="P309" s="56">
        <v>0</v>
      </c>
      <c r="Q309" s="56">
        <v>0</v>
      </c>
      <c r="R309" s="56">
        <v>0</v>
      </c>
      <c r="S309" s="56">
        <v>0</v>
      </c>
      <c r="T309" s="56">
        <v>0</v>
      </c>
      <c r="U309" s="56">
        <v>0</v>
      </c>
      <c r="V309" s="56">
        <v>0</v>
      </c>
      <c r="W309" s="56">
        <v>51.29</v>
      </c>
      <c r="X309" s="56">
        <v>56.22</v>
      </c>
      <c r="Y309" s="56">
        <v>33.1</v>
      </c>
      <c r="Z309" s="76">
        <v>151.84</v>
      </c>
      <c r="AA309" s="65"/>
    </row>
    <row r="310" spans="1:27" ht="16.5" x14ac:dyDescent="0.25">
      <c r="A310" s="64"/>
      <c r="B310" s="88">
        <v>30</v>
      </c>
      <c r="C310" s="84">
        <v>63.67</v>
      </c>
      <c r="D310" s="56">
        <v>156.68</v>
      </c>
      <c r="E310" s="56">
        <v>44.81</v>
      </c>
      <c r="F310" s="56">
        <v>46.39</v>
      </c>
      <c r="G310" s="56">
        <v>22.04</v>
      </c>
      <c r="H310" s="56">
        <v>33.92</v>
      </c>
      <c r="I310" s="56">
        <v>0</v>
      </c>
      <c r="J310" s="56">
        <v>0</v>
      </c>
      <c r="K310" s="56">
        <v>30.21</v>
      </c>
      <c r="L310" s="56">
        <v>147.26</v>
      </c>
      <c r="M310" s="56">
        <v>0</v>
      </c>
      <c r="N310" s="56">
        <v>57.38</v>
      </c>
      <c r="O310" s="56">
        <v>215.48</v>
      </c>
      <c r="P310" s="56">
        <v>24.36</v>
      </c>
      <c r="Q310" s="56">
        <v>383.51</v>
      </c>
      <c r="R310" s="56">
        <v>104.71</v>
      </c>
      <c r="S310" s="56">
        <v>136.78</v>
      </c>
      <c r="T310" s="56">
        <v>206.74</v>
      </c>
      <c r="U310" s="56">
        <v>172.17</v>
      </c>
      <c r="V310" s="56">
        <v>52.8</v>
      </c>
      <c r="W310" s="56">
        <v>29.81</v>
      </c>
      <c r="X310" s="56">
        <v>2.83</v>
      </c>
      <c r="Y310" s="56">
        <v>91.67</v>
      </c>
      <c r="Z310" s="76">
        <v>98.56</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190"/>
      <c r="C314" s="191"/>
      <c r="D314" s="191"/>
      <c r="E314" s="191"/>
      <c r="F314" s="191"/>
      <c r="G314" s="191"/>
      <c r="H314" s="191"/>
      <c r="I314" s="191"/>
      <c r="J314" s="191"/>
      <c r="K314" s="191"/>
      <c r="L314" s="191"/>
      <c r="M314" s="191"/>
      <c r="N314" s="191"/>
      <c r="O314" s="191"/>
      <c r="P314" s="191"/>
      <c r="Q314" s="191"/>
      <c r="R314" s="304" t="s">
        <v>167</v>
      </c>
      <c r="S314" s="305"/>
      <c r="T314" s="305"/>
      <c r="U314" s="306"/>
      <c r="V314" s="51"/>
      <c r="W314" s="51"/>
      <c r="X314" s="51"/>
      <c r="Y314" s="51"/>
      <c r="Z314" s="51"/>
      <c r="AA314" s="65"/>
    </row>
    <row r="315" spans="1:27" x14ac:dyDescent="0.25">
      <c r="A315" s="64"/>
      <c r="B315" s="307" t="s">
        <v>168</v>
      </c>
      <c r="C315" s="308"/>
      <c r="D315" s="308"/>
      <c r="E315" s="308"/>
      <c r="F315" s="308"/>
      <c r="G315" s="308"/>
      <c r="H315" s="308"/>
      <c r="I315" s="308"/>
      <c r="J315" s="308"/>
      <c r="K315" s="308"/>
      <c r="L315" s="308"/>
      <c r="M315" s="308"/>
      <c r="N315" s="308"/>
      <c r="O315" s="308"/>
      <c r="P315" s="308"/>
      <c r="Q315" s="308"/>
      <c r="R315" s="338">
        <v>-2.2799999999999998</v>
      </c>
      <c r="S315" s="310"/>
      <c r="T315" s="310"/>
      <c r="U315" s="311"/>
      <c r="V315" s="51"/>
      <c r="W315" s="51"/>
      <c r="X315" s="51"/>
      <c r="Y315" s="51"/>
      <c r="Z315" s="51"/>
      <c r="AA315" s="65"/>
    </row>
    <row r="316" spans="1:27" ht="16.5" thickBot="1" x14ac:dyDescent="0.3">
      <c r="A316" s="64"/>
      <c r="B316" s="294" t="s">
        <v>169</v>
      </c>
      <c r="C316" s="295"/>
      <c r="D316" s="295"/>
      <c r="E316" s="295"/>
      <c r="F316" s="295"/>
      <c r="G316" s="295"/>
      <c r="H316" s="295"/>
      <c r="I316" s="295"/>
      <c r="J316" s="295"/>
      <c r="K316" s="295"/>
      <c r="L316" s="295"/>
      <c r="M316" s="295"/>
      <c r="N316" s="295"/>
      <c r="O316" s="295"/>
      <c r="P316" s="295"/>
      <c r="Q316" s="295"/>
      <c r="R316" s="312">
        <v>279.98</v>
      </c>
      <c r="S316" s="297"/>
      <c r="T316" s="297"/>
      <c r="U316" s="298"/>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2" t="s">
        <v>158</v>
      </c>
      <c r="C318" s="282"/>
      <c r="D318" s="282"/>
      <c r="E318" s="282"/>
      <c r="F318" s="282"/>
      <c r="G318" s="282"/>
      <c r="H318" s="282"/>
      <c r="I318" s="282"/>
      <c r="J318" s="282"/>
      <c r="K318" s="282"/>
      <c r="L318" s="282"/>
      <c r="M318" s="282"/>
      <c r="N318" s="282"/>
      <c r="O318" s="282"/>
      <c r="P318" s="282"/>
      <c r="Q318" s="282"/>
      <c r="R318" s="299">
        <v>915137.86</v>
      </c>
      <c r="S318" s="299"/>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2" t="s">
        <v>171</v>
      </c>
      <c r="C320" s="282"/>
      <c r="D320" s="282"/>
      <c r="E320" s="282"/>
      <c r="F320" s="282"/>
      <c r="G320" s="282"/>
      <c r="H320" s="282"/>
      <c r="I320" s="282"/>
      <c r="J320" s="282"/>
      <c r="K320" s="282"/>
      <c r="L320" s="282"/>
      <c r="M320" s="282"/>
      <c r="N320" s="282"/>
      <c r="O320" s="282"/>
      <c r="P320" s="282"/>
      <c r="Q320" s="282"/>
      <c r="R320" s="282"/>
      <c r="S320" s="282"/>
      <c r="T320" s="282"/>
      <c r="U320" s="282"/>
      <c r="V320" s="282"/>
      <c r="W320" s="282"/>
      <c r="X320" s="282"/>
      <c r="Y320" s="282"/>
      <c r="Z320" s="282"/>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290"/>
      <c r="C322" s="276"/>
      <c r="D322" s="276"/>
      <c r="E322" s="276"/>
      <c r="F322" s="276"/>
      <c r="G322" s="276"/>
      <c r="H322" s="276"/>
      <c r="I322" s="276"/>
      <c r="J322" s="276"/>
      <c r="K322" s="276"/>
      <c r="L322" s="276"/>
      <c r="M322" s="337"/>
      <c r="N322" s="332" t="s">
        <v>78</v>
      </c>
      <c r="O322" s="333"/>
      <c r="P322" s="333"/>
      <c r="Q322" s="333"/>
      <c r="R322" s="333"/>
      <c r="S322" s="333"/>
      <c r="T322" s="333"/>
      <c r="U322" s="334"/>
      <c r="V322" s="51"/>
      <c r="W322" s="51"/>
      <c r="X322" s="51"/>
      <c r="Y322" s="51"/>
      <c r="Z322" s="51"/>
      <c r="AA322" s="65"/>
    </row>
    <row r="323" spans="1:27" ht="16.5" thickBot="1" x14ac:dyDescent="0.3">
      <c r="A323" s="64"/>
      <c r="B323" s="291"/>
      <c r="C323" s="292"/>
      <c r="D323" s="292"/>
      <c r="E323" s="292"/>
      <c r="F323" s="292"/>
      <c r="G323" s="292"/>
      <c r="H323" s="292"/>
      <c r="I323" s="292"/>
      <c r="J323" s="292"/>
      <c r="K323" s="292"/>
      <c r="L323" s="292"/>
      <c r="M323" s="265"/>
      <c r="N323" s="291" t="s">
        <v>79</v>
      </c>
      <c r="O323" s="292"/>
      <c r="P323" s="292" t="s">
        <v>80</v>
      </c>
      <c r="Q323" s="292"/>
      <c r="R323" s="292" t="s">
        <v>81</v>
      </c>
      <c r="S323" s="292"/>
      <c r="T323" s="265" t="s">
        <v>82</v>
      </c>
      <c r="U323" s="267"/>
      <c r="V323" s="51"/>
      <c r="W323" s="51"/>
      <c r="X323" s="51"/>
      <c r="Y323" s="51"/>
      <c r="Z323" s="51"/>
      <c r="AA323" s="65"/>
    </row>
    <row r="324" spans="1:27" ht="16.5" thickBot="1" x14ac:dyDescent="0.3">
      <c r="A324" s="64"/>
      <c r="B324" s="284" t="s">
        <v>163</v>
      </c>
      <c r="C324" s="285"/>
      <c r="D324" s="285"/>
      <c r="E324" s="285"/>
      <c r="F324" s="285"/>
      <c r="G324" s="285"/>
      <c r="H324" s="285"/>
      <c r="I324" s="285"/>
      <c r="J324" s="285"/>
      <c r="K324" s="285"/>
      <c r="L324" s="285"/>
      <c r="M324" s="285"/>
      <c r="N324" s="336"/>
      <c r="O324" s="288"/>
      <c r="P324" s="288"/>
      <c r="Q324" s="288"/>
      <c r="R324" s="288"/>
      <c r="S324" s="288"/>
      <c r="T324" s="323"/>
      <c r="U324" s="325"/>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ht="15.75" customHeight="1" x14ac:dyDescent="0.25">
      <c r="A326" s="64"/>
      <c r="B326" s="225" t="s">
        <v>216</v>
      </c>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5" t="s">
        <v>213</v>
      </c>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10:B11"/>
    <mergeCell ref="C10:Z10"/>
    <mergeCell ref="B2:Z2"/>
    <mergeCell ref="B3:Z3"/>
    <mergeCell ref="B4:Z4"/>
    <mergeCell ref="B6:Z6"/>
    <mergeCell ref="B8:Z8"/>
    <mergeCell ref="B44:P44"/>
    <mergeCell ref="R44:S44"/>
    <mergeCell ref="B47:Z47"/>
    <mergeCell ref="B49:Z49"/>
    <mergeCell ref="B51:B52"/>
    <mergeCell ref="C51:Z51"/>
    <mergeCell ref="B85:P85"/>
    <mergeCell ref="R85:S85"/>
    <mergeCell ref="B87:Z87"/>
    <mergeCell ref="B89:M90"/>
    <mergeCell ref="N89:U89"/>
    <mergeCell ref="N90:O90"/>
    <mergeCell ref="P90:Q90"/>
    <mergeCell ref="R90:S90"/>
    <mergeCell ref="T90:U90"/>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200:Q200"/>
    <mergeCell ref="R200:U200"/>
    <mergeCell ref="B201:Q201"/>
    <mergeCell ref="R201:U201"/>
    <mergeCell ref="B202:Q202"/>
    <mergeCell ref="R202:U202"/>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316:Q316"/>
    <mergeCell ref="R316:U316"/>
    <mergeCell ref="B318:Q318"/>
    <mergeCell ref="R318:S318"/>
    <mergeCell ref="B320:Z320"/>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s>
  <conditionalFormatting sqref="A1">
    <cfRule type="cellIs" dxfId="14" priority="4" operator="equal">
      <formula>0</formula>
    </cfRule>
  </conditionalFormatting>
  <conditionalFormatting sqref="A46">
    <cfRule type="cellIs" dxfId="13" priority="3" operator="equal">
      <formula>0</formula>
    </cfRule>
  </conditionalFormatting>
  <conditionalFormatting sqref="A93">
    <cfRule type="cellIs" dxfId="12" priority="2" operator="equal">
      <formula>0</formula>
    </cfRule>
  </conditionalFormatting>
  <conditionalFormatting sqref="A206">
    <cfRule type="cellIs" dxfId="1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10.2851562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апрель 2021</v>
      </c>
      <c r="B1" s="62"/>
      <c r="C1" s="62"/>
      <c r="D1" s="62"/>
      <c r="E1" s="62"/>
      <c r="F1" s="62"/>
      <c r="G1" s="63"/>
    </row>
    <row r="2" spans="1:69" ht="42" customHeight="1" x14ac:dyDescent="0.25">
      <c r="A2" s="64"/>
      <c r="B2" s="273" t="s">
        <v>200</v>
      </c>
      <c r="C2" s="273"/>
      <c r="D2" s="273"/>
      <c r="E2" s="273"/>
      <c r="F2" s="273"/>
      <c r="G2" s="65"/>
    </row>
    <row r="3" spans="1:69" s="55" customFormat="1" ht="18" x14ac:dyDescent="0.25">
      <c r="A3" s="74"/>
      <c r="B3" s="280" t="s">
        <v>228</v>
      </c>
      <c r="C3" s="280"/>
      <c r="D3" s="280"/>
      <c r="E3" s="280"/>
      <c r="F3" s="280"/>
      <c r="G3" s="75"/>
    </row>
    <row r="4" spans="1:69" ht="18.75" x14ac:dyDescent="0.25">
      <c r="A4" s="64"/>
      <c r="B4" s="281" t="s">
        <v>205</v>
      </c>
      <c r="C4" s="281"/>
      <c r="D4" s="281"/>
      <c r="E4" s="281"/>
      <c r="F4" s="281"/>
      <c r="G4" s="65"/>
    </row>
    <row r="5" spans="1:69" x14ac:dyDescent="0.25">
      <c r="A5" s="64"/>
      <c r="B5" s="51"/>
      <c r="C5" s="51"/>
      <c r="D5" s="51"/>
      <c r="E5" s="51"/>
      <c r="F5" s="51"/>
      <c r="G5" s="65"/>
    </row>
    <row r="6" spans="1:69" ht="35.25" customHeight="1" x14ac:dyDescent="0.25">
      <c r="A6" s="64"/>
      <c r="B6" s="274" t="s">
        <v>76</v>
      </c>
      <c r="C6" s="274"/>
      <c r="D6" s="274"/>
      <c r="E6" s="274"/>
      <c r="F6" s="274"/>
      <c r="G6" s="65"/>
    </row>
    <row r="7" spans="1:69" x14ac:dyDescent="0.25">
      <c r="A7" s="64"/>
      <c r="B7" s="51"/>
      <c r="C7" s="51"/>
      <c r="D7" s="51"/>
      <c r="E7" s="51"/>
      <c r="F7" s="51"/>
      <c r="G7" s="65"/>
    </row>
    <row r="8" spans="1:69" x14ac:dyDescent="0.25">
      <c r="A8" s="64"/>
      <c r="B8" s="203" t="s">
        <v>77</v>
      </c>
      <c r="C8" s="51"/>
      <c r="D8" s="51"/>
      <c r="E8" s="51"/>
      <c r="F8" s="51"/>
      <c r="G8" s="65"/>
    </row>
    <row r="9" spans="1:69" ht="16.5" thickBot="1" x14ac:dyDescent="0.3">
      <c r="A9" s="64"/>
      <c r="B9" s="51"/>
      <c r="C9" s="51"/>
      <c r="D9" s="51"/>
      <c r="E9" s="51"/>
      <c r="F9" s="51"/>
      <c r="G9" s="65"/>
    </row>
    <row r="10" spans="1:69" x14ac:dyDescent="0.25">
      <c r="A10" s="64"/>
      <c r="B10" s="278"/>
      <c r="C10" s="275" t="s">
        <v>78</v>
      </c>
      <c r="D10" s="276"/>
      <c r="E10" s="276"/>
      <c r="F10" s="277"/>
      <c r="G10" s="65"/>
    </row>
    <row r="11" spans="1:69" ht="16.5" thickBot="1" x14ac:dyDescent="0.3">
      <c r="A11" s="64"/>
      <c r="B11" s="279"/>
      <c r="C11" s="202" t="s">
        <v>79</v>
      </c>
      <c r="D11" s="207" t="s">
        <v>80</v>
      </c>
      <c r="E11" s="207" t="s">
        <v>81</v>
      </c>
      <c r="F11" s="208" t="s">
        <v>82</v>
      </c>
      <c r="G11" s="65"/>
    </row>
    <row r="12" spans="1:69" ht="16.5" thickBot="1" x14ac:dyDescent="0.3">
      <c r="A12" s="64"/>
      <c r="B12" s="101" t="s">
        <v>83</v>
      </c>
      <c r="C12" s="204">
        <v>3642.07</v>
      </c>
      <c r="D12" s="205">
        <v>4432.76</v>
      </c>
      <c r="E12" s="205">
        <v>5372.86</v>
      </c>
      <c r="F12" s="206">
        <v>6072.93</v>
      </c>
      <c r="G12" s="65"/>
      <c r="AU12" s="7">
        <v>5245.82</v>
      </c>
      <c r="BQ12" s="7">
        <v>5801.06</v>
      </c>
    </row>
    <row r="13" spans="1:69" x14ac:dyDescent="0.25">
      <c r="A13" s="64"/>
      <c r="B13" s="51"/>
      <c r="C13" s="51"/>
      <c r="D13" s="51"/>
      <c r="E13" s="51"/>
      <c r="F13" s="51"/>
      <c r="G13" s="65"/>
    </row>
    <row r="14" spans="1:69" ht="15.75" customHeight="1" x14ac:dyDescent="0.25">
      <c r="A14" s="64"/>
      <c r="B14" s="272" t="s">
        <v>84</v>
      </c>
      <c r="C14" s="272"/>
      <c r="D14" s="272"/>
      <c r="E14" s="272"/>
      <c r="F14" s="272"/>
      <c r="G14" s="65"/>
    </row>
    <row r="15" spans="1:69" x14ac:dyDescent="0.25">
      <c r="A15" s="64"/>
      <c r="B15" s="222" t="s">
        <v>85</v>
      </c>
      <c r="C15" s="223">
        <v>2336.4299999999998</v>
      </c>
      <c r="D15" s="51"/>
      <c r="E15" s="51"/>
      <c r="F15" s="51"/>
      <c r="G15" s="65"/>
    </row>
    <row r="16" spans="1:69" x14ac:dyDescent="0.25">
      <c r="A16" s="64"/>
      <c r="B16" s="51"/>
      <c r="C16" s="51"/>
      <c r="D16" s="51"/>
      <c r="E16" s="51"/>
      <c r="F16" s="51"/>
      <c r="G16" s="65"/>
    </row>
    <row r="17" spans="1:7" ht="66"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223">
        <v>1060.19</v>
      </c>
      <c r="F19" s="57"/>
      <c r="G19" s="65"/>
    </row>
    <row r="20" spans="1:7" x14ac:dyDescent="0.25">
      <c r="A20" s="64"/>
      <c r="B20" s="51"/>
      <c r="C20" s="51"/>
      <c r="D20" s="51"/>
      <c r="E20" s="51"/>
      <c r="F20" s="51"/>
      <c r="G20" s="65"/>
    </row>
    <row r="21" spans="1:7" ht="15.75" customHeight="1" x14ac:dyDescent="0.25">
      <c r="A21" s="64"/>
      <c r="B21" s="272" t="s">
        <v>88</v>
      </c>
      <c r="C21" s="272"/>
      <c r="D21" s="272"/>
      <c r="E21" s="223">
        <v>915137.86</v>
      </c>
      <c r="F21" s="222"/>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ht="15.75" customHeight="1" x14ac:dyDescent="0.25">
      <c r="A25" s="64"/>
      <c r="B25" s="272" t="s">
        <v>90</v>
      </c>
      <c r="C25" s="272"/>
      <c r="D25" s="272"/>
      <c r="E25" s="137">
        <v>99.02</v>
      </c>
      <c r="F25" s="222"/>
      <c r="G25" s="65"/>
    </row>
    <row r="26" spans="1:7" x14ac:dyDescent="0.25">
      <c r="A26" s="64"/>
      <c r="B26" s="51"/>
      <c r="C26" s="51"/>
      <c r="D26" s="51"/>
      <c r="E26" s="51"/>
      <c r="F26" s="51"/>
      <c r="G26" s="65"/>
    </row>
    <row r="27" spans="1:7" ht="15.75" customHeight="1" x14ac:dyDescent="0.25">
      <c r="A27" s="64"/>
      <c r="B27" s="272" t="s">
        <v>91</v>
      </c>
      <c r="C27" s="272"/>
      <c r="D27" s="272"/>
      <c r="E27" s="272"/>
      <c r="F27" s="272"/>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2" t="s">
        <v>93</v>
      </c>
      <c r="C30" s="272"/>
      <c r="D30" s="272"/>
      <c r="E30" s="272"/>
      <c r="F30" s="272"/>
      <c r="G30" s="65"/>
    </row>
    <row r="31" spans="1:7" x14ac:dyDescent="0.25">
      <c r="A31" s="64"/>
      <c r="B31" s="222" t="s">
        <v>94</v>
      </c>
      <c r="C31" s="137">
        <v>14.315</v>
      </c>
      <c r="D31" s="222"/>
      <c r="E31" s="51"/>
      <c r="F31" s="51"/>
      <c r="G31" s="65"/>
    </row>
    <row r="32" spans="1:7" x14ac:dyDescent="0.25">
      <c r="A32" s="64"/>
      <c r="B32" s="222"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ht="15.75" customHeight="1" x14ac:dyDescent="0.25">
      <c r="A51" s="64"/>
      <c r="B51" s="272" t="s">
        <v>108</v>
      </c>
      <c r="C51" s="272"/>
      <c r="D51" s="272"/>
      <c r="E51" s="137">
        <v>61956.108999999997</v>
      </c>
      <c r="F51" s="222"/>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222" t="s">
        <v>111</v>
      </c>
      <c r="C58" s="137">
        <v>9539.82</v>
      </c>
      <c r="D58" s="222"/>
      <c r="E58" s="51"/>
      <c r="F58" s="51"/>
      <c r="G58" s="65"/>
    </row>
    <row r="59" spans="1:7" x14ac:dyDescent="0.25">
      <c r="A59" s="64"/>
      <c r="B59" s="222" t="s">
        <v>95</v>
      </c>
      <c r="C59" s="222"/>
      <c r="D59" s="222"/>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5.25" customHeight="1" x14ac:dyDescent="0.25">
      <c r="A71" s="64"/>
      <c r="B71" s="283" t="s">
        <v>120</v>
      </c>
      <c r="C71" s="283"/>
      <c r="D71" s="283"/>
      <c r="E71" s="283"/>
      <c r="F71" s="283"/>
      <c r="G71" s="65"/>
    </row>
    <row r="72" spans="1:7" ht="47.25" customHeight="1" x14ac:dyDescent="0.25">
      <c r="A72" s="64"/>
      <c r="B72" s="51"/>
      <c r="C72" s="51"/>
      <c r="D72" s="51"/>
      <c r="E72" s="51"/>
      <c r="F72" s="51"/>
      <c r="G72" s="65"/>
    </row>
    <row r="73" spans="1:7"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202" t="s">
        <v>79</v>
      </c>
      <c r="D78" s="207" t="s">
        <v>80</v>
      </c>
      <c r="E78" s="207" t="s">
        <v>81</v>
      </c>
      <c r="F78" s="208" t="s">
        <v>82</v>
      </c>
      <c r="G78" s="65"/>
    </row>
    <row r="79" spans="1:7" x14ac:dyDescent="0.25">
      <c r="A79" s="64"/>
      <c r="B79" s="108" t="s">
        <v>124</v>
      </c>
      <c r="C79" s="102">
        <v>2213.8100000000004</v>
      </c>
      <c r="D79" s="123">
        <v>3004.5</v>
      </c>
      <c r="E79" s="123">
        <v>3944.6000000000004</v>
      </c>
      <c r="F79" s="124">
        <v>4644.67</v>
      </c>
      <c r="G79" s="65"/>
    </row>
    <row r="80" spans="1:7" x14ac:dyDescent="0.25">
      <c r="A80" s="64"/>
      <c r="B80" s="43" t="s">
        <v>125</v>
      </c>
      <c r="C80" s="100">
        <v>3716.3599999999997</v>
      </c>
      <c r="D80" s="119">
        <v>4507.05</v>
      </c>
      <c r="E80" s="119">
        <v>5447.15</v>
      </c>
      <c r="F80" s="120">
        <v>6147.22</v>
      </c>
      <c r="G80" s="65"/>
    </row>
    <row r="81" spans="1:7" ht="16.5" thickBot="1" x14ac:dyDescent="0.3">
      <c r="A81" s="64"/>
      <c r="B81" s="46" t="s">
        <v>126</v>
      </c>
      <c r="C81" s="106">
        <v>10244.830000000002</v>
      </c>
      <c r="D81" s="121">
        <v>11035.52</v>
      </c>
      <c r="E81" s="121">
        <v>11975.62</v>
      </c>
      <c r="F81" s="122">
        <v>12675.69</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x14ac:dyDescent="0.25">
      <c r="A85" s="64"/>
      <c r="B85" s="278" t="s">
        <v>123</v>
      </c>
      <c r="C85" s="275" t="s">
        <v>78</v>
      </c>
      <c r="D85" s="276"/>
      <c r="E85" s="276"/>
      <c r="F85" s="277"/>
      <c r="G85" s="65"/>
    </row>
    <row r="86" spans="1:7" ht="16.5" thickBot="1" x14ac:dyDescent="0.3">
      <c r="A86" s="64"/>
      <c r="B86" s="279"/>
      <c r="C86" s="202" t="s">
        <v>79</v>
      </c>
      <c r="D86" s="207" t="s">
        <v>80</v>
      </c>
      <c r="E86" s="207" t="s">
        <v>81</v>
      </c>
      <c r="F86" s="208" t="s">
        <v>82</v>
      </c>
      <c r="G86" s="65"/>
    </row>
    <row r="87" spans="1:7" x14ac:dyDescent="0.25">
      <c r="A87" s="64"/>
      <c r="B87" s="107" t="s">
        <v>124</v>
      </c>
      <c r="C87" s="102">
        <v>2213.8100000000004</v>
      </c>
      <c r="D87" s="123">
        <v>3004.5</v>
      </c>
      <c r="E87" s="123">
        <v>3944.6000000000004</v>
      </c>
      <c r="F87" s="124">
        <v>4644.67</v>
      </c>
      <c r="G87" s="65"/>
    </row>
    <row r="88" spans="1:7" ht="16.5" thickBot="1" x14ac:dyDescent="0.3">
      <c r="A88" s="64"/>
      <c r="B88" s="46" t="s">
        <v>128</v>
      </c>
      <c r="C88" s="106">
        <v>5853.75</v>
      </c>
      <c r="D88" s="121">
        <v>6644.4400000000005</v>
      </c>
      <c r="E88" s="121">
        <v>7584.54</v>
      </c>
      <c r="F88" s="122">
        <v>8284.61</v>
      </c>
      <c r="G88" s="65"/>
    </row>
    <row r="89" spans="1:7" x14ac:dyDescent="0.25">
      <c r="A89" s="64"/>
      <c r="B89" s="203"/>
      <c r="C89" s="98"/>
      <c r="D89" s="98"/>
      <c r="E89" s="98"/>
      <c r="F89" s="98"/>
      <c r="G89" s="65"/>
    </row>
    <row r="90" spans="1:7" ht="33" customHeight="1" x14ac:dyDescent="0.25">
      <c r="A90" s="64"/>
      <c r="B90" s="225" t="s">
        <v>217</v>
      </c>
      <c r="C90" s="225"/>
      <c r="D90" s="225"/>
      <c r="E90" s="225"/>
      <c r="F90" s="225"/>
      <c r="G90" s="65"/>
    </row>
    <row r="91" spans="1:7" x14ac:dyDescent="0.25">
      <c r="A91" s="64"/>
      <c r="B91" s="203"/>
      <c r="C91" s="98"/>
      <c r="D91" s="98"/>
      <c r="E91" s="98"/>
      <c r="F91" s="98"/>
      <c r="G91" s="65"/>
    </row>
    <row r="92" spans="1:7" ht="52.5" customHeight="1" x14ac:dyDescent="0.25">
      <c r="A92" s="64"/>
      <c r="B92" s="225" t="s">
        <v>213</v>
      </c>
      <c r="C92" s="225"/>
      <c r="D92" s="225"/>
      <c r="E92" s="225"/>
      <c r="F92" s="225"/>
      <c r="G92" s="65"/>
    </row>
    <row r="93" spans="1:7" x14ac:dyDescent="0.25">
      <c r="A93" s="64"/>
      <c r="B93" s="203"/>
      <c r="C93" s="98"/>
      <c r="D93" s="98"/>
      <c r="E93" s="98"/>
      <c r="F93" s="98"/>
      <c r="G93" s="65"/>
    </row>
    <row r="94" spans="1:7" x14ac:dyDescent="0.25">
      <c r="A94" s="64"/>
      <c r="B94" s="203"/>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1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0" t="s">
        <v>131</v>
      </c>
      <c r="C10" s="302" t="s">
        <v>156</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30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2196.0700000000002</v>
      </c>
      <c r="D12" s="90">
        <v>2159.73</v>
      </c>
      <c r="E12" s="90">
        <v>2160.9300000000003</v>
      </c>
      <c r="F12" s="90">
        <v>2180.21</v>
      </c>
      <c r="G12" s="90">
        <v>2213.34</v>
      </c>
      <c r="H12" s="90">
        <v>2288.86</v>
      </c>
      <c r="I12" s="90">
        <v>2476.08</v>
      </c>
      <c r="J12" s="90">
        <v>2497.41</v>
      </c>
      <c r="K12" s="90">
        <v>2491.34</v>
      </c>
      <c r="L12" s="90">
        <v>2489.62</v>
      </c>
      <c r="M12" s="90">
        <v>2460.61</v>
      </c>
      <c r="N12" s="90">
        <v>2483.66</v>
      </c>
      <c r="O12" s="90">
        <v>2399.36</v>
      </c>
      <c r="P12" s="90">
        <v>2382.11</v>
      </c>
      <c r="Q12" s="90">
        <v>2443.5700000000002</v>
      </c>
      <c r="R12" s="90">
        <v>2476.8100000000004</v>
      </c>
      <c r="S12" s="90">
        <v>2487.65</v>
      </c>
      <c r="T12" s="90">
        <v>2492.3900000000003</v>
      </c>
      <c r="U12" s="90">
        <v>2481.8000000000002</v>
      </c>
      <c r="V12" s="90">
        <v>2354.6800000000003</v>
      </c>
      <c r="W12" s="90">
        <v>2325.7800000000002</v>
      </c>
      <c r="X12" s="90">
        <v>2296.2200000000003</v>
      </c>
      <c r="Y12" s="90">
        <v>2306.5</v>
      </c>
      <c r="Z12" s="91">
        <v>2216.81</v>
      </c>
      <c r="AA12" s="65"/>
    </row>
    <row r="13" spans="1:27" ht="16.5" x14ac:dyDescent="0.25">
      <c r="A13" s="64"/>
      <c r="B13" s="88">
        <v>2</v>
      </c>
      <c r="C13" s="95">
        <v>2207.71</v>
      </c>
      <c r="D13" s="56">
        <v>2196.91</v>
      </c>
      <c r="E13" s="56">
        <v>2196.52</v>
      </c>
      <c r="F13" s="56">
        <v>2213.0500000000002</v>
      </c>
      <c r="G13" s="56">
        <v>2246.44</v>
      </c>
      <c r="H13" s="56">
        <v>2310.9300000000003</v>
      </c>
      <c r="I13" s="56">
        <v>2485.46</v>
      </c>
      <c r="J13" s="56">
        <v>2406.79</v>
      </c>
      <c r="K13" s="56">
        <v>2384.0300000000002</v>
      </c>
      <c r="L13" s="56">
        <v>2337.3100000000004</v>
      </c>
      <c r="M13" s="56">
        <v>2329.8000000000002</v>
      </c>
      <c r="N13" s="56">
        <v>2350.7200000000003</v>
      </c>
      <c r="O13" s="56">
        <v>2341.9</v>
      </c>
      <c r="P13" s="56">
        <v>2340.7600000000002</v>
      </c>
      <c r="Q13" s="56">
        <v>2336.5200000000004</v>
      </c>
      <c r="R13" s="56">
        <v>2340.42</v>
      </c>
      <c r="S13" s="56">
        <v>2348.84</v>
      </c>
      <c r="T13" s="56">
        <v>2348.16</v>
      </c>
      <c r="U13" s="56">
        <v>2351.42</v>
      </c>
      <c r="V13" s="56">
        <v>2333.4700000000003</v>
      </c>
      <c r="W13" s="56">
        <v>2325.3000000000002</v>
      </c>
      <c r="X13" s="56">
        <v>2290.65</v>
      </c>
      <c r="Y13" s="56">
        <v>2299.52</v>
      </c>
      <c r="Z13" s="76">
        <v>2240.87</v>
      </c>
      <c r="AA13" s="65"/>
    </row>
    <row r="14" spans="1:27" ht="16.5" x14ac:dyDescent="0.25">
      <c r="A14" s="64"/>
      <c r="B14" s="88">
        <v>3</v>
      </c>
      <c r="C14" s="95">
        <v>2313.19</v>
      </c>
      <c r="D14" s="56">
        <v>2256.79</v>
      </c>
      <c r="E14" s="56">
        <v>2245.79</v>
      </c>
      <c r="F14" s="56">
        <v>2251.37</v>
      </c>
      <c r="G14" s="56">
        <v>2256.3000000000002</v>
      </c>
      <c r="H14" s="56">
        <v>2268.96</v>
      </c>
      <c r="I14" s="56">
        <v>2315.37</v>
      </c>
      <c r="J14" s="56">
        <v>2391.5</v>
      </c>
      <c r="K14" s="56">
        <v>2476.5500000000002</v>
      </c>
      <c r="L14" s="56">
        <v>2472.98</v>
      </c>
      <c r="M14" s="56">
        <v>2468.92</v>
      </c>
      <c r="N14" s="56">
        <v>2464.86</v>
      </c>
      <c r="O14" s="56">
        <v>2469.1000000000004</v>
      </c>
      <c r="P14" s="56">
        <v>2469.3900000000003</v>
      </c>
      <c r="Q14" s="56">
        <v>2473.69</v>
      </c>
      <c r="R14" s="56">
        <v>2475.6999999999998</v>
      </c>
      <c r="S14" s="56">
        <v>2476.29</v>
      </c>
      <c r="T14" s="56">
        <v>2481.2200000000003</v>
      </c>
      <c r="U14" s="56">
        <v>2478.6999999999998</v>
      </c>
      <c r="V14" s="56">
        <v>2459.87</v>
      </c>
      <c r="W14" s="56">
        <v>2418.8200000000002</v>
      </c>
      <c r="X14" s="56">
        <v>2333.6400000000003</v>
      </c>
      <c r="Y14" s="56">
        <v>2345.5500000000002</v>
      </c>
      <c r="Z14" s="76">
        <v>2238.2200000000003</v>
      </c>
      <c r="AA14" s="65"/>
    </row>
    <row r="15" spans="1:27" ht="16.5" x14ac:dyDescent="0.25">
      <c r="A15" s="64"/>
      <c r="B15" s="88">
        <v>4</v>
      </c>
      <c r="C15" s="95">
        <v>2250.0300000000002</v>
      </c>
      <c r="D15" s="56">
        <v>2210.9700000000003</v>
      </c>
      <c r="E15" s="56">
        <v>2193</v>
      </c>
      <c r="F15" s="56">
        <v>2195.9900000000002</v>
      </c>
      <c r="G15" s="56">
        <v>2201.84</v>
      </c>
      <c r="H15" s="56">
        <v>2209.63</v>
      </c>
      <c r="I15" s="56">
        <v>2259.9900000000002</v>
      </c>
      <c r="J15" s="56">
        <v>2274.27</v>
      </c>
      <c r="K15" s="56">
        <v>2383.9499999999998</v>
      </c>
      <c r="L15" s="56">
        <v>2475.8000000000002</v>
      </c>
      <c r="M15" s="56">
        <v>2471.1400000000003</v>
      </c>
      <c r="N15" s="56">
        <v>2467.92</v>
      </c>
      <c r="O15" s="56">
        <v>2470.98</v>
      </c>
      <c r="P15" s="56">
        <v>2471.4300000000003</v>
      </c>
      <c r="Q15" s="56">
        <v>2472.58</v>
      </c>
      <c r="R15" s="56">
        <v>2473.7200000000003</v>
      </c>
      <c r="S15" s="56">
        <v>2474.0600000000004</v>
      </c>
      <c r="T15" s="56">
        <v>2480.8000000000002</v>
      </c>
      <c r="U15" s="56">
        <v>2495.58</v>
      </c>
      <c r="V15" s="56">
        <v>2469.8200000000002</v>
      </c>
      <c r="W15" s="56">
        <v>2444.08</v>
      </c>
      <c r="X15" s="56">
        <v>2331.19</v>
      </c>
      <c r="Y15" s="56">
        <v>2315.59</v>
      </c>
      <c r="Z15" s="76">
        <v>2220.8500000000004</v>
      </c>
      <c r="AA15" s="65"/>
    </row>
    <row r="16" spans="1:27" ht="16.5" x14ac:dyDescent="0.25">
      <c r="A16" s="64"/>
      <c r="B16" s="88">
        <v>5</v>
      </c>
      <c r="C16" s="95">
        <v>2222.41</v>
      </c>
      <c r="D16" s="56">
        <v>2190.79</v>
      </c>
      <c r="E16" s="56">
        <v>2192.3500000000004</v>
      </c>
      <c r="F16" s="56">
        <v>2208.36</v>
      </c>
      <c r="G16" s="56">
        <v>2244.2800000000002</v>
      </c>
      <c r="H16" s="56">
        <v>2323.23</v>
      </c>
      <c r="I16" s="56">
        <v>2543.83</v>
      </c>
      <c r="J16" s="56">
        <v>2574.15</v>
      </c>
      <c r="K16" s="56">
        <v>2611.91</v>
      </c>
      <c r="L16" s="56">
        <v>2609.5100000000002</v>
      </c>
      <c r="M16" s="56">
        <v>2526.34</v>
      </c>
      <c r="N16" s="56">
        <v>2583.3900000000003</v>
      </c>
      <c r="O16" s="56">
        <v>2608.6800000000003</v>
      </c>
      <c r="P16" s="56">
        <v>2607.19</v>
      </c>
      <c r="Q16" s="56">
        <v>2609.96</v>
      </c>
      <c r="R16" s="56">
        <v>2610.29</v>
      </c>
      <c r="S16" s="56">
        <v>2615.6999999999998</v>
      </c>
      <c r="T16" s="56">
        <v>2617.15</v>
      </c>
      <c r="U16" s="56">
        <v>2611.87</v>
      </c>
      <c r="V16" s="56">
        <v>2529.92</v>
      </c>
      <c r="W16" s="56">
        <v>2436.61</v>
      </c>
      <c r="X16" s="56">
        <v>2385.3200000000002</v>
      </c>
      <c r="Y16" s="56">
        <v>2455.2399999999998</v>
      </c>
      <c r="Z16" s="76">
        <v>2246.3200000000002</v>
      </c>
      <c r="AA16" s="65"/>
    </row>
    <row r="17" spans="1:27" ht="16.5" x14ac:dyDescent="0.25">
      <c r="A17" s="64"/>
      <c r="B17" s="88">
        <v>6</v>
      </c>
      <c r="C17" s="95">
        <v>2225.79</v>
      </c>
      <c r="D17" s="56">
        <v>2197.34</v>
      </c>
      <c r="E17" s="56">
        <v>2202.83</v>
      </c>
      <c r="F17" s="56">
        <v>2223.5700000000002</v>
      </c>
      <c r="G17" s="56">
        <v>2264.56</v>
      </c>
      <c r="H17" s="56">
        <v>2374.8900000000003</v>
      </c>
      <c r="I17" s="56">
        <v>2575.58</v>
      </c>
      <c r="J17" s="56">
        <v>2673.2</v>
      </c>
      <c r="K17" s="56">
        <v>2699.13</v>
      </c>
      <c r="L17" s="56">
        <v>2669.48</v>
      </c>
      <c r="M17" s="56">
        <v>2647.2</v>
      </c>
      <c r="N17" s="56">
        <v>2684.69</v>
      </c>
      <c r="O17" s="56">
        <v>2661.42</v>
      </c>
      <c r="P17" s="56">
        <v>2637.74</v>
      </c>
      <c r="Q17" s="56">
        <v>2624.65</v>
      </c>
      <c r="R17" s="56">
        <v>2580.9899999999998</v>
      </c>
      <c r="S17" s="56">
        <v>2635.58</v>
      </c>
      <c r="T17" s="56">
        <v>2651.71</v>
      </c>
      <c r="U17" s="56">
        <v>2609.23</v>
      </c>
      <c r="V17" s="56">
        <v>2586.3200000000002</v>
      </c>
      <c r="W17" s="56">
        <v>2564.61</v>
      </c>
      <c r="X17" s="56">
        <v>2470.91</v>
      </c>
      <c r="Y17" s="56">
        <v>2391.11</v>
      </c>
      <c r="Z17" s="76">
        <v>2266.96</v>
      </c>
      <c r="AA17" s="65"/>
    </row>
    <row r="18" spans="1:27" ht="16.5" x14ac:dyDescent="0.25">
      <c r="A18" s="64"/>
      <c r="B18" s="88">
        <v>7</v>
      </c>
      <c r="C18" s="95">
        <v>2228.04</v>
      </c>
      <c r="D18" s="56">
        <v>2211.36</v>
      </c>
      <c r="E18" s="56">
        <v>2213.88</v>
      </c>
      <c r="F18" s="56">
        <v>2236.2200000000003</v>
      </c>
      <c r="G18" s="56">
        <v>2266.63</v>
      </c>
      <c r="H18" s="56">
        <v>2303.02</v>
      </c>
      <c r="I18" s="56">
        <v>2528.8000000000002</v>
      </c>
      <c r="J18" s="56">
        <v>2536.54</v>
      </c>
      <c r="K18" s="56">
        <v>2627.05</v>
      </c>
      <c r="L18" s="56">
        <v>2600.75</v>
      </c>
      <c r="M18" s="56">
        <v>2586.5700000000002</v>
      </c>
      <c r="N18" s="56">
        <v>2612.5700000000002</v>
      </c>
      <c r="O18" s="56">
        <v>2614.87</v>
      </c>
      <c r="P18" s="56">
        <v>2614.9700000000003</v>
      </c>
      <c r="Q18" s="56">
        <v>2625.9700000000003</v>
      </c>
      <c r="R18" s="56">
        <v>2642.51</v>
      </c>
      <c r="S18" s="56">
        <v>2655.53</v>
      </c>
      <c r="T18" s="56">
        <v>2658.12</v>
      </c>
      <c r="U18" s="56">
        <v>2653.37</v>
      </c>
      <c r="V18" s="56">
        <v>2611.0600000000004</v>
      </c>
      <c r="W18" s="56">
        <v>2536.5100000000002</v>
      </c>
      <c r="X18" s="56">
        <v>2468.4300000000003</v>
      </c>
      <c r="Y18" s="56">
        <v>2347</v>
      </c>
      <c r="Z18" s="76">
        <v>2227.2200000000003</v>
      </c>
      <c r="AA18" s="65"/>
    </row>
    <row r="19" spans="1:27" ht="16.5" x14ac:dyDescent="0.25">
      <c r="A19" s="64"/>
      <c r="B19" s="88">
        <v>8</v>
      </c>
      <c r="C19" s="95">
        <v>2227.7200000000003</v>
      </c>
      <c r="D19" s="56">
        <v>2213.69</v>
      </c>
      <c r="E19" s="56">
        <v>2211.98</v>
      </c>
      <c r="F19" s="56">
        <v>2240.7400000000002</v>
      </c>
      <c r="G19" s="56">
        <v>2264.7400000000002</v>
      </c>
      <c r="H19" s="56">
        <v>2293.3900000000003</v>
      </c>
      <c r="I19" s="56">
        <v>2499.21</v>
      </c>
      <c r="J19" s="56">
        <v>2523.36</v>
      </c>
      <c r="K19" s="56">
        <v>2596.5500000000002</v>
      </c>
      <c r="L19" s="56">
        <v>2568.36</v>
      </c>
      <c r="M19" s="56">
        <v>2537.8200000000002</v>
      </c>
      <c r="N19" s="56">
        <v>2552.8200000000002</v>
      </c>
      <c r="O19" s="56">
        <v>2566.9899999999998</v>
      </c>
      <c r="P19" s="56">
        <v>2555.8000000000002</v>
      </c>
      <c r="Q19" s="56">
        <v>2541.3100000000004</v>
      </c>
      <c r="R19" s="56">
        <v>2542.4899999999998</v>
      </c>
      <c r="S19" s="56">
        <v>2592.1400000000003</v>
      </c>
      <c r="T19" s="56">
        <v>2596.3500000000004</v>
      </c>
      <c r="U19" s="56">
        <v>2482.79</v>
      </c>
      <c r="V19" s="56">
        <v>2442.4</v>
      </c>
      <c r="W19" s="56">
        <v>2327</v>
      </c>
      <c r="X19" s="56">
        <v>2279.06</v>
      </c>
      <c r="Y19" s="56">
        <v>2262.44</v>
      </c>
      <c r="Z19" s="76">
        <v>2233.9499999999998</v>
      </c>
      <c r="AA19" s="65"/>
    </row>
    <row r="20" spans="1:27" ht="16.5" x14ac:dyDescent="0.25">
      <c r="A20" s="64"/>
      <c r="B20" s="88">
        <v>9</v>
      </c>
      <c r="C20" s="95">
        <v>2233.7800000000002</v>
      </c>
      <c r="D20" s="56">
        <v>2232.2200000000003</v>
      </c>
      <c r="E20" s="56">
        <v>2220.27</v>
      </c>
      <c r="F20" s="56">
        <v>2219.0100000000002</v>
      </c>
      <c r="G20" s="56">
        <v>2248.84</v>
      </c>
      <c r="H20" s="56">
        <v>2297.34</v>
      </c>
      <c r="I20" s="56">
        <v>2466.87</v>
      </c>
      <c r="J20" s="56">
        <v>2471.4</v>
      </c>
      <c r="K20" s="56">
        <v>2463.83</v>
      </c>
      <c r="L20" s="56">
        <v>2458.67</v>
      </c>
      <c r="M20" s="56">
        <v>2447.3000000000002</v>
      </c>
      <c r="N20" s="56">
        <v>2461.2399999999998</v>
      </c>
      <c r="O20" s="56">
        <v>2456.36</v>
      </c>
      <c r="P20" s="56">
        <v>2443.3000000000002</v>
      </c>
      <c r="Q20" s="56">
        <v>2454.48</v>
      </c>
      <c r="R20" s="56">
        <v>2457.21</v>
      </c>
      <c r="S20" s="56">
        <v>2460.6999999999998</v>
      </c>
      <c r="T20" s="56">
        <v>2463.8500000000004</v>
      </c>
      <c r="U20" s="56">
        <v>2457.8200000000002</v>
      </c>
      <c r="V20" s="56">
        <v>2335.36</v>
      </c>
      <c r="W20" s="56">
        <v>2315.2800000000002</v>
      </c>
      <c r="X20" s="56">
        <v>2316.31</v>
      </c>
      <c r="Y20" s="56">
        <v>2264.9300000000003</v>
      </c>
      <c r="Z20" s="76">
        <v>2243.15</v>
      </c>
      <c r="AA20" s="65"/>
    </row>
    <row r="21" spans="1:27" ht="16.5" x14ac:dyDescent="0.25">
      <c r="A21" s="64"/>
      <c r="B21" s="88">
        <v>10</v>
      </c>
      <c r="C21" s="95">
        <v>2307.17</v>
      </c>
      <c r="D21" s="56">
        <v>2251.3200000000002</v>
      </c>
      <c r="E21" s="56">
        <v>2235.7200000000003</v>
      </c>
      <c r="F21" s="56">
        <v>2193.42</v>
      </c>
      <c r="G21" s="56">
        <v>2185</v>
      </c>
      <c r="H21" s="56">
        <v>2192.11</v>
      </c>
      <c r="I21" s="56">
        <v>2190.84</v>
      </c>
      <c r="J21" s="56">
        <v>2262.9900000000002</v>
      </c>
      <c r="K21" s="56">
        <v>2333.9700000000003</v>
      </c>
      <c r="L21" s="56">
        <v>2343.7800000000002</v>
      </c>
      <c r="M21" s="56">
        <v>2335.7700000000004</v>
      </c>
      <c r="N21" s="56">
        <v>2334.5700000000002</v>
      </c>
      <c r="O21" s="56">
        <v>2330.46</v>
      </c>
      <c r="P21" s="56">
        <v>2324.73</v>
      </c>
      <c r="Q21" s="56">
        <v>2324.08</v>
      </c>
      <c r="R21" s="56">
        <v>2319.9499999999998</v>
      </c>
      <c r="S21" s="56">
        <v>2322.36</v>
      </c>
      <c r="T21" s="56">
        <v>2319.8000000000002</v>
      </c>
      <c r="U21" s="56">
        <v>2332.41</v>
      </c>
      <c r="V21" s="56">
        <v>2335.04</v>
      </c>
      <c r="W21" s="56">
        <v>2296.8900000000003</v>
      </c>
      <c r="X21" s="56">
        <v>2280.5100000000002</v>
      </c>
      <c r="Y21" s="56">
        <v>2229.86</v>
      </c>
      <c r="Z21" s="76">
        <v>2188.5300000000002</v>
      </c>
      <c r="AA21" s="65"/>
    </row>
    <row r="22" spans="1:27" ht="16.5" x14ac:dyDescent="0.25">
      <c r="A22" s="64"/>
      <c r="B22" s="88">
        <v>11</v>
      </c>
      <c r="C22" s="95">
        <v>2201.9499999999998</v>
      </c>
      <c r="D22" s="56">
        <v>2226.11</v>
      </c>
      <c r="E22" s="56">
        <v>2228.3900000000003</v>
      </c>
      <c r="F22" s="56">
        <v>2223.4900000000002</v>
      </c>
      <c r="G22" s="56">
        <v>2219.09</v>
      </c>
      <c r="H22" s="56">
        <v>2232.27</v>
      </c>
      <c r="I22" s="56">
        <v>2239.58</v>
      </c>
      <c r="J22" s="56">
        <v>2275.4900000000002</v>
      </c>
      <c r="K22" s="56">
        <v>2305.61</v>
      </c>
      <c r="L22" s="56">
        <v>2326.71</v>
      </c>
      <c r="M22" s="56">
        <v>2330.73</v>
      </c>
      <c r="N22" s="56">
        <v>2338.46</v>
      </c>
      <c r="O22" s="56">
        <v>2333.5500000000002</v>
      </c>
      <c r="P22" s="56">
        <v>2327.81</v>
      </c>
      <c r="Q22" s="56">
        <v>2324.66</v>
      </c>
      <c r="R22" s="56">
        <v>2324.23</v>
      </c>
      <c r="S22" s="56">
        <v>2313.87</v>
      </c>
      <c r="T22" s="56">
        <v>2316.9900000000002</v>
      </c>
      <c r="U22" s="56">
        <v>2334.7399999999998</v>
      </c>
      <c r="V22" s="56">
        <v>2331.46</v>
      </c>
      <c r="W22" s="56">
        <v>2302.5300000000002</v>
      </c>
      <c r="X22" s="56">
        <v>2300.04</v>
      </c>
      <c r="Y22" s="56">
        <v>2251.94</v>
      </c>
      <c r="Z22" s="76">
        <v>2225.61</v>
      </c>
      <c r="AA22" s="65"/>
    </row>
    <row r="23" spans="1:27" ht="16.5" x14ac:dyDescent="0.25">
      <c r="A23" s="64"/>
      <c r="B23" s="88">
        <v>12</v>
      </c>
      <c r="C23" s="95">
        <v>2265.04</v>
      </c>
      <c r="D23" s="56">
        <v>2239.96</v>
      </c>
      <c r="E23" s="56">
        <v>2234.58</v>
      </c>
      <c r="F23" s="56">
        <v>2240.5</v>
      </c>
      <c r="G23" s="56">
        <v>2264.0100000000002</v>
      </c>
      <c r="H23" s="56">
        <v>2306.3500000000004</v>
      </c>
      <c r="I23" s="56">
        <v>2415.7700000000004</v>
      </c>
      <c r="J23" s="56">
        <v>2453.1000000000004</v>
      </c>
      <c r="K23" s="56">
        <v>2468.48</v>
      </c>
      <c r="L23" s="56">
        <v>2464.12</v>
      </c>
      <c r="M23" s="56">
        <v>2461.37</v>
      </c>
      <c r="N23" s="56">
        <v>2462.17</v>
      </c>
      <c r="O23" s="56">
        <v>2458.62</v>
      </c>
      <c r="P23" s="56">
        <v>2457.7200000000003</v>
      </c>
      <c r="Q23" s="56">
        <v>2459.2600000000002</v>
      </c>
      <c r="R23" s="56">
        <v>2459.9300000000003</v>
      </c>
      <c r="S23" s="56">
        <v>2464.86</v>
      </c>
      <c r="T23" s="56">
        <v>2456.34</v>
      </c>
      <c r="U23" s="56">
        <v>2458.94</v>
      </c>
      <c r="V23" s="56">
        <v>2461.41</v>
      </c>
      <c r="W23" s="56">
        <v>2424.37</v>
      </c>
      <c r="X23" s="56">
        <v>2422.4499999999998</v>
      </c>
      <c r="Y23" s="56">
        <v>2312.4</v>
      </c>
      <c r="Z23" s="76">
        <v>2267.83</v>
      </c>
      <c r="AA23" s="65"/>
    </row>
    <row r="24" spans="1:27" ht="16.5" x14ac:dyDescent="0.25">
      <c r="A24" s="64"/>
      <c r="B24" s="88">
        <v>13</v>
      </c>
      <c r="C24" s="95">
        <v>2264.4900000000002</v>
      </c>
      <c r="D24" s="56">
        <v>2254.04</v>
      </c>
      <c r="E24" s="56">
        <v>2257.92</v>
      </c>
      <c r="F24" s="56">
        <v>2264.25</v>
      </c>
      <c r="G24" s="56">
        <v>2282.37</v>
      </c>
      <c r="H24" s="56">
        <v>2330.61</v>
      </c>
      <c r="I24" s="56">
        <v>2465.71</v>
      </c>
      <c r="J24" s="56">
        <v>2514.2200000000003</v>
      </c>
      <c r="K24" s="56">
        <v>2527.4700000000003</v>
      </c>
      <c r="L24" s="56">
        <v>2522.6400000000003</v>
      </c>
      <c r="M24" s="56">
        <v>2504.11</v>
      </c>
      <c r="N24" s="56">
        <v>2512.1000000000004</v>
      </c>
      <c r="O24" s="56">
        <v>2506.9700000000003</v>
      </c>
      <c r="P24" s="56">
        <v>2464.1000000000004</v>
      </c>
      <c r="Q24" s="56">
        <v>2450.36</v>
      </c>
      <c r="R24" s="56">
        <v>2450.7600000000002</v>
      </c>
      <c r="S24" s="56">
        <v>2451.11</v>
      </c>
      <c r="T24" s="56">
        <v>2451.62</v>
      </c>
      <c r="U24" s="56">
        <v>2453.91</v>
      </c>
      <c r="V24" s="56">
        <v>2447.5500000000002</v>
      </c>
      <c r="W24" s="56">
        <v>2440.96</v>
      </c>
      <c r="X24" s="56">
        <v>2465.7800000000002</v>
      </c>
      <c r="Y24" s="56">
        <v>2357.5700000000002</v>
      </c>
      <c r="Z24" s="76">
        <v>2273.84</v>
      </c>
      <c r="AA24" s="65"/>
    </row>
    <row r="25" spans="1:27" ht="16.5" x14ac:dyDescent="0.25">
      <c r="A25" s="64"/>
      <c r="B25" s="88">
        <v>14</v>
      </c>
      <c r="C25" s="95">
        <v>2272.81</v>
      </c>
      <c r="D25" s="56">
        <v>2235.5700000000002</v>
      </c>
      <c r="E25" s="56">
        <v>2233.41</v>
      </c>
      <c r="F25" s="56">
        <v>2240.52</v>
      </c>
      <c r="G25" s="56">
        <v>2270.3200000000002</v>
      </c>
      <c r="H25" s="56">
        <v>2311.44</v>
      </c>
      <c r="I25" s="56">
        <v>2460.83</v>
      </c>
      <c r="J25" s="56">
        <v>2468.9</v>
      </c>
      <c r="K25" s="56">
        <v>2466.3900000000003</v>
      </c>
      <c r="L25" s="56">
        <v>2462.0200000000004</v>
      </c>
      <c r="M25" s="56">
        <v>2415.3900000000003</v>
      </c>
      <c r="N25" s="56">
        <v>2426.5</v>
      </c>
      <c r="O25" s="56">
        <v>2433.79</v>
      </c>
      <c r="P25" s="56">
        <v>2423.4</v>
      </c>
      <c r="Q25" s="56">
        <v>2395.73</v>
      </c>
      <c r="R25" s="56">
        <v>2445.71</v>
      </c>
      <c r="S25" s="56">
        <v>2425.59</v>
      </c>
      <c r="T25" s="56">
        <v>2442.29</v>
      </c>
      <c r="U25" s="56">
        <v>2445.21</v>
      </c>
      <c r="V25" s="56">
        <v>2440.0500000000002</v>
      </c>
      <c r="W25" s="56">
        <v>2425.62</v>
      </c>
      <c r="X25" s="56">
        <v>2361.29</v>
      </c>
      <c r="Y25" s="56">
        <v>2342.8500000000004</v>
      </c>
      <c r="Z25" s="76">
        <v>2267.11</v>
      </c>
      <c r="AA25" s="65"/>
    </row>
    <row r="26" spans="1:27" ht="16.5" x14ac:dyDescent="0.25">
      <c r="A26" s="64"/>
      <c r="B26" s="88">
        <v>15</v>
      </c>
      <c r="C26" s="95">
        <v>2327.17</v>
      </c>
      <c r="D26" s="56">
        <v>2272.41</v>
      </c>
      <c r="E26" s="56">
        <v>2281.4700000000003</v>
      </c>
      <c r="F26" s="56">
        <v>2301.7800000000002</v>
      </c>
      <c r="G26" s="56">
        <v>2322.88</v>
      </c>
      <c r="H26" s="56">
        <v>2397.7600000000002</v>
      </c>
      <c r="I26" s="56">
        <v>2512.0600000000004</v>
      </c>
      <c r="J26" s="56">
        <v>2515.7600000000002</v>
      </c>
      <c r="K26" s="56">
        <v>2613.73</v>
      </c>
      <c r="L26" s="56">
        <v>2610.04</v>
      </c>
      <c r="M26" s="56">
        <v>2597.2200000000003</v>
      </c>
      <c r="N26" s="56">
        <v>2603.4899999999998</v>
      </c>
      <c r="O26" s="56">
        <v>2596.91</v>
      </c>
      <c r="P26" s="56">
        <v>2588.5700000000002</v>
      </c>
      <c r="Q26" s="56">
        <v>2582.37</v>
      </c>
      <c r="R26" s="56">
        <v>2590.2200000000003</v>
      </c>
      <c r="S26" s="56">
        <v>2591.5700000000002</v>
      </c>
      <c r="T26" s="56">
        <v>2531.0600000000004</v>
      </c>
      <c r="U26" s="56">
        <v>2552.66</v>
      </c>
      <c r="V26" s="56">
        <v>2539.15</v>
      </c>
      <c r="W26" s="56">
        <v>2567.3900000000003</v>
      </c>
      <c r="X26" s="56">
        <v>2539.83</v>
      </c>
      <c r="Y26" s="56">
        <v>2489.3900000000003</v>
      </c>
      <c r="Z26" s="76">
        <v>2315.87</v>
      </c>
      <c r="AA26" s="65"/>
    </row>
    <row r="27" spans="1:27" ht="16.5" x14ac:dyDescent="0.25">
      <c r="A27" s="64"/>
      <c r="B27" s="88">
        <v>16</v>
      </c>
      <c r="C27" s="95">
        <v>2257.65</v>
      </c>
      <c r="D27" s="56">
        <v>2251.34</v>
      </c>
      <c r="E27" s="56">
        <v>2245.9499999999998</v>
      </c>
      <c r="F27" s="56">
        <v>2247.73</v>
      </c>
      <c r="G27" s="56">
        <v>2272.6999999999998</v>
      </c>
      <c r="H27" s="56">
        <v>2291.41</v>
      </c>
      <c r="I27" s="56">
        <v>2455.1800000000003</v>
      </c>
      <c r="J27" s="56">
        <v>2449.48</v>
      </c>
      <c r="K27" s="56">
        <v>2449.94</v>
      </c>
      <c r="L27" s="56">
        <v>2448.1400000000003</v>
      </c>
      <c r="M27" s="56">
        <v>2443.87</v>
      </c>
      <c r="N27" s="56">
        <v>2441.09</v>
      </c>
      <c r="O27" s="56">
        <v>2439.6999999999998</v>
      </c>
      <c r="P27" s="56">
        <v>2446.62</v>
      </c>
      <c r="Q27" s="56">
        <v>2445.4499999999998</v>
      </c>
      <c r="R27" s="56">
        <v>2447.4499999999998</v>
      </c>
      <c r="S27" s="56">
        <v>2484.67</v>
      </c>
      <c r="T27" s="56">
        <v>2479.46</v>
      </c>
      <c r="U27" s="56">
        <v>2478.41</v>
      </c>
      <c r="V27" s="56">
        <v>2496.7600000000002</v>
      </c>
      <c r="W27" s="56">
        <v>2493.44</v>
      </c>
      <c r="X27" s="56">
        <v>2438.0200000000004</v>
      </c>
      <c r="Y27" s="56">
        <v>2356.19</v>
      </c>
      <c r="Z27" s="76">
        <v>2292.6400000000003</v>
      </c>
      <c r="AA27" s="65"/>
    </row>
    <row r="28" spans="1:27" ht="16.5" x14ac:dyDescent="0.25">
      <c r="A28" s="64"/>
      <c r="B28" s="88">
        <v>17</v>
      </c>
      <c r="C28" s="95">
        <v>2259.46</v>
      </c>
      <c r="D28" s="56">
        <v>2245.91</v>
      </c>
      <c r="E28" s="56">
        <v>2238.7800000000002</v>
      </c>
      <c r="F28" s="56">
        <v>2237.02</v>
      </c>
      <c r="G28" s="56">
        <v>2241.2600000000002</v>
      </c>
      <c r="H28" s="56">
        <v>2252.91</v>
      </c>
      <c r="I28" s="56">
        <v>2269.9</v>
      </c>
      <c r="J28" s="56">
        <v>2289.46</v>
      </c>
      <c r="K28" s="56">
        <v>2372.34</v>
      </c>
      <c r="L28" s="56">
        <v>2381.0700000000002</v>
      </c>
      <c r="M28" s="56">
        <v>2378.3900000000003</v>
      </c>
      <c r="N28" s="56">
        <v>2376.16</v>
      </c>
      <c r="O28" s="56">
        <v>2373.37</v>
      </c>
      <c r="P28" s="56">
        <v>2367.0300000000002</v>
      </c>
      <c r="Q28" s="56">
        <v>2366.7399999999998</v>
      </c>
      <c r="R28" s="56">
        <v>2356.88</v>
      </c>
      <c r="S28" s="56">
        <v>2369.4899999999998</v>
      </c>
      <c r="T28" s="56">
        <v>2349.08</v>
      </c>
      <c r="U28" s="56">
        <v>2355.83</v>
      </c>
      <c r="V28" s="56">
        <v>2382.5700000000002</v>
      </c>
      <c r="W28" s="56">
        <v>2362.4</v>
      </c>
      <c r="X28" s="56">
        <v>2376.1000000000004</v>
      </c>
      <c r="Y28" s="56">
        <v>2324.92</v>
      </c>
      <c r="Z28" s="76">
        <v>2236.3500000000004</v>
      </c>
      <c r="AA28" s="65"/>
    </row>
    <row r="29" spans="1:27" ht="16.5" x14ac:dyDescent="0.25">
      <c r="A29" s="64"/>
      <c r="B29" s="88">
        <v>18</v>
      </c>
      <c r="C29" s="95">
        <v>2233.8000000000002</v>
      </c>
      <c r="D29" s="56">
        <v>2230.7400000000002</v>
      </c>
      <c r="E29" s="56">
        <v>2226.84</v>
      </c>
      <c r="F29" s="56">
        <v>2227.3500000000004</v>
      </c>
      <c r="G29" s="56">
        <v>2230.1999999999998</v>
      </c>
      <c r="H29" s="56">
        <v>2233.34</v>
      </c>
      <c r="I29" s="56">
        <v>2253.67</v>
      </c>
      <c r="J29" s="56">
        <v>2267.1999999999998</v>
      </c>
      <c r="K29" s="56">
        <v>2283.4499999999998</v>
      </c>
      <c r="L29" s="56">
        <v>2373.1800000000003</v>
      </c>
      <c r="M29" s="56">
        <v>2375.2700000000004</v>
      </c>
      <c r="N29" s="56">
        <v>2376.44</v>
      </c>
      <c r="O29" s="56">
        <v>2373.9899999999998</v>
      </c>
      <c r="P29" s="56">
        <v>2370.37</v>
      </c>
      <c r="Q29" s="56">
        <v>2367.94</v>
      </c>
      <c r="R29" s="56">
        <v>2355.8100000000004</v>
      </c>
      <c r="S29" s="56">
        <v>2339.63</v>
      </c>
      <c r="T29" s="56">
        <v>2386.9899999999998</v>
      </c>
      <c r="U29" s="56">
        <v>2393.38</v>
      </c>
      <c r="V29" s="56">
        <v>2415.2800000000002</v>
      </c>
      <c r="W29" s="56">
        <v>2373.69</v>
      </c>
      <c r="X29" s="56">
        <v>2396.3900000000003</v>
      </c>
      <c r="Y29" s="56">
        <v>2341.9700000000003</v>
      </c>
      <c r="Z29" s="76">
        <v>2234.5100000000002</v>
      </c>
      <c r="AA29" s="65"/>
    </row>
    <row r="30" spans="1:27" ht="16.5" x14ac:dyDescent="0.25">
      <c r="A30" s="64"/>
      <c r="B30" s="88">
        <v>19</v>
      </c>
      <c r="C30" s="95">
        <v>2239.6800000000003</v>
      </c>
      <c r="D30" s="56">
        <v>2237.21</v>
      </c>
      <c r="E30" s="56">
        <v>2237.88</v>
      </c>
      <c r="F30" s="56">
        <v>2244.3900000000003</v>
      </c>
      <c r="G30" s="56">
        <v>2256.8500000000004</v>
      </c>
      <c r="H30" s="56">
        <v>2269.83</v>
      </c>
      <c r="I30" s="56">
        <v>2325.15</v>
      </c>
      <c r="J30" s="56">
        <v>2457.94</v>
      </c>
      <c r="K30" s="56">
        <v>2485.38</v>
      </c>
      <c r="L30" s="56">
        <v>2522.5500000000002</v>
      </c>
      <c r="M30" s="56">
        <v>2492.6400000000003</v>
      </c>
      <c r="N30" s="56">
        <v>2457.08</v>
      </c>
      <c r="O30" s="56">
        <v>2448.69</v>
      </c>
      <c r="P30" s="56">
        <v>2449.21</v>
      </c>
      <c r="Q30" s="56">
        <v>2445.25</v>
      </c>
      <c r="R30" s="56">
        <v>2446.0100000000002</v>
      </c>
      <c r="S30" s="56">
        <v>2444.5600000000004</v>
      </c>
      <c r="T30" s="56">
        <v>2402.29</v>
      </c>
      <c r="U30" s="56">
        <v>2381.11</v>
      </c>
      <c r="V30" s="56">
        <v>2421.67</v>
      </c>
      <c r="W30" s="56">
        <v>2365.9</v>
      </c>
      <c r="X30" s="56">
        <v>2365.5700000000002</v>
      </c>
      <c r="Y30" s="56">
        <v>2327.3200000000002</v>
      </c>
      <c r="Z30" s="76">
        <v>2234.04</v>
      </c>
      <c r="AA30" s="65"/>
    </row>
    <row r="31" spans="1:27" ht="16.5" x14ac:dyDescent="0.25">
      <c r="A31" s="64"/>
      <c r="B31" s="88">
        <v>20</v>
      </c>
      <c r="C31" s="95">
        <v>2186.81</v>
      </c>
      <c r="D31" s="56">
        <v>2183.46</v>
      </c>
      <c r="E31" s="56">
        <v>2181.4900000000002</v>
      </c>
      <c r="F31" s="56">
        <v>2185.77</v>
      </c>
      <c r="G31" s="56">
        <v>2204.7600000000002</v>
      </c>
      <c r="H31" s="56">
        <v>2232.96</v>
      </c>
      <c r="I31" s="56">
        <v>2270.91</v>
      </c>
      <c r="J31" s="56">
        <v>2296.56</v>
      </c>
      <c r="K31" s="56">
        <v>2325.5</v>
      </c>
      <c r="L31" s="56">
        <v>2350.5</v>
      </c>
      <c r="M31" s="56">
        <v>2344.4300000000003</v>
      </c>
      <c r="N31" s="56">
        <v>2351.7800000000002</v>
      </c>
      <c r="O31" s="56">
        <v>2341.1000000000004</v>
      </c>
      <c r="P31" s="56">
        <v>2344.5500000000002</v>
      </c>
      <c r="Q31" s="56">
        <v>2330.9499999999998</v>
      </c>
      <c r="R31" s="56">
        <v>2345.2200000000003</v>
      </c>
      <c r="S31" s="56">
        <v>2334.54</v>
      </c>
      <c r="T31" s="56">
        <v>2308.12</v>
      </c>
      <c r="U31" s="56">
        <v>2281.54</v>
      </c>
      <c r="V31" s="56">
        <v>2292.21</v>
      </c>
      <c r="W31" s="56">
        <v>2297.29</v>
      </c>
      <c r="X31" s="56">
        <v>2375.96</v>
      </c>
      <c r="Y31" s="56">
        <v>2272.71</v>
      </c>
      <c r="Z31" s="76">
        <v>2204.59</v>
      </c>
      <c r="AA31" s="65"/>
    </row>
    <row r="32" spans="1:27" ht="16.5" x14ac:dyDescent="0.25">
      <c r="A32" s="64"/>
      <c r="B32" s="88">
        <v>21</v>
      </c>
      <c r="C32" s="95">
        <v>2175.71</v>
      </c>
      <c r="D32" s="56">
        <v>2157.86</v>
      </c>
      <c r="E32" s="56">
        <v>2155.0700000000002</v>
      </c>
      <c r="F32" s="56">
        <v>2156.81</v>
      </c>
      <c r="G32" s="56">
        <v>2175.77</v>
      </c>
      <c r="H32" s="56">
        <v>2199.3900000000003</v>
      </c>
      <c r="I32" s="56">
        <v>2246.4499999999998</v>
      </c>
      <c r="J32" s="56">
        <v>2297.33</v>
      </c>
      <c r="K32" s="56">
        <v>2340.86</v>
      </c>
      <c r="L32" s="56">
        <v>2358.25</v>
      </c>
      <c r="M32" s="56">
        <v>2341.7800000000002</v>
      </c>
      <c r="N32" s="56">
        <v>2362.9499999999998</v>
      </c>
      <c r="O32" s="56">
        <v>2353.1999999999998</v>
      </c>
      <c r="P32" s="56">
        <v>2355.8900000000003</v>
      </c>
      <c r="Q32" s="56">
        <v>2343.8100000000004</v>
      </c>
      <c r="R32" s="56">
        <v>2355.83</v>
      </c>
      <c r="S32" s="56">
        <v>2340.04</v>
      </c>
      <c r="T32" s="56">
        <v>2296.4900000000002</v>
      </c>
      <c r="U32" s="56">
        <v>2247.73</v>
      </c>
      <c r="V32" s="56">
        <v>2282.5300000000002</v>
      </c>
      <c r="W32" s="56">
        <v>2289.84</v>
      </c>
      <c r="X32" s="56">
        <v>2285.3000000000002</v>
      </c>
      <c r="Y32" s="56">
        <v>2243.7600000000002</v>
      </c>
      <c r="Z32" s="76">
        <v>2150.42</v>
      </c>
      <c r="AA32" s="65"/>
    </row>
    <row r="33" spans="1:27" ht="16.5" x14ac:dyDescent="0.25">
      <c r="A33" s="64"/>
      <c r="B33" s="88">
        <v>22</v>
      </c>
      <c r="C33" s="95">
        <v>2152.71</v>
      </c>
      <c r="D33" s="56">
        <v>2147.83</v>
      </c>
      <c r="E33" s="56">
        <v>2147.52</v>
      </c>
      <c r="F33" s="56">
        <v>2149.2200000000003</v>
      </c>
      <c r="G33" s="56">
        <v>2165.42</v>
      </c>
      <c r="H33" s="56">
        <v>2186.5100000000002</v>
      </c>
      <c r="I33" s="56">
        <v>2242.9300000000003</v>
      </c>
      <c r="J33" s="56">
        <v>2276.13</v>
      </c>
      <c r="K33" s="56">
        <v>2246.5300000000002</v>
      </c>
      <c r="L33" s="56">
        <v>2270.1400000000003</v>
      </c>
      <c r="M33" s="56">
        <v>2262.08</v>
      </c>
      <c r="N33" s="56">
        <v>2266.77</v>
      </c>
      <c r="O33" s="56">
        <v>2247.91</v>
      </c>
      <c r="P33" s="56">
        <v>2248.6400000000003</v>
      </c>
      <c r="Q33" s="56">
        <v>2250.7800000000002</v>
      </c>
      <c r="R33" s="56">
        <v>2262.38</v>
      </c>
      <c r="S33" s="56">
        <v>2306.41</v>
      </c>
      <c r="T33" s="56">
        <v>2308.7600000000002</v>
      </c>
      <c r="U33" s="56">
        <v>2290.06</v>
      </c>
      <c r="V33" s="56">
        <v>2391.65</v>
      </c>
      <c r="W33" s="56">
        <v>2445.73</v>
      </c>
      <c r="X33" s="56">
        <v>2537.3900000000003</v>
      </c>
      <c r="Y33" s="56">
        <v>2369.71</v>
      </c>
      <c r="Z33" s="76">
        <v>2223.4300000000003</v>
      </c>
      <c r="AA33" s="65"/>
    </row>
    <row r="34" spans="1:27" ht="16.5" x14ac:dyDescent="0.25">
      <c r="A34" s="64"/>
      <c r="B34" s="88">
        <v>23</v>
      </c>
      <c r="C34" s="95">
        <v>2191.79</v>
      </c>
      <c r="D34" s="56">
        <v>2169.2800000000002</v>
      </c>
      <c r="E34" s="56">
        <v>2155.1800000000003</v>
      </c>
      <c r="F34" s="56">
        <v>2157.21</v>
      </c>
      <c r="G34" s="56">
        <v>2185.0100000000002</v>
      </c>
      <c r="H34" s="56">
        <v>2224.54</v>
      </c>
      <c r="I34" s="56">
        <v>2279.27</v>
      </c>
      <c r="J34" s="56">
        <v>2447.8900000000003</v>
      </c>
      <c r="K34" s="56">
        <v>2490.83</v>
      </c>
      <c r="L34" s="56">
        <v>2512.59</v>
      </c>
      <c r="M34" s="56">
        <v>2547.9899999999998</v>
      </c>
      <c r="N34" s="56">
        <v>2555.3500000000004</v>
      </c>
      <c r="O34" s="56">
        <v>2542.3900000000003</v>
      </c>
      <c r="P34" s="56">
        <v>2520.9300000000003</v>
      </c>
      <c r="Q34" s="56">
        <v>2513.9</v>
      </c>
      <c r="R34" s="56">
        <v>2514.1000000000004</v>
      </c>
      <c r="S34" s="56">
        <v>2545.86</v>
      </c>
      <c r="T34" s="56">
        <v>2505.42</v>
      </c>
      <c r="U34" s="56">
        <v>2546.13</v>
      </c>
      <c r="V34" s="56">
        <v>2616.92</v>
      </c>
      <c r="W34" s="56">
        <v>2564.5600000000004</v>
      </c>
      <c r="X34" s="56">
        <v>2565.54</v>
      </c>
      <c r="Y34" s="56">
        <v>2330.0600000000004</v>
      </c>
      <c r="Z34" s="76">
        <v>2211.9300000000003</v>
      </c>
      <c r="AA34" s="65"/>
    </row>
    <row r="35" spans="1:27" ht="16.5" x14ac:dyDescent="0.25">
      <c r="A35" s="64"/>
      <c r="B35" s="88">
        <v>24</v>
      </c>
      <c r="C35" s="95">
        <v>2219.21</v>
      </c>
      <c r="D35" s="56">
        <v>2199.86</v>
      </c>
      <c r="E35" s="56">
        <v>2172.63</v>
      </c>
      <c r="F35" s="56">
        <v>2162.17</v>
      </c>
      <c r="G35" s="56">
        <v>2163.8200000000002</v>
      </c>
      <c r="H35" s="56">
        <v>2179.2200000000003</v>
      </c>
      <c r="I35" s="56">
        <v>2248.31</v>
      </c>
      <c r="J35" s="56">
        <v>2298.87</v>
      </c>
      <c r="K35" s="56">
        <v>2476.92</v>
      </c>
      <c r="L35" s="56">
        <v>2536.5600000000004</v>
      </c>
      <c r="M35" s="56">
        <v>2590.83</v>
      </c>
      <c r="N35" s="56">
        <v>2561.96</v>
      </c>
      <c r="O35" s="56">
        <v>2558.6800000000003</v>
      </c>
      <c r="P35" s="56">
        <v>2549.38</v>
      </c>
      <c r="Q35" s="56">
        <v>2511.94</v>
      </c>
      <c r="R35" s="56">
        <v>2480.0100000000002</v>
      </c>
      <c r="S35" s="56">
        <v>2502.29</v>
      </c>
      <c r="T35" s="56">
        <v>2482.1800000000003</v>
      </c>
      <c r="U35" s="56">
        <v>2547.8200000000002</v>
      </c>
      <c r="V35" s="56">
        <v>2631.2200000000003</v>
      </c>
      <c r="W35" s="56">
        <v>2626.6000000000004</v>
      </c>
      <c r="X35" s="56">
        <v>2549.7600000000002</v>
      </c>
      <c r="Y35" s="56">
        <v>2362.5200000000004</v>
      </c>
      <c r="Z35" s="76">
        <v>2218.96</v>
      </c>
      <c r="AA35" s="65"/>
    </row>
    <row r="36" spans="1:27" ht="16.5" x14ac:dyDescent="0.25">
      <c r="A36" s="64"/>
      <c r="B36" s="88">
        <v>25</v>
      </c>
      <c r="C36" s="95">
        <v>2215.12</v>
      </c>
      <c r="D36" s="56">
        <v>2190.65</v>
      </c>
      <c r="E36" s="56">
        <v>2178.3900000000003</v>
      </c>
      <c r="F36" s="56">
        <v>2175.21</v>
      </c>
      <c r="G36" s="56">
        <v>2165.6800000000003</v>
      </c>
      <c r="H36" s="56">
        <v>2177.38</v>
      </c>
      <c r="I36" s="56">
        <v>2205.34</v>
      </c>
      <c r="J36" s="56">
        <v>2243.5300000000002</v>
      </c>
      <c r="K36" s="56">
        <v>2310.2800000000002</v>
      </c>
      <c r="L36" s="56">
        <v>2482.3200000000002</v>
      </c>
      <c r="M36" s="56">
        <v>2488.48</v>
      </c>
      <c r="N36" s="56">
        <v>2480.0300000000002</v>
      </c>
      <c r="O36" s="56">
        <v>2466.6999999999998</v>
      </c>
      <c r="P36" s="56">
        <v>2469.5300000000002</v>
      </c>
      <c r="Q36" s="56">
        <v>2478.65</v>
      </c>
      <c r="R36" s="56">
        <v>2493.8200000000002</v>
      </c>
      <c r="S36" s="56">
        <v>2486.36</v>
      </c>
      <c r="T36" s="56">
        <v>2533.69</v>
      </c>
      <c r="U36" s="56">
        <v>2581.79</v>
      </c>
      <c r="V36" s="56">
        <v>2635.38</v>
      </c>
      <c r="W36" s="56">
        <v>2561.96</v>
      </c>
      <c r="X36" s="56">
        <v>2528.0300000000002</v>
      </c>
      <c r="Y36" s="56">
        <v>2374.3100000000004</v>
      </c>
      <c r="Z36" s="76">
        <v>2217.8000000000002</v>
      </c>
      <c r="AA36" s="65"/>
    </row>
    <row r="37" spans="1:27" ht="16.5" x14ac:dyDescent="0.25">
      <c r="A37" s="64"/>
      <c r="B37" s="88">
        <v>26</v>
      </c>
      <c r="C37" s="95">
        <v>2218.0500000000002</v>
      </c>
      <c r="D37" s="56">
        <v>2182.86</v>
      </c>
      <c r="E37" s="56">
        <v>2182.7200000000003</v>
      </c>
      <c r="F37" s="56">
        <v>2189.27</v>
      </c>
      <c r="G37" s="56">
        <v>2203.79</v>
      </c>
      <c r="H37" s="56">
        <v>2250.5300000000002</v>
      </c>
      <c r="I37" s="56">
        <v>2425.36</v>
      </c>
      <c r="J37" s="56">
        <v>2563.71</v>
      </c>
      <c r="K37" s="56">
        <v>2681.24</v>
      </c>
      <c r="L37" s="56">
        <v>2683.23</v>
      </c>
      <c r="M37" s="56">
        <v>2663.65</v>
      </c>
      <c r="N37" s="56">
        <v>2663.8500000000004</v>
      </c>
      <c r="O37" s="56">
        <v>2580.75</v>
      </c>
      <c r="P37" s="56">
        <v>2563.0100000000002</v>
      </c>
      <c r="Q37" s="56">
        <v>2556.12</v>
      </c>
      <c r="R37" s="56">
        <v>2560.2200000000003</v>
      </c>
      <c r="S37" s="56">
        <v>2586.7600000000002</v>
      </c>
      <c r="T37" s="56">
        <v>2534.34</v>
      </c>
      <c r="U37" s="56">
        <v>2464.2600000000002</v>
      </c>
      <c r="V37" s="56">
        <v>2538.8200000000002</v>
      </c>
      <c r="W37" s="56">
        <v>2466.98</v>
      </c>
      <c r="X37" s="56">
        <v>2275.83</v>
      </c>
      <c r="Y37" s="56">
        <v>2270.0700000000002</v>
      </c>
      <c r="Z37" s="76">
        <v>2192.56</v>
      </c>
      <c r="AA37" s="65"/>
    </row>
    <row r="38" spans="1:27" ht="16.5" x14ac:dyDescent="0.25">
      <c r="A38" s="64"/>
      <c r="B38" s="88">
        <v>27</v>
      </c>
      <c r="C38" s="95">
        <v>2153.84</v>
      </c>
      <c r="D38" s="56">
        <v>2136.4499999999998</v>
      </c>
      <c r="E38" s="56">
        <v>2131.4300000000003</v>
      </c>
      <c r="F38" s="56">
        <v>2136.23</v>
      </c>
      <c r="G38" s="56">
        <v>2149.96</v>
      </c>
      <c r="H38" s="56">
        <v>2186.19</v>
      </c>
      <c r="I38" s="56">
        <v>2255.94</v>
      </c>
      <c r="J38" s="56">
        <v>2429.8500000000004</v>
      </c>
      <c r="K38" s="56">
        <v>2431.7399999999998</v>
      </c>
      <c r="L38" s="56">
        <v>2421.4499999999998</v>
      </c>
      <c r="M38" s="56">
        <v>2383.2200000000003</v>
      </c>
      <c r="N38" s="56">
        <v>2368.5500000000002</v>
      </c>
      <c r="O38" s="56">
        <v>2325.6999999999998</v>
      </c>
      <c r="P38" s="56">
        <v>2324.27</v>
      </c>
      <c r="Q38" s="56">
        <v>2295.91</v>
      </c>
      <c r="R38" s="56">
        <v>2297.86</v>
      </c>
      <c r="S38" s="56">
        <v>2304.96</v>
      </c>
      <c r="T38" s="56">
        <v>2275.56</v>
      </c>
      <c r="U38" s="56">
        <v>2401.2800000000002</v>
      </c>
      <c r="V38" s="56">
        <v>2345.8100000000004</v>
      </c>
      <c r="W38" s="56">
        <v>2239.79</v>
      </c>
      <c r="X38" s="56">
        <v>2228.8200000000002</v>
      </c>
      <c r="Y38" s="56">
        <v>2223.0300000000002</v>
      </c>
      <c r="Z38" s="76">
        <v>2170.75</v>
      </c>
      <c r="AA38" s="65"/>
    </row>
    <row r="39" spans="1:27" ht="16.5" x14ac:dyDescent="0.25">
      <c r="A39" s="64"/>
      <c r="B39" s="88">
        <v>28</v>
      </c>
      <c r="C39" s="95">
        <v>2153.02</v>
      </c>
      <c r="D39" s="56">
        <v>2140.37</v>
      </c>
      <c r="E39" s="56">
        <v>2126.25</v>
      </c>
      <c r="F39" s="56">
        <v>2136.8000000000002</v>
      </c>
      <c r="G39" s="56">
        <v>2145.7600000000002</v>
      </c>
      <c r="H39" s="56">
        <v>2183.66</v>
      </c>
      <c r="I39" s="56">
        <v>2270.73</v>
      </c>
      <c r="J39" s="56">
        <v>2301.29</v>
      </c>
      <c r="K39" s="56">
        <v>2461.9899999999998</v>
      </c>
      <c r="L39" s="56">
        <v>2474.44</v>
      </c>
      <c r="M39" s="56">
        <v>2462.36</v>
      </c>
      <c r="N39" s="56">
        <v>2462.3900000000003</v>
      </c>
      <c r="O39" s="56">
        <v>2455.4700000000003</v>
      </c>
      <c r="P39" s="56">
        <v>2460.92</v>
      </c>
      <c r="Q39" s="56">
        <v>2459.94</v>
      </c>
      <c r="R39" s="56">
        <v>2460.5700000000002</v>
      </c>
      <c r="S39" s="56">
        <v>2447.0700000000002</v>
      </c>
      <c r="T39" s="56">
        <v>2320.5</v>
      </c>
      <c r="U39" s="56">
        <v>2336.9499999999998</v>
      </c>
      <c r="V39" s="56">
        <v>2344.96</v>
      </c>
      <c r="W39" s="56">
        <v>2294.91</v>
      </c>
      <c r="X39" s="56">
        <v>2306.2600000000002</v>
      </c>
      <c r="Y39" s="56">
        <v>2257.1800000000003</v>
      </c>
      <c r="Z39" s="76">
        <v>2180.7400000000002</v>
      </c>
      <c r="AA39" s="65"/>
    </row>
    <row r="40" spans="1:27" ht="16.5" x14ac:dyDescent="0.25">
      <c r="A40" s="64"/>
      <c r="B40" s="88">
        <v>29</v>
      </c>
      <c r="C40" s="95">
        <v>2141.59</v>
      </c>
      <c r="D40" s="56">
        <v>2126.1999999999998</v>
      </c>
      <c r="E40" s="56">
        <v>2126.2800000000002</v>
      </c>
      <c r="F40" s="56">
        <v>2135.86</v>
      </c>
      <c r="G40" s="56">
        <v>2149.1000000000004</v>
      </c>
      <c r="H40" s="56">
        <v>2180.31</v>
      </c>
      <c r="I40" s="56">
        <v>2237.9900000000002</v>
      </c>
      <c r="J40" s="56">
        <v>2283.2800000000002</v>
      </c>
      <c r="K40" s="56">
        <v>2343.6000000000004</v>
      </c>
      <c r="L40" s="56">
        <v>2335.71</v>
      </c>
      <c r="M40" s="56">
        <v>2249.62</v>
      </c>
      <c r="N40" s="56">
        <v>2239.7400000000002</v>
      </c>
      <c r="O40" s="56">
        <v>2236.1800000000003</v>
      </c>
      <c r="P40" s="56">
        <v>2234.86</v>
      </c>
      <c r="Q40" s="56">
        <v>2234.9700000000003</v>
      </c>
      <c r="R40" s="56">
        <v>2260.0700000000002</v>
      </c>
      <c r="S40" s="56">
        <v>2255.5500000000002</v>
      </c>
      <c r="T40" s="56">
        <v>2267.36</v>
      </c>
      <c r="U40" s="56">
        <v>2270.3900000000003</v>
      </c>
      <c r="V40" s="56">
        <v>2275.54</v>
      </c>
      <c r="W40" s="56">
        <v>2226.36</v>
      </c>
      <c r="X40" s="56">
        <v>2250.08</v>
      </c>
      <c r="Y40" s="56">
        <v>2255.2600000000002</v>
      </c>
      <c r="Z40" s="76">
        <v>2171.67</v>
      </c>
      <c r="AA40" s="65"/>
    </row>
    <row r="41" spans="1:27" ht="16.5" x14ac:dyDescent="0.25">
      <c r="A41" s="64"/>
      <c r="B41" s="88">
        <v>30</v>
      </c>
      <c r="C41" s="95">
        <v>2167.88</v>
      </c>
      <c r="D41" s="56">
        <v>2147.56</v>
      </c>
      <c r="E41" s="56">
        <v>2145.0100000000002</v>
      </c>
      <c r="F41" s="56">
        <v>2150.75</v>
      </c>
      <c r="G41" s="56">
        <v>2171.6800000000003</v>
      </c>
      <c r="H41" s="56">
        <v>2211.17</v>
      </c>
      <c r="I41" s="56">
        <v>2282.06</v>
      </c>
      <c r="J41" s="56">
        <v>2353.0300000000002</v>
      </c>
      <c r="K41" s="56">
        <v>2469.11</v>
      </c>
      <c r="L41" s="56">
        <v>2470.0500000000002</v>
      </c>
      <c r="M41" s="56">
        <v>2467.09</v>
      </c>
      <c r="N41" s="56">
        <v>2579.25</v>
      </c>
      <c r="O41" s="56">
        <v>2538.15</v>
      </c>
      <c r="P41" s="56">
        <v>2538.3500000000004</v>
      </c>
      <c r="Q41" s="56">
        <v>2539.3900000000003</v>
      </c>
      <c r="R41" s="56">
        <v>2561.3900000000003</v>
      </c>
      <c r="S41" s="56">
        <v>2624.29</v>
      </c>
      <c r="T41" s="56">
        <v>2544.46</v>
      </c>
      <c r="U41" s="56">
        <v>2527.3100000000004</v>
      </c>
      <c r="V41" s="56">
        <v>2603.1000000000004</v>
      </c>
      <c r="W41" s="56">
        <v>2561.44</v>
      </c>
      <c r="X41" s="56">
        <v>2523.2200000000003</v>
      </c>
      <c r="Y41" s="56">
        <v>2283.8900000000003</v>
      </c>
      <c r="Z41" s="76">
        <v>2245.15</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0" t="s">
        <v>131</v>
      </c>
      <c r="C44" s="302" t="s">
        <v>159</v>
      </c>
      <c r="D44" s="302"/>
      <c r="E44" s="302"/>
      <c r="F44" s="302"/>
      <c r="G44" s="302"/>
      <c r="H44" s="302"/>
      <c r="I44" s="302"/>
      <c r="J44" s="302"/>
      <c r="K44" s="302"/>
      <c r="L44" s="302"/>
      <c r="M44" s="302"/>
      <c r="N44" s="302"/>
      <c r="O44" s="302"/>
      <c r="P44" s="302"/>
      <c r="Q44" s="302"/>
      <c r="R44" s="302"/>
      <c r="S44" s="302"/>
      <c r="T44" s="302"/>
      <c r="U44" s="302"/>
      <c r="V44" s="302"/>
      <c r="W44" s="302"/>
      <c r="X44" s="302"/>
      <c r="Y44" s="302"/>
      <c r="Z44" s="303"/>
      <c r="AA44" s="65"/>
    </row>
    <row r="45" spans="1:27" ht="32.25" thickBot="1" x14ac:dyDescent="0.3">
      <c r="A45" s="64"/>
      <c r="B45" s="30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2986.7599999999998</v>
      </c>
      <c r="D46" s="90">
        <v>2950.42</v>
      </c>
      <c r="E46" s="90">
        <v>2951.62</v>
      </c>
      <c r="F46" s="90">
        <v>2970.9</v>
      </c>
      <c r="G46" s="90">
        <v>3004.0299999999997</v>
      </c>
      <c r="H46" s="90">
        <v>3079.55</v>
      </c>
      <c r="I46" s="90">
        <v>3266.77</v>
      </c>
      <c r="J46" s="90">
        <v>3288.1</v>
      </c>
      <c r="K46" s="90">
        <v>3282.0299999999997</v>
      </c>
      <c r="L46" s="90">
        <v>3280.31</v>
      </c>
      <c r="M46" s="90">
        <v>3251.3</v>
      </c>
      <c r="N46" s="90">
        <v>3274.35</v>
      </c>
      <c r="O46" s="90">
        <v>3190.05</v>
      </c>
      <c r="P46" s="90">
        <v>3172.8</v>
      </c>
      <c r="Q46" s="90">
        <v>3234.26</v>
      </c>
      <c r="R46" s="90">
        <v>3267.5</v>
      </c>
      <c r="S46" s="90">
        <v>3278.34</v>
      </c>
      <c r="T46" s="90">
        <v>3283.08</v>
      </c>
      <c r="U46" s="90">
        <v>3272.49</v>
      </c>
      <c r="V46" s="90">
        <v>3145.37</v>
      </c>
      <c r="W46" s="90">
        <v>3116.47</v>
      </c>
      <c r="X46" s="90">
        <v>3086.91</v>
      </c>
      <c r="Y46" s="90">
        <v>3097.19</v>
      </c>
      <c r="Z46" s="91">
        <v>3007.5</v>
      </c>
      <c r="AA46" s="65"/>
    </row>
    <row r="47" spans="1:27" ht="16.5" x14ac:dyDescent="0.25">
      <c r="A47" s="64"/>
      <c r="B47" s="88">
        <v>2</v>
      </c>
      <c r="C47" s="95">
        <v>2998.4</v>
      </c>
      <c r="D47" s="56">
        <v>2987.6</v>
      </c>
      <c r="E47" s="56">
        <v>2987.21</v>
      </c>
      <c r="F47" s="56">
        <v>3003.74</v>
      </c>
      <c r="G47" s="56">
        <v>3037.13</v>
      </c>
      <c r="H47" s="56">
        <v>3101.62</v>
      </c>
      <c r="I47" s="56">
        <v>3276.1499999999996</v>
      </c>
      <c r="J47" s="56">
        <v>3197.48</v>
      </c>
      <c r="K47" s="56">
        <v>3174.7200000000003</v>
      </c>
      <c r="L47" s="56">
        <v>3128</v>
      </c>
      <c r="M47" s="56">
        <v>3120.49</v>
      </c>
      <c r="N47" s="56">
        <v>3141.41</v>
      </c>
      <c r="O47" s="56">
        <v>3132.59</v>
      </c>
      <c r="P47" s="56">
        <v>3131.45</v>
      </c>
      <c r="Q47" s="56">
        <v>3127.21</v>
      </c>
      <c r="R47" s="56">
        <v>3131.1099999999997</v>
      </c>
      <c r="S47" s="56">
        <v>3139.5299999999997</v>
      </c>
      <c r="T47" s="56">
        <v>3138.85</v>
      </c>
      <c r="U47" s="56">
        <v>3142.1099999999997</v>
      </c>
      <c r="V47" s="56">
        <v>3124.16</v>
      </c>
      <c r="W47" s="56">
        <v>3115.99</v>
      </c>
      <c r="X47" s="56">
        <v>3081.34</v>
      </c>
      <c r="Y47" s="56">
        <v>3090.21</v>
      </c>
      <c r="Z47" s="76">
        <v>3031.56</v>
      </c>
      <c r="AA47" s="65"/>
    </row>
    <row r="48" spans="1:27" ht="16.5" x14ac:dyDescent="0.25">
      <c r="A48" s="64"/>
      <c r="B48" s="88">
        <v>3</v>
      </c>
      <c r="C48" s="95">
        <v>3103.88</v>
      </c>
      <c r="D48" s="56">
        <v>3047.48</v>
      </c>
      <c r="E48" s="56">
        <v>3036.48</v>
      </c>
      <c r="F48" s="56">
        <v>3042.06</v>
      </c>
      <c r="G48" s="56">
        <v>3046.99</v>
      </c>
      <c r="H48" s="56">
        <v>3059.65</v>
      </c>
      <c r="I48" s="56">
        <v>3106.06</v>
      </c>
      <c r="J48" s="56">
        <v>3182.1899999999996</v>
      </c>
      <c r="K48" s="56">
        <v>3267.24</v>
      </c>
      <c r="L48" s="56">
        <v>3263.67</v>
      </c>
      <c r="M48" s="56">
        <v>3259.6099999999997</v>
      </c>
      <c r="N48" s="56">
        <v>3255.55</v>
      </c>
      <c r="O48" s="56">
        <v>3259.79</v>
      </c>
      <c r="P48" s="56">
        <v>3260.08</v>
      </c>
      <c r="Q48" s="56">
        <v>3264.38</v>
      </c>
      <c r="R48" s="56">
        <v>3266.39</v>
      </c>
      <c r="S48" s="56">
        <v>3266.98</v>
      </c>
      <c r="T48" s="56">
        <v>3271.91</v>
      </c>
      <c r="U48" s="56">
        <v>3269.39</v>
      </c>
      <c r="V48" s="56">
        <v>3250.56</v>
      </c>
      <c r="W48" s="56">
        <v>3209.51</v>
      </c>
      <c r="X48" s="56">
        <v>3124.33</v>
      </c>
      <c r="Y48" s="56">
        <v>3136.24</v>
      </c>
      <c r="Z48" s="76">
        <v>3028.91</v>
      </c>
      <c r="AA48" s="65"/>
    </row>
    <row r="49" spans="1:27" ht="16.5" x14ac:dyDescent="0.25">
      <c r="A49" s="64"/>
      <c r="B49" s="88">
        <v>4</v>
      </c>
      <c r="C49" s="95">
        <v>3040.72</v>
      </c>
      <c r="D49" s="56">
        <v>3001.66</v>
      </c>
      <c r="E49" s="56">
        <v>2983.69</v>
      </c>
      <c r="F49" s="56">
        <v>2986.68</v>
      </c>
      <c r="G49" s="56">
        <v>2992.5299999999997</v>
      </c>
      <c r="H49" s="56">
        <v>3000.3199999999997</v>
      </c>
      <c r="I49" s="56">
        <v>3050.68</v>
      </c>
      <c r="J49" s="56">
        <v>3064.96</v>
      </c>
      <c r="K49" s="56">
        <v>3174.64</v>
      </c>
      <c r="L49" s="56">
        <v>3266.49</v>
      </c>
      <c r="M49" s="56">
        <v>3261.83</v>
      </c>
      <c r="N49" s="56">
        <v>3258.6099999999997</v>
      </c>
      <c r="O49" s="56">
        <v>3261.67</v>
      </c>
      <c r="P49" s="56">
        <v>3262.12</v>
      </c>
      <c r="Q49" s="56">
        <v>3263.27</v>
      </c>
      <c r="R49" s="56">
        <v>3264.41</v>
      </c>
      <c r="S49" s="56">
        <v>3264.75</v>
      </c>
      <c r="T49" s="56">
        <v>3271.49</v>
      </c>
      <c r="U49" s="56">
        <v>3286.27</v>
      </c>
      <c r="V49" s="56">
        <v>3260.51</v>
      </c>
      <c r="W49" s="56">
        <v>3234.77</v>
      </c>
      <c r="X49" s="56">
        <v>3121.88</v>
      </c>
      <c r="Y49" s="56">
        <v>3106.2799999999997</v>
      </c>
      <c r="Z49" s="76">
        <v>3011.54</v>
      </c>
      <c r="AA49" s="65"/>
    </row>
    <row r="50" spans="1:27" ht="16.5" x14ac:dyDescent="0.25">
      <c r="A50" s="64"/>
      <c r="B50" s="88">
        <v>5</v>
      </c>
      <c r="C50" s="95">
        <v>3013.1</v>
      </c>
      <c r="D50" s="56">
        <v>2981.48</v>
      </c>
      <c r="E50" s="56">
        <v>2983.04</v>
      </c>
      <c r="F50" s="56">
        <v>2999.05</v>
      </c>
      <c r="G50" s="56">
        <v>3034.97</v>
      </c>
      <c r="H50" s="56">
        <v>3113.92</v>
      </c>
      <c r="I50" s="56">
        <v>3334.52</v>
      </c>
      <c r="J50" s="56">
        <v>3364.84</v>
      </c>
      <c r="K50" s="56">
        <v>3402.6</v>
      </c>
      <c r="L50" s="56">
        <v>3400.2</v>
      </c>
      <c r="M50" s="56">
        <v>3317.0299999999997</v>
      </c>
      <c r="N50" s="56">
        <v>3374.08</v>
      </c>
      <c r="O50" s="56">
        <v>3399.37</v>
      </c>
      <c r="P50" s="56">
        <v>3397.88</v>
      </c>
      <c r="Q50" s="56">
        <v>3400.6499999999996</v>
      </c>
      <c r="R50" s="56">
        <v>3400.98</v>
      </c>
      <c r="S50" s="56">
        <v>3406.39</v>
      </c>
      <c r="T50" s="56">
        <v>3407.84</v>
      </c>
      <c r="U50" s="56">
        <v>3402.56</v>
      </c>
      <c r="V50" s="56">
        <v>3320.6099999999997</v>
      </c>
      <c r="W50" s="56">
        <v>3227.3</v>
      </c>
      <c r="X50" s="56">
        <v>3176.01</v>
      </c>
      <c r="Y50" s="56">
        <v>3245.93</v>
      </c>
      <c r="Z50" s="76">
        <v>3037.0099999999998</v>
      </c>
      <c r="AA50" s="65"/>
    </row>
    <row r="51" spans="1:27" ht="16.5" x14ac:dyDescent="0.25">
      <c r="A51" s="64"/>
      <c r="B51" s="88">
        <v>6</v>
      </c>
      <c r="C51" s="95">
        <v>3016.48</v>
      </c>
      <c r="D51" s="56">
        <v>2988.0299999999997</v>
      </c>
      <c r="E51" s="56">
        <v>2993.52</v>
      </c>
      <c r="F51" s="56">
        <v>3014.2599999999998</v>
      </c>
      <c r="G51" s="56">
        <v>3055.25</v>
      </c>
      <c r="H51" s="56">
        <v>3165.58</v>
      </c>
      <c r="I51" s="56">
        <v>3366.27</v>
      </c>
      <c r="J51" s="56">
        <v>3463.89</v>
      </c>
      <c r="K51" s="56">
        <v>3489.8199999999997</v>
      </c>
      <c r="L51" s="56">
        <v>3460.17</v>
      </c>
      <c r="M51" s="56">
        <v>3437.89</v>
      </c>
      <c r="N51" s="56">
        <v>3475.38</v>
      </c>
      <c r="O51" s="56">
        <v>3452.1099999999997</v>
      </c>
      <c r="P51" s="56">
        <v>3428.43</v>
      </c>
      <c r="Q51" s="56">
        <v>3415.34</v>
      </c>
      <c r="R51" s="56">
        <v>3371.68</v>
      </c>
      <c r="S51" s="56">
        <v>3426.27</v>
      </c>
      <c r="T51" s="56">
        <v>3442.3999999999996</v>
      </c>
      <c r="U51" s="56">
        <v>3399.92</v>
      </c>
      <c r="V51" s="56">
        <v>3377.01</v>
      </c>
      <c r="W51" s="56">
        <v>3355.3</v>
      </c>
      <c r="X51" s="56">
        <v>3261.6</v>
      </c>
      <c r="Y51" s="56">
        <v>3181.8</v>
      </c>
      <c r="Z51" s="76">
        <v>3057.65</v>
      </c>
      <c r="AA51" s="65"/>
    </row>
    <row r="52" spans="1:27" ht="16.5" x14ac:dyDescent="0.25">
      <c r="A52" s="64"/>
      <c r="B52" s="88">
        <v>7</v>
      </c>
      <c r="C52" s="95">
        <v>3018.73</v>
      </c>
      <c r="D52" s="56">
        <v>3002.05</v>
      </c>
      <c r="E52" s="56">
        <v>3004.5699999999997</v>
      </c>
      <c r="F52" s="56">
        <v>3026.91</v>
      </c>
      <c r="G52" s="56">
        <v>3057.3199999999997</v>
      </c>
      <c r="H52" s="56">
        <v>3093.71</v>
      </c>
      <c r="I52" s="56">
        <v>3319.49</v>
      </c>
      <c r="J52" s="56">
        <v>3327.23</v>
      </c>
      <c r="K52" s="56">
        <v>3417.74</v>
      </c>
      <c r="L52" s="56">
        <v>3391.4399999999996</v>
      </c>
      <c r="M52" s="56">
        <v>3377.26</v>
      </c>
      <c r="N52" s="56">
        <v>3403.26</v>
      </c>
      <c r="O52" s="56">
        <v>3405.56</v>
      </c>
      <c r="P52" s="56">
        <v>3405.66</v>
      </c>
      <c r="Q52" s="56">
        <v>3416.66</v>
      </c>
      <c r="R52" s="56">
        <v>3433.2</v>
      </c>
      <c r="S52" s="56">
        <v>3446.2200000000003</v>
      </c>
      <c r="T52" s="56">
        <v>3448.81</v>
      </c>
      <c r="U52" s="56">
        <v>3444.06</v>
      </c>
      <c r="V52" s="56">
        <v>3401.75</v>
      </c>
      <c r="W52" s="56">
        <v>3327.2</v>
      </c>
      <c r="X52" s="56">
        <v>3259.12</v>
      </c>
      <c r="Y52" s="56">
        <v>3137.6899999999996</v>
      </c>
      <c r="Z52" s="76">
        <v>3017.91</v>
      </c>
      <c r="AA52" s="65"/>
    </row>
    <row r="53" spans="1:27" ht="16.5" x14ac:dyDescent="0.25">
      <c r="A53" s="64"/>
      <c r="B53" s="88">
        <v>8</v>
      </c>
      <c r="C53" s="95">
        <v>3018.41</v>
      </c>
      <c r="D53" s="56">
        <v>3004.38</v>
      </c>
      <c r="E53" s="56">
        <v>3002.67</v>
      </c>
      <c r="F53" s="56">
        <v>3031.43</v>
      </c>
      <c r="G53" s="56">
        <v>3055.43</v>
      </c>
      <c r="H53" s="56">
        <v>3084.08</v>
      </c>
      <c r="I53" s="56">
        <v>3289.8999999999996</v>
      </c>
      <c r="J53" s="56">
        <v>3314.05</v>
      </c>
      <c r="K53" s="56">
        <v>3387.24</v>
      </c>
      <c r="L53" s="56">
        <v>3359.05</v>
      </c>
      <c r="M53" s="56">
        <v>3328.51</v>
      </c>
      <c r="N53" s="56">
        <v>3343.51</v>
      </c>
      <c r="O53" s="56">
        <v>3357.68</v>
      </c>
      <c r="P53" s="56">
        <v>3346.49</v>
      </c>
      <c r="Q53" s="56">
        <v>3332</v>
      </c>
      <c r="R53" s="56">
        <v>3333.18</v>
      </c>
      <c r="S53" s="56">
        <v>3382.83</v>
      </c>
      <c r="T53" s="56">
        <v>3387.04</v>
      </c>
      <c r="U53" s="56">
        <v>3273.48</v>
      </c>
      <c r="V53" s="56">
        <v>3233.09</v>
      </c>
      <c r="W53" s="56">
        <v>3117.69</v>
      </c>
      <c r="X53" s="56">
        <v>3069.75</v>
      </c>
      <c r="Y53" s="56">
        <v>3053.13</v>
      </c>
      <c r="Z53" s="76">
        <v>3024.64</v>
      </c>
      <c r="AA53" s="65"/>
    </row>
    <row r="54" spans="1:27" ht="16.5" x14ac:dyDescent="0.25">
      <c r="A54" s="64"/>
      <c r="B54" s="88">
        <v>9</v>
      </c>
      <c r="C54" s="95">
        <v>3024.47</v>
      </c>
      <c r="D54" s="56">
        <v>3022.91</v>
      </c>
      <c r="E54" s="56">
        <v>3010.96</v>
      </c>
      <c r="F54" s="56">
        <v>3009.7</v>
      </c>
      <c r="G54" s="56">
        <v>3039.5299999999997</v>
      </c>
      <c r="H54" s="56">
        <v>3088.0299999999997</v>
      </c>
      <c r="I54" s="56">
        <v>3257.56</v>
      </c>
      <c r="J54" s="56">
        <v>3262.09</v>
      </c>
      <c r="K54" s="56">
        <v>3254.52</v>
      </c>
      <c r="L54" s="56">
        <v>3249.3599999999997</v>
      </c>
      <c r="M54" s="56">
        <v>3237.99</v>
      </c>
      <c r="N54" s="56">
        <v>3251.93</v>
      </c>
      <c r="O54" s="56">
        <v>3247.05</v>
      </c>
      <c r="P54" s="56">
        <v>3233.99</v>
      </c>
      <c r="Q54" s="56">
        <v>3245.17</v>
      </c>
      <c r="R54" s="56">
        <v>3247.8999999999996</v>
      </c>
      <c r="S54" s="56">
        <v>3251.39</v>
      </c>
      <c r="T54" s="56">
        <v>3254.54</v>
      </c>
      <c r="U54" s="56">
        <v>3248.51</v>
      </c>
      <c r="V54" s="56">
        <v>3126.05</v>
      </c>
      <c r="W54" s="56">
        <v>3105.97</v>
      </c>
      <c r="X54" s="56">
        <v>3107</v>
      </c>
      <c r="Y54" s="56">
        <v>3055.62</v>
      </c>
      <c r="Z54" s="76">
        <v>3033.84</v>
      </c>
      <c r="AA54" s="65"/>
    </row>
    <row r="55" spans="1:27" ht="16.5" x14ac:dyDescent="0.25">
      <c r="A55" s="64"/>
      <c r="B55" s="88">
        <v>10</v>
      </c>
      <c r="C55" s="95">
        <v>3097.8599999999997</v>
      </c>
      <c r="D55" s="56">
        <v>3042.0099999999998</v>
      </c>
      <c r="E55" s="56">
        <v>3026.41</v>
      </c>
      <c r="F55" s="56">
        <v>2984.1099999999997</v>
      </c>
      <c r="G55" s="56">
        <v>2975.69</v>
      </c>
      <c r="H55" s="56">
        <v>2982.8</v>
      </c>
      <c r="I55" s="56">
        <v>2981.5299999999997</v>
      </c>
      <c r="J55" s="56">
        <v>3053.68</v>
      </c>
      <c r="K55" s="56">
        <v>3124.66</v>
      </c>
      <c r="L55" s="56">
        <v>3134.4700000000003</v>
      </c>
      <c r="M55" s="56">
        <v>3126.46</v>
      </c>
      <c r="N55" s="56">
        <v>3125.26</v>
      </c>
      <c r="O55" s="56">
        <v>3121.1499999999996</v>
      </c>
      <c r="P55" s="56">
        <v>3115.42</v>
      </c>
      <c r="Q55" s="56">
        <v>3114.77</v>
      </c>
      <c r="R55" s="56">
        <v>3110.64</v>
      </c>
      <c r="S55" s="56">
        <v>3113.05</v>
      </c>
      <c r="T55" s="56">
        <v>3110.49</v>
      </c>
      <c r="U55" s="56">
        <v>3123.1</v>
      </c>
      <c r="V55" s="56">
        <v>3125.73</v>
      </c>
      <c r="W55" s="56">
        <v>3087.58</v>
      </c>
      <c r="X55" s="56">
        <v>3071.2</v>
      </c>
      <c r="Y55" s="56">
        <v>3020.55</v>
      </c>
      <c r="Z55" s="76">
        <v>2979.22</v>
      </c>
      <c r="AA55" s="65"/>
    </row>
    <row r="56" spans="1:27" ht="16.5" x14ac:dyDescent="0.25">
      <c r="A56" s="64"/>
      <c r="B56" s="88">
        <v>11</v>
      </c>
      <c r="C56" s="95">
        <v>2992.64</v>
      </c>
      <c r="D56" s="56">
        <v>3016.8</v>
      </c>
      <c r="E56" s="56">
        <v>3019.08</v>
      </c>
      <c r="F56" s="56">
        <v>3014.18</v>
      </c>
      <c r="G56" s="56">
        <v>3009.7799999999997</v>
      </c>
      <c r="H56" s="56">
        <v>3022.96</v>
      </c>
      <c r="I56" s="56">
        <v>3030.27</v>
      </c>
      <c r="J56" s="56">
        <v>3066.18</v>
      </c>
      <c r="K56" s="56">
        <v>3096.3</v>
      </c>
      <c r="L56" s="56">
        <v>3117.4</v>
      </c>
      <c r="M56" s="56">
        <v>3121.42</v>
      </c>
      <c r="N56" s="56">
        <v>3129.1499999999996</v>
      </c>
      <c r="O56" s="56">
        <v>3124.24</v>
      </c>
      <c r="P56" s="56">
        <v>3118.5</v>
      </c>
      <c r="Q56" s="56">
        <v>3115.35</v>
      </c>
      <c r="R56" s="56">
        <v>3114.92</v>
      </c>
      <c r="S56" s="56">
        <v>3104.56</v>
      </c>
      <c r="T56" s="56">
        <v>3107.68</v>
      </c>
      <c r="U56" s="56">
        <v>3125.43</v>
      </c>
      <c r="V56" s="56">
        <v>3122.1499999999996</v>
      </c>
      <c r="W56" s="56">
        <v>3093.22</v>
      </c>
      <c r="X56" s="56">
        <v>3090.73</v>
      </c>
      <c r="Y56" s="56">
        <v>3042.63</v>
      </c>
      <c r="Z56" s="76">
        <v>3016.3</v>
      </c>
      <c r="AA56" s="65"/>
    </row>
    <row r="57" spans="1:27" ht="16.5" x14ac:dyDescent="0.25">
      <c r="A57" s="64"/>
      <c r="B57" s="88">
        <v>12</v>
      </c>
      <c r="C57" s="95">
        <v>3055.73</v>
      </c>
      <c r="D57" s="56">
        <v>3030.65</v>
      </c>
      <c r="E57" s="56">
        <v>3025.27</v>
      </c>
      <c r="F57" s="56">
        <v>3031.19</v>
      </c>
      <c r="G57" s="56">
        <v>3054.7</v>
      </c>
      <c r="H57" s="56">
        <v>3097.04</v>
      </c>
      <c r="I57" s="56">
        <v>3206.46</v>
      </c>
      <c r="J57" s="56">
        <v>3243.79</v>
      </c>
      <c r="K57" s="56">
        <v>3259.17</v>
      </c>
      <c r="L57" s="56">
        <v>3254.81</v>
      </c>
      <c r="M57" s="56">
        <v>3252.06</v>
      </c>
      <c r="N57" s="56">
        <v>3252.8599999999997</v>
      </c>
      <c r="O57" s="56">
        <v>3249.31</v>
      </c>
      <c r="P57" s="56">
        <v>3248.41</v>
      </c>
      <c r="Q57" s="56">
        <v>3249.95</v>
      </c>
      <c r="R57" s="56">
        <v>3250.62</v>
      </c>
      <c r="S57" s="56">
        <v>3255.55</v>
      </c>
      <c r="T57" s="56">
        <v>3247.0299999999997</v>
      </c>
      <c r="U57" s="56">
        <v>3249.63</v>
      </c>
      <c r="V57" s="56">
        <v>3252.1</v>
      </c>
      <c r="W57" s="56">
        <v>3215.06</v>
      </c>
      <c r="X57" s="56">
        <v>3213.14</v>
      </c>
      <c r="Y57" s="56">
        <v>3103.09</v>
      </c>
      <c r="Z57" s="76">
        <v>3058.52</v>
      </c>
      <c r="AA57" s="65"/>
    </row>
    <row r="58" spans="1:27" ht="16.5" x14ac:dyDescent="0.25">
      <c r="A58" s="64"/>
      <c r="B58" s="88">
        <v>13</v>
      </c>
      <c r="C58" s="95">
        <v>3055.18</v>
      </c>
      <c r="D58" s="56">
        <v>3044.73</v>
      </c>
      <c r="E58" s="56">
        <v>3048.6099999999997</v>
      </c>
      <c r="F58" s="56">
        <v>3054.94</v>
      </c>
      <c r="G58" s="56">
        <v>3073.06</v>
      </c>
      <c r="H58" s="56">
        <v>3121.3</v>
      </c>
      <c r="I58" s="56">
        <v>3256.3999999999996</v>
      </c>
      <c r="J58" s="56">
        <v>3304.91</v>
      </c>
      <c r="K58" s="56">
        <v>3318.16</v>
      </c>
      <c r="L58" s="56">
        <v>3313.33</v>
      </c>
      <c r="M58" s="56">
        <v>3294.8</v>
      </c>
      <c r="N58" s="56">
        <v>3302.79</v>
      </c>
      <c r="O58" s="56">
        <v>3297.66</v>
      </c>
      <c r="P58" s="56">
        <v>3254.79</v>
      </c>
      <c r="Q58" s="56">
        <v>3241.05</v>
      </c>
      <c r="R58" s="56">
        <v>3241.45</v>
      </c>
      <c r="S58" s="56">
        <v>3241.8</v>
      </c>
      <c r="T58" s="56">
        <v>3242.31</v>
      </c>
      <c r="U58" s="56">
        <v>3244.6</v>
      </c>
      <c r="V58" s="56">
        <v>3238.24</v>
      </c>
      <c r="W58" s="56">
        <v>3231.6499999999996</v>
      </c>
      <c r="X58" s="56">
        <v>3256.4700000000003</v>
      </c>
      <c r="Y58" s="56">
        <v>3148.26</v>
      </c>
      <c r="Z58" s="76">
        <v>3064.5299999999997</v>
      </c>
      <c r="AA58" s="65"/>
    </row>
    <row r="59" spans="1:27" ht="16.5" x14ac:dyDescent="0.25">
      <c r="A59" s="64"/>
      <c r="B59" s="88">
        <v>14</v>
      </c>
      <c r="C59" s="95">
        <v>3063.5</v>
      </c>
      <c r="D59" s="56">
        <v>3026.2599999999998</v>
      </c>
      <c r="E59" s="56">
        <v>3024.1</v>
      </c>
      <c r="F59" s="56">
        <v>3031.21</v>
      </c>
      <c r="G59" s="56">
        <v>3061.0099999999998</v>
      </c>
      <c r="H59" s="56">
        <v>3102.13</v>
      </c>
      <c r="I59" s="56">
        <v>3251.52</v>
      </c>
      <c r="J59" s="56">
        <v>3259.59</v>
      </c>
      <c r="K59" s="56">
        <v>3257.08</v>
      </c>
      <c r="L59" s="56">
        <v>3252.71</v>
      </c>
      <c r="M59" s="56">
        <v>3206.08</v>
      </c>
      <c r="N59" s="56">
        <v>3217.1899999999996</v>
      </c>
      <c r="O59" s="56">
        <v>3224.48</v>
      </c>
      <c r="P59" s="56">
        <v>3214.09</v>
      </c>
      <c r="Q59" s="56">
        <v>3186.42</v>
      </c>
      <c r="R59" s="56">
        <v>3236.3999999999996</v>
      </c>
      <c r="S59" s="56">
        <v>3216.2799999999997</v>
      </c>
      <c r="T59" s="56">
        <v>3232.98</v>
      </c>
      <c r="U59" s="56">
        <v>3235.8999999999996</v>
      </c>
      <c r="V59" s="56">
        <v>3230.74</v>
      </c>
      <c r="W59" s="56">
        <v>3216.31</v>
      </c>
      <c r="X59" s="56">
        <v>3151.98</v>
      </c>
      <c r="Y59" s="56">
        <v>3133.54</v>
      </c>
      <c r="Z59" s="76">
        <v>3057.8</v>
      </c>
      <c r="AA59" s="65"/>
    </row>
    <row r="60" spans="1:27" ht="16.5" x14ac:dyDescent="0.25">
      <c r="A60" s="64"/>
      <c r="B60" s="88">
        <v>15</v>
      </c>
      <c r="C60" s="95">
        <v>3117.8599999999997</v>
      </c>
      <c r="D60" s="56">
        <v>3063.1</v>
      </c>
      <c r="E60" s="56">
        <v>3072.16</v>
      </c>
      <c r="F60" s="56">
        <v>3092.47</v>
      </c>
      <c r="G60" s="56">
        <v>3113.5699999999997</v>
      </c>
      <c r="H60" s="56">
        <v>3188.45</v>
      </c>
      <c r="I60" s="56">
        <v>3302.75</v>
      </c>
      <c r="J60" s="56">
        <v>3306.45</v>
      </c>
      <c r="K60" s="56">
        <v>3404.42</v>
      </c>
      <c r="L60" s="56">
        <v>3400.73</v>
      </c>
      <c r="M60" s="56">
        <v>3387.91</v>
      </c>
      <c r="N60" s="56">
        <v>3394.18</v>
      </c>
      <c r="O60" s="56">
        <v>3387.6</v>
      </c>
      <c r="P60" s="56">
        <v>3379.26</v>
      </c>
      <c r="Q60" s="56">
        <v>3373.06</v>
      </c>
      <c r="R60" s="56">
        <v>3380.91</v>
      </c>
      <c r="S60" s="56">
        <v>3382.26</v>
      </c>
      <c r="T60" s="56">
        <v>3321.75</v>
      </c>
      <c r="U60" s="56">
        <v>3343.35</v>
      </c>
      <c r="V60" s="56">
        <v>3329.84</v>
      </c>
      <c r="W60" s="56">
        <v>3358.08</v>
      </c>
      <c r="X60" s="56">
        <v>3330.52</v>
      </c>
      <c r="Y60" s="56">
        <v>3280.08</v>
      </c>
      <c r="Z60" s="76">
        <v>3106.56</v>
      </c>
      <c r="AA60" s="65"/>
    </row>
    <row r="61" spans="1:27" ht="16.5" x14ac:dyDescent="0.25">
      <c r="A61" s="64"/>
      <c r="B61" s="88">
        <v>16</v>
      </c>
      <c r="C61" s="95">
        <v>3048.34</v>
      </c>
      <c r="D61" s="56">
        <v>3042.0299999999997</v>
      </c>
      <c r="E61" s="56">
        <v>3036.64</v>
      </c>
      <c r="F61" s="56">
        <v>3038.42</v>
      </c>
      <c r="G61" s="56">
        <v>3063.39</v>
      </c>
      <c r="H61" s="56">
        <v>3082.1</v>
      </c>
      <c r="I61" s="56">
        <v>3245.87</v>
      </c>
      <c r="J61" s="56">
        <v>3240.17</v>
      </c>
      <c r="K61" s="56">
        <v>3240.63</v>
      </c>
      <c r="L61" s="56">
        <v>3238.83</v>
      </c>
      <c r="M61" s="56">
        <v>3234.56</v>
      </c>
      <c r="N61" s="56">
        <v>3231.7799999999997</v>
      </c>
      <c r="O61" s="56">
        <v>3230.39</v>
      </c>
      <c r="P61" s="56">
        <v>3237.31</v>
      </c>
      <c r="Q61" s="56">
        <v>3236.14</v>
      </c>
      <c r="R61" s="56">
        <v>3238.14</v>
      </c>
      <c r="S61" s="56">
        <v>3275.3599999999997</v>
      </c>
      <c r="T61" s="56">
        <v>3270.1499999999996</v>
      </c>
      <c r="U61" s="56">
        <v>3269.1</v>
      </c>
      <c r="V61" s="56">
        <v>3287.45</v>
      </c>
      <c r="W61" s="56">
        <v>3284.13</v>
      </c>
      <c r="X61" s="56">
        <v>3228.71</v>
      </c>
      <c r="Y61" s="56">
        <v>3146.88</v>
      </c>
      <c r="Z61" s="76">
        <v>3083.33</v>
      </c>
      <c r="AA61" s="65"/>
    </row>
    <row r="62" spans="1:27" ht="16.5" x14ac:dyDescent="0.25">
      <c r="A62" s="64"/>
      <c r="B62" s="88">
        <v>17</v>
      </c>
      <c r="C62" s="95">
        <v>3050.15</v>
      </c>
      <c r="D62" s="56">
        <v>3036.6</v>
      </c>
      <c r="E62" s="56">
        <v>3029.47</v>
      </c>
      <c r="F62" s="56">
        <v>3027.71</v>
      </c>
      <c r="G62" s="56">
        <v>3031.95</v>
      </c>
      <c r="H62" s="56">
        <v>3043.6</v>
      </c>
      <c r="I62" s="56">
        <v>3060.59</v>
      </c>
      <c r="J62" s="56">
        <v>3080.15</v>
      </c>
      <c r="K62" s="56">
        <v>3163.0299999999997</v>
      </c>
      <c r="L62" s="56">
        <v>3171.76</v>
      </c>
      <c r="M62" s="56">
        <v>3169.08</v>
      </c>
      <c r="N62" s="56">
        <v>3166.85</v>
      </c>
      <c r="O62" s="56">
        <v>3164.06</v>
      </c>
      <c r="P62" s="56">
        <v>3157.7200000000003</v>
      </c>
      <c r="Q62" s="56">
        <v>3157.43</v>
      </c>
      <c r="R62" s="56">
        <v>3147.5699999999997</v>
      </c>
      <c r="S62" s="56">
        <v>3160.18</v>
      </c>
      <c r="T62" s="56">
        <v>3139.77</v>
      </c>
      <c r="U62" s="56">
        <v>3146.52</v>
      </c>
      <c r="V62" s="56">
        <v>3173.26</v>
      </c>
      <c r="W62" s="56">
        <v>3153.09</v>
      </c>
      <c r="X62" s="56">
        <v>3166.79</v>
      </c>
      <c r="Y62" s="56">
        <v>3115.6099999999997</v>
      </c>
      <c r="Z62" s="76">
        <v>3027.04</v>
      </c>
      <c r="AA62" s="65"/>
    </row>
    <row r="63" spans="1:27" ht="16.5" x14ac:dyDescent="0.25">
      <c r="A63" s="64"/>
      <c r="B63" s="88">
        <v>18</v>
      </c>
      <c r="C63" s="95">
        <v>3024.49</v>
      </c>
      <c r="D63" s="56">
        <v>3021.43</v>
      </c>
      <c r="E63" s="56">
        <v>3017.5299999999997</v>
      </c>
      <c r="F63" s="56">
        <v>3018.04</v>
      </c>
      <c r="G63" s="56">
        <v>3020.89</v>
      </c>
      <c r="H63" s="56">
        <v>3024.0299999999997</v>
      </c>
      <c r="I63" s="56">
        <v>3044.3599999999997</v>
      </c>
      <c r="J63" s="56">
        <v>3057.89</v>
      </c>
      <c r="K63" s="56">
        <v>3074.14</v>
      </c>
      <c r="L63" s="56">
        <v>3163.87</v>
      </c>
      <c r="M63" s="56">
        <v>3165.96</v>
      </c>
      <c r="N63" s="56">
        <v>3167.13</v>
      </c>
      <c r="O63" s="56">
        <v>3164.68</v>
      </c>
      <c r="P63" s="56">
        <v>3161.06</v>
      </c>
      <c r="Q63" s="56">
        <v>3158.63</v>
      </c>
      <c r="R63" s="56">
        <v>3146.5</v>
      </c>
      <c r="S63" s="56">
        <v>3130.3199999999997</v>
      </c>
      <c r="T63" s="56">
        <v>3177.68</v>
      </c>
      <c r="U63" s="56">
        <v>3184.0699999999997</v>
      </c>
      <c r="V63" s="56">
        <v>3205.9700000000003</v>
      </c>
      <c r="W63" s="56">
        <v>3164.38</v>
      </c>
      <c r="X63" s="56">
        <v>3187.08</v>
      </c>
      <c r="Y63" s="56">
        <v>3132.66</v>
      </c>
      <c r="Z63" s="76">
        <v>3025.2</v>
      </c>
      <c r="AA63" s="65"/>
    </row>
    <row r="64" spans="1:27" ht="16.5" x14ac:dyDescent="0.25">
      <c r="A64" s="64"/>
      <c r="B64" s="88">
        <v>19</v>
      </c>
      <c r="C64" s="95">
        <v>3030.37</v>
      </c>
      <c r="D64" s="56">
        <v>3027.9</v>
      </c>
      <c r="E64" s="56">
        <v>3028.5699999999997</v>
      </c>
      <c r="F64" s="56">
        <v>3035.08</v>
      </c>
      <c r="G64" s="56">
        <v>3047.54</v>
      </c>
      <c r="H64" s="56">
        <v>3060.52</v>
      </c>
      <c r="I64" s="56">
        <v>3115.84</v>
      </c>
      <c r="J64" s="56">
        <v>3248.63</v>
      </c>
      <c r="K64" s="56">
        <v>3276.0699999999997</v>
      </c>
      <c r="L64" s="56">
        <v>3313.24</v>
      </c>
      <c r="M64" s="56">
        <v>3283.33</v>
      </c>
      <c r="N64" s="56">
        <v>3247.77</v>
      </c>
      <c r="O64" s="56">
        <v>3239.38</v>
      </c>
      <c r="P64" s="56">
        <v>3239.8999999999996</v>
      </c>
      <c r="Q64" s="56">
        <v>3235.9399999999996</v>
      </c>
      <c r="R64" s="56">
        <v>3236.7</v>
      </c>
      <c r="S64" s="56">
        <v>3235.25</v>
      </c>
      <c r="T64" s="56">
        <v>3192.98</v>
      </c>
      <c r="U64" s="56">
        <v>3171.8</v>
      </c>
      <c r="V64" s="56">
        <v>3212.3599999999997</v>
      </c>
      <c r="W64" s="56">
        <v>3156.59</v>
      </c>
      <c r="X64" s="56">
        <v>3156.26</v>
      </c>
      <c r="Y64" s="56">
        <v>3118.0099999999998</v>
      </c>
      <c r="Z64" s="76">
        <v>3024.73</v>
      </c>
      <c r="AA64" s="65"/>
    </row>
    <row r="65" spans="1:27" ht="16.5" x14ac:dyDescent="0.25">
      <c r="A65" s="64"/>
      <c r="B65" s="88">
        <v>20</v>
      </c>
      <c r="C65" s="95">
        <v>2977.5</v>
      </c>
      <c r="D65" s="56">
        <v>2974.15</v>
      </c>
      <c r="E65" s="56">
        <v>2972.18</v>
      </c>
      <c r="F65" s="56">
        <v>2976.46</v>
      </c>
      <c r="G65" s="56">
        <v>2995.45</v>
      </c>
      <c r="H65" s="56">
        <v>3023.65</v>
      </c>
      <c r="I65" s="56">
        <v>3061.6</v>
      </c>
      <c r="J65" s="56">
        <v>3087.25</v>
      </c>
      <c r="K65" s="56">
        <v>3116.19</v>
      </c>
      <c r="L65" s="56">
        <v>3141.1899999999996</v>
      </c>
      <c r="M65" s="56">
        <v>3135.12</v>
      </c>
      <c r="N65" s="56">
        <v>3142.4700000000003</v>
      </c>
      <c r="O65" s="56">
        <v>3131.79</v>
      </c>
      <c r="P65" s="56">
        <v>3135.24</v>
      </c>
      <c r="Q65" s="56">
        <v>3121.64</v>
      </c>
      <c r="R65" s="56">
        <v>3135.91</v>
      </c>
      <c r="S65" s="56">
        <v>3125.23</v>
      </c>
      <c r="T65" s="56">
        <v>3098.81</v>
      </c>
      <c r="U65" s="56">
        <v>3072.23</v>
      </c>
      <c r="V65" s="56">
        <v>3082.9</v>
      </c>
      <c r="W65" s="56">
        <v>3087.98</v>
      </c>
      <c r="X65" s="56">
        <v>3166.6499999999996</v>
      </c>
      <c r="Y65" s="56">
        <v>3063.4</v>
      </c>
      <c r="Z65" s="76">
        <v>2995.2799999999997</v>
      </c>
      <c r="AA65" s="65"/>
    </row>
    <row r="66" spans="1:27" ht="16.5" x14ac:dyDescent="0.25">
      <c r="A66" s="64"/>
      <c r="B66" s="88">
        <v>21</v>
      </c>
      <c r="C66" s="95">
        <v>2966.4</v>
      </c>
      <c r="D66" s="56">
        <v>2948.55</v>
      </c>
      <c r="E66" s="56">
        <v>2945.7599999999998</v>
      </c>
      <c r="F66" s="56">
        <v>2947.5</v>
      </c>
      <c r="G66" s="56">
        <v>2966.46</v>
      </c>
      <c r="H66" s="56">
        <v>2990.08</v>
      </c>
      <c r="I66" s="56">
        <v>3037.14</v>
      </c>
      <c r="J66" s="56">
        <v>3088.02</v>
      </c>
      <c r="K66" s="56">
        <v>3131.55</v>
      </c>
      <c r="L66" s="56">
        <v>3148.9399999999996</v>
      </c>
      <c r="M66" s="56">
        <v>3132.4700000000003</v>
      </c>
      <c r="N66" s="56">
        <v>3153.64</v>
      </c>
      <c r="O66" s="56">
        <v>3143.89</v>
      </c>
      <c r="P66" s="56">
        <v>3146.58</v>
      </c>
      <c r="Q66" s="56">
        <v>3134.5</v>
      </c>
      <c r="R66" s="56">
        <v>3146.52</v>
      </c>
      <c r="S66" s="56">
        <v>3130.73</v>
      </c>
      <c r="T66" s="56">
        <v>3087.18</v>
      </c>
      <c r="U66" s="56">
        <v>3038.42</v>
      </c>
      <c r="V66" s="56">
        <v>3073.22</v>
      </c>
      <c r="W66" s="56">
        <v>3080.5299999999997</v>
      </c>
      <c r="X66" s="56">
        <v>3075.99</v>
      </c>
      <c r="Y66" s="56">
        <v>3034.45</v>
      </c>
      <c r="Z66" s="76">
        <v>2941.1099999999997</v>
      </c>
      <c r="AA66" s="65"/>
    </row>
    <row r="67" spans="1:27" ht="16.5" x14ac:dyDescent="0.25">
      <c r="A67" s="64"/>
      <c r="B67" s="88">
        <v>22</v>
      </c>
      <c r="C67" s="95">
        <v>2943.4</v>
      </c>
      <c r="D67" s="56">
        <v>2938.52</v>
      </c>
      <c r="E67" s="56">
        <v>2938.21</v>
      </c>
      <c r="F67" s="56">
        <v>2939.91</v>
      </c>
      <c r="G67" s="56">
        <v>2956.1099999999997</v>
      </c>
      <c r="H67" s="56">
        <v>2977.2</v>
      </c>
      <c r="I67" s="56">
        <v>3033.62</v>
      </c>
      <c r="J67" s="56">
        <v>3066.8199999999997</v>
      </c>
      <c r="K67" s="56">
        <v>3037.22</v>
      </c>
      <c r="L67" s="56">
        <v>3060.83</v>
      </c>
      <c r="M67" s="56">
        <v>3052.77</v>
      </c>
      <c r="N67" s="56">
        <v>3057.46</v>
      </c>
      <c r="O67" s="56">
        <v>3038.6</v>
      </c>
      <c r="P67" s="56">
        <v>3039.33</v>
      </c>
      <c r="Q67" s="56">
        <v>3041.47</v>
      </c>
      <c r="R67" s="56">
        <v>3053.0699999999997</v>
      </c>
      <c r="S67" s="56">
        <v>3097.1</v>
      </c>
      <c r="T67" s="56">
        <v>3099.45</v>
      </c>
      <c r="U67" s="56">
        <v>3080.75</v>
      </c>
      <c r="V67" s="56">
        <v>3182.34</v>
      </c>
      <c r="W67" s="56">
        <v>3236.42</v>
      </c>
      <c r="X67" s="56">
        <v>3328.08</v>
      </c>
      <c r="Y67" s="56">
        <v>3160.3999999999996</v>
      </c>
      <c r="Z67" s="76">
        <v>3014.12</v>
      </c>
      <c r="AA67" s="65"/>
    </row>
    <row r="68" spans="1:27" ht="16.5" x14ac:dyDescent="0.25">
      <c r="A68" s="64"/>
      <c r="B68" s="88">
        <v>23</v>
      </c>
      <c r="C68" s="95">
        <v>2982.48</v>
      </c>
      <c r="D68" s="56">
        <v>2959.97</v>
      </c>
      <c r="E68" s="56">
        <v>2945.87</v>
      </c>
      <c r="F68" s="56">
        <v>2947.9</v>
      </c>
      <c r="G68" s="56">
        <v>2975.7</v>
      </c>
      <c r="H68" s="56">
        <v>3015.23</v>
      </c>
      <c r="I68" s="56">
        <v>3069.96</v>
      </c>
      <c r="J68" s="56">
        <v>3238.58</v>
      </c>
      <c r="K68" s="56">
        <v>3281.52</v>
      </c>
      <c r="L68" s="56">
        <v>3303.2799999999997</v>
      </c>
      <c r="M68" s="56">
        <v>3338.68</v>
      </c>
      <c r="N68" s="56">
        <v>3346.04</v>
      </c>
      <c r="O68" s="56">
        <v>3333.08</v>
      </c>
      <c r="P68" s="56">
        <v>3311.62</v>
      </c>
      <c r="Q68" s="56">
        <v>3304.59</v>
      </c>
      <c r="R68" s="56">
        <v>3304.79</v>
      </c>
      <c r="S68" s="56">
        <v>3336.55</v>
      </c>
      <c r="T68" s="56">
        <v>3296.1099999999997</v>
      </c>
      <c r="U68" s="56">
        <v>3336.8199999999997</v>
      </c>
      <c r="V68" s="56">
        <v>3407.6099999999997</v>
      </c>
      <c r="W68" s="56">
        <v>3355.25</v>
      </c>
      <c r="X68" s="56">
        <v>3356.23</v>
      </c>
      <c r="Y68" s="56">
        <v>3120.75</v>
      </c>
      <c r="Z68" s="76">
        <v>3002.62</v>
      </c>
      <c r="AA68" s="65"/>
    </row>
    <row r="69" spans="1:27" ht="16.5" x14ac:dyDescent="0.25">
      <c r="A69" s="64"/>
      <c r="B69" s="88">
        <v>24</v>
      </c>
      <c r="C69" s="95">
        <v>3009.9</v>
      </c>
      <c r="D69" s="56">
        <v>2990.55</v>
      </c>
      <c r="E69" s="56">
        <v>2963.3199999999997</v>
      </c>
      <c r="F69" s="56">
        <v>2952.8599999999997</v>
      </c>
      <c r="G69" s="56">
        <v>2954.5099999999998</v>
      </c>
      <c r="H69" s="56">
        <v>2969.91</v>
      </c>
      <c r="I69" s="56">
        <v>3039</v>
      </c>
      <c r="J69" s="56">
        <v>3089.56</v>
      </c>
      <c r="K69" s="56">
        <v>3267.6099999999997</v>
      </c>
      <c r="L69" s="56">
        <v>3327.25</v>
      </c>
      <c r="M69" s="56">
        <v>3381.52</v>
      </c>
      <c r="N69" s="56">
        <v>3352.6499999999996</v>
      </c>
      <c r="O69" s="56">
        <v>3349.37</v>
      </c>
      <c r="P69" s="56">
        <v>3340.0699999999997</v>
      </c>
      <c r="Q69" s="56">
        <v>3302.63</v>
      </c>
      <c r="R69" s="56">
        <v>3270.7</v>
      </c>
      <c r="S69" s="56">
        <v>3292.98</v>
      </c>
      <c r="T69" s="56">
        <v>3272.87</v>
      </c>
      <c r="U69" s="56">
        <v>3338.51</v>
      </c>
      <c r="V69" s="56">
        <v>3421.91</v>
      </c>
      <c r="W69" s="56">
        <v>3417.29</v>
      </c>
      <c r="X69" s="56">
        <v>3340.45</v>
      </c>
      <c r="Y69" s="56">
        <v>3153.21</v>
      </c>
      <c r="Z69" s="76">
        <v>3009.65</v>
      </c>
      <c r="AA69" s="65"/>
    </row>
    <row r="70" spans="1:27" ht="16.5" x14ac:dyDescent="0.25">
      <c r="A70" s="64"/>
      <c r="B70" s="88">
        <v>25</v>
      </c>
      <c r="C70" s="95">
        <v>3005.81</v>
      </c>
      <c r="D70" s="56">
        <v>2981.34</v>
      </c>
      <c r="E70" s="56">
        <v>2969.08</v>
      </c>
      <c r="F70" s="56">
        <v>2965.9</v>
      </c>
      <c r="G70" s="56">
        <v>2956.37</v>
      </c>
      <c r="H70" s="56">
        <v>2968.0699999999997</v>
      </c>
      <c r="I70" s="56">
        <v>2996.0299999999997</v>
      </c>
      <c r="J70" s="56">
        <v>3034.22</v>
      </c>
      <c r="K70" s="56">
        <v>3100.97</v>
      </c>
      <c r="L70" s="56">
        <v>3273.01</v>
      </c>
      <c r="M70" s="56">
        <v>3279.17</v>
      </c>
      <c r="N70" s="56">
        <v>3270.7200000000003</v>
      </c>
      <c r="O70" s="56">
        <v>3257.39</v>
      </c>
      <c r="P70" s="56">
        <v>3260.2200000000003</v>
      </c>
      <c r="Q70" s="56">
        <v>3269.34</v>
      </c>
      <c r="R70" s="56">
        <v>3284.51</v>
      </c>
      <c r="S70" s="56">
        <v>3277.05</v>
      </c>
      <c r="T70" s="56">
        <v>3324.38</v>
      </c>
      <c r="U70" s="56">
        <v>3372.48</v>
      </c>
      <c r="V70" s="56">
        <v>3426.0699999999997</v>
      </c>
      <c r="W70" s="56">
        <v>3352.6499999999996</v>
      </c>
      <c r="X70" s="56">
        <v>3318.7200000000003</v>
      </c>
      <c r="Y70" s="56">
        <v>3165</v>
      </c>
      <c r="Z70" s="76">
        <v>3008.49</v>
      </c>
      <c r="AA70" s="65"/>
    </row>
    <row r="71" spans="1:27" ht="16.5" x14ac:dyDescent="0.25">
      <c r="A71" s="64"/>
      <c r="B71" s="88">
        <v>26</v>
      </c>
      <c r="C71" s="95">
        <v>3008.74</v>
      </c>
      <c r="D71" s="56">
        <v>2973.55</v>
      </c>
      <c r="E71" s="56">
        <v>2973.41</v>
      </c>
      <c r="F71" s="56">
        <v>2979.96</v>
      </c>
      <c r="G71" s="56">
        <v>2994.48</v>
      </c>
      <c r="H71" s="56">
        <v>3041.22</v>
      </c>
      <c r="I71" s="56">
        <v>3216.05</v>
      </c>
      <c r="J71" s="56">
        <v>3354.3999999999996</v>
      </c>
      <c r="K71" s="56">
        <v>3471.93</v>
      </c>
      <c r="L71" s="56">
        <v>3473.92</v>
      </c>
      <c r="M71" s="56">
        <v>3454.34</v>
      </c>
      <c r="N71" s="56">
        <v>3454.54</v>
      </c>
      <c r="O71" s="56">
        <v>3371.4399999999996</v>
      </c>
      <c r="P71" s="56">
        <v>3353.7</v>
      </c>
      <c r="Q71" s="56">
        <v>3346.81</v>
      </c>
      <c r="R71" s="56">
        <v>3350.91</v>
      </c>
      <c r="S71" s="56">
        <v>3377.45</v>
      </c>
      <c r="T71" s="56">
        <v>3325.0299999999997</v>
      </c>
      <c r="U71" s="56">
        <v>3254.95</v>
      </c>
      <c r="V71" s="56">
        <v>3329.51</v>
      </c>
      <c r="W71" s="56">
        <v>3257.67</v>
      </c>
      <c r="X71" s="56">
        <v>3066.52</v>
      </c>
      <c r="Y71" s="56">
        <v>3060.7599999999998</v>
      </c>
      <c r="Z71" s="76">
        <v>2983.25</v>
      </c>
      <c r="AA71" s="65"/>
    </row>
    <row r="72" spans="1:27" ht="16.5" x14ac:dyDescent="0.25">
      <c r="A72" s="64"/>
      <c r="B72" s="88">
        <v>27</v>
      </c>
      <c r="C72" s="95">
        <v>2944.5299999999997</v>
      </c>
      <c r="D72" s="56">
        <v>2927.14</v>
      </c>
      <c r="E72" s="56">
        <v>2922.12</v>
      </c>
      <c r="F72" s="56">
        <v>2926.92</v>
      </c>
      <c r="G72" s="56">
        <v>2940.65</v>
      </c>
      <c r="H72" s="56">
        <v>2976.88</v>
      </c>
      <c r="I72" s="56">
        <v>3046.63</v>
      </c>
      <c r="J72" s="56">
        <v>3220.54</v>
      </c>
      <c r="K72" s="56">
        <v>3222.43</v>
      </c>
      <c r="L72" s="56">
        <v>3212.14</v>
      </c>
      <c r="M72" s="56">
        <v>3173.91</v>
      </c>
      <c r="N72" s="56">
        <v>3159.24</v>
      </c>
      <c r="O72" s="56">
        <v>3116.39</v>
      </c>
      <c r="P72" s="56">
        <v>3114.96</v>
      </c>
      <c r="Q72" s="56">
        <v>3086.6</v>
      </c>
      <c r="R72" s="56">
        <v>3088.55</v>
      </c>
      <c r="S72" s="56">
        <v>3095.65</v>
      </c>
      <c r="T72" s="56">
        <v>3066.25</v>
      </c>
      <c r="U72" s="56">
        <v>3191.9700000000003</v>
      </c>
      <c r="V72" s="56">
        <v>3136.5</v>
      </c>
      <c r="W72" s="56">
        <v>3030.48</v>
      </c>
      <c r="X72" s="56">
        <v>3019.5099999999998</v>
      </c>
      <c r="Y72" s="56">
        <v>3013.72</v>
      </c>
      <c r="Z72" s="76">
        <v>2961.44</v>
      </c>
      <c r="AA72" s="65"/>
    </row>
    <row r="73" spans="1:27" ht="16.5" x14ac:dyDescent="0.25">
      <c r="A73" s="64"/>
      <c r="B73" s="88">
        <v>28</v>
      </c>
      <c r="C73" s="95">
        <v>2943.71</v>
      </c>
      <c r="D73" s="56">
        <v>2931.06</v>
      </c>
      <c r="E73" s="56">
        <v>2916.94</v>
      </c>
      <c r="F73" s="56">
        <v>2927.49</v>
      </c>
      <c r="G73" s="56">
        <v>2936.45</v>
      </c>
      <c r="H73" s="56">
        <v>2974.35</v>
      </c>
      <c r="I73" s="56">
        <v>3061.42</v>
      </c>
      <c r="J73" s="56">
        <v>3091.98</v>
      </c>
      <c r="K73" s="56">
        <v>3252.68</v>
      </c>
      <c r="L73" s="56">
        <v>3265.13</v>
      </c>
      <c r="M73" s="56">
        <v>3253.05</v>
      </c>
      <c r="N73" s="56">
        <v>3253.08</v>
      </c>
      <c r="O73" s="56">
        <v>3246.16</v>
      </c>
      <c r="P73" s="56">
        <v>3251.6099999999997</v>
      </c>
      <c r="Q73" s="56">
        <v>3250.63</v>
      </c>
      <c r="R73" s="56">
        <v>3251.26</v>
      </c>
      <c r="S73" s="56">
        <v>3237.76</v>
      </c>
      <c r="T73" s="56">
        <v>3111.19</v>
      </c>
      <c r="U73" s="56">
        <v>3127.64</v>
      </c>
      <c r="V73" s="56">
        <v>3135.6499999999996</v>
      </c>
      <c r="W73" s="56">
        <v>3085.6</v>
      </c>
      <c r="X73" s="56">
        <v>3096.95</v>
      </c>
      <c r="Y73" s="56">
        <v>3047.87</v>
      </c>
      <c r="Z73" s="76">
        <v>2971.43</v>
      </c>
      <c r="AA73" s="65"/>
    </row>
    <row r="74" spans="1:27" ht="16.5" x14ac:dyDescent="0.25">
      <c r="A74" s="64"/>
      <c r="B74" s="88">
        <v>29</v>
      </c>
      <c r="C74" s="95">
        <v>2932.2799999999997</v>
      </c>
      <c r="D74" s="56">
        <v>2916.89</v>
      </c>
      <c r="E74" s="56">
        <v>2916.97</v>
      </c>
      <c r="F74" s="56">
        <v>2926.55</v>
      </c>
      <c r="G74" s="56">
        <v>2939.79</v>
      </c>
      <c r="H74" s="56">
        <v>2971</v>
      </c>
      <c r="I74" s="56">
        <v>3028.68</v>
      </c>
      <c r="J74" s="56">
        <v>3073.97</v>
      </c>
      <c r="K74" s="56">
        <v>3134.29</v>
      </c>
      <c r="L74" s="56">
        <v>3126.3999999999996</v>
      </c>
      <c r="M74" s="56">
        <v>3040.31</v>
      </c>
      <c r="N74" s="56">
        <v>3030.43</v>
      </c>
      <c r="O74" s="56">
        <v>3026.87</v>
      </c>
      <c r="P74" s="56">
        <v>3025.55</v>
      </c>
      <c r="Q74" s="56">
        <v>3025.66</v>
      </c>
      <c r="R74" s="56">
        <v>3050.7599999999998</v>
      </c>
      <c r="S74" s="56">
        <v>3046.24</v>
      </c>
      <c r="T74" s="56">
        <v>3058.05</v>
      </c>
      <c r="U74" s="56">
        <v>3061.08</v>
      </c>
      <c r="V74" s="56">
        <v>3066.23</v>
      </c>
      <c r="W74" s="56">
        <v>3017.05</v>
      </c>
      <c r="X74" s="56">
        <v>3040.77</v>
      </c>
      <c r="Y74" s="56">
        <v>3045.95</v>
      </c>
      <c r="Z74" s="76">
        <v>2962.3599999999997</v>
      </c>
      <c r="AA74" s="65"/>
    </row>
    <row r="75" spans="1:27" ht="18" customHeight="1" x14ac:dyDescent="0.25">
      <c r="A75" s="64"/>
      <c r="B75" s="88">
        <v>30</v>
      </c>
      <c r="C75" s="95">
        <v>2958.5699999999997</v>
      </c>
      <c r="D75" s="56">
        <v>2938.25</v>
      </c>
      <c r="E75" s="56">
        <v>2935.7</v>
      </c>
      <c r="F75" s="56">
        <v>2941.44</v>
      </c>
      <c r="G75" s="56">
        <v>2962.37</v>
      </c>
      <c r="H75" s="56">
        <v>3001.8599999999997</v>
      </c>
      <c r="I75" s="56">
        <v>3072.75</v>
      </c>
      <c r="J75" s="56">
        <v>3143.7200000000003</v>
      </c>
      <c r="K75" s="56">
        <v>3259.8</v>
      </c>
      <c r="L75" s="56">
        <v>3260.74</v>
      </c>
      <c r="M75" s="56">
        <v>3257.7799999999997</v>
      </c>
      <c r="N75" s="56">
        <v>3369.9399999999996</v>
      </c>
      <c r="O75" s="56">
        <v>3328.84</v>
      </c>
      <c r="P75" s="56">
        <v>3329.04</v>
      </c>
      <c r="Q75" s="56">
        <v>3330.08</v>
      </c>
      <c r="R75" s="56">
        <v>3352.08</v>
      </c>
      <c r="S75" s="56">
        <v>3414.98</v>
      </c>
      <c r="T75" s="56">
        <v>3335.1499999999996</v>
      </c>
      <c r="U75" s="56">
        <v>3318</v>
      </c>
      <c r="V75" s="56">
        <v>3393.79</v>
      </c>
      <c r="W75" s="56">
        <v>3352.13</v>
      </c>
      <c r="X75" s="56">
        <v>3313.91</v>
      </c>
      <c r="Y75" s="56">
        <v>3074.58</v>
      </c>
      <c r="Z75" s="76">
        <v>3035.84</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0" t="s">
        <v>131</v>
      </c>
      <c r="C78" s="302" t="s">
        <v>160</v>
      </c>
      <c r="D78" s="302"/>
      <c r="E78" s="302"/>
      <c r="F78" s="302"/>
      <c r="G78" s="302"/>
      <c r="H78" s="302"/>
      <c r="I78" s="302"/>
      <c r="J78" s="302"/>
      <c r="K78" s="302"/>
      <c r="L78" s="302"/>
      <c r="M78" s="302"/>
      <c r="N78" s="302"/>
      <c r="O78" s="302"/>
      <c r="P78" s="302"/>
      <c r="Q78" s="302"/>
      <c r="R78" s="302"/>
      <c r="S78" s="302"/>
      <c r="T78" s="302"/>
      <c r="U78" s="302"/>
      <c r="V78" s="302"/>
      <c r="W78" s="302"/>
      <c r="X78" s="302"/>
      <c r="Y78" s="302"/>
      <c r="Z78" s="303"/>
      <c r="AA78" s="65"/>
    </row>
    <row r="79" spans="1:27" ht="32.25" thickBot="1" x14ac:dyDescent="0.3">
      <c r="A79" s="64"/>
      <c r="B79" s="30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3926.86</v>
      </c>
      <c r="D80" s="90">
        <v>3890.5200000000004</v>
      </c>
      <c r="E80" s="90">
        <v>3891.7200000000003</v>
      </c>
      <c r="F80" s="90">
        <v>3911.0000000000005</v>
      </c>
      <c r="G80" s="90">
        <v>3944.13</v>
      </c>
      <c r="H80" s="90">
        <v>4019.6500000000005</v>
      </c>
      <c r="I80" s="90">
        <v>4206.8700000000008</v>
      </c>
      <c r="J80" s="90">
        <v>4228.2000000000007</v>
      </c>
      <c r="K80" s="90">
        <v>4222.13</v>
      </c>
      <c r="L80" s="90">
        <v>4220.41</v>
      </c>
      <c r="M80" s="90">
        <v>4191.4000000000005</v>
      </c>
      <c r="N80" s="90">
        <v>4214.4500000000007</v>
      </c>
      <c r="O80" s="90">
        <v>4130.1500000000005</v>
      </c>
      <c r="P80" s="90">
        <v>4112.9000000000005</v>
      </c>
      <c r="Q80" s="90">
        <v>4174.3600000000006</v>
      </c>
      <c r="R80" s="90">
        <v>4207.6000000000004</v>
      </c>
      <c r="S80" s="90">
        <v>4218.4400000000005</v>
      </c>
      <c r="T80" s="90">
        <v>4223.18</v>
      </c>
      <c r="U80" s="90">
        <v>4212.59</v>
      </c>
      <c r="V80" s="90">
        <v>4085.4700000000003</v>
      </c>
      <c r="W80" s="90">
        <v>4056.57</v>
      </c>
      <c r="X80" s="90">
        <v>4027.01</v>
      </c>
      <c r="Y80" s="90">
        <v>4037.2900000000004</v>
      </c>
      <c r="Z80" s="91">
        <v>3947.6000000000004</v>
      </c>
      <c r="AA80" s="65"/>
    </row>
    <row r="81" spans="1:27" ht="16.5" x14ac:dyDescent="0.25">
      <c r="A81" s="64"/>
      <c r="B81" s="88">
        <v>2</v>
      </c>
      <c r="C81" s="95">
        <v>3938.5000000000005</v>
      </c>
      <c r="D81" s="56">
        <v>3927.7000000000003</v>
      </c>
      <c r="E81" s="56">
        <v>3927.3100000000004</v>
      </c>
      <c r="F81" s="56">
        <v>3943.84</v>
      </c>
      <c r="G81" s="56">
        <v>3977.2300000000005</v>
      </c>
      <c r="H81" s="56">
        <v>4041.7200000000003</v>
      </c>
      <c r="I81" s="56">
        <v>4216.25</v>
      </c>
      <c r="J81" s="56">
        <v>4137.58</v>
      </c>
      <c r="K81" s="56">
        <v>4114.8200000000006</v>
      </c>
      <c r="L81" s="56">
        <v>4068.1000000000004</v>
      </c>
      <c r="M81" s="56">
        <v>4060.59</v>
      </c>
      <c r="N81" s="56">
        <v>4081.51</v>
      </c>
      <c r="O81" s="56">
        <v>4072.6900000000005</v>
      </c>
      <c r="P81" s="56">
        <v>4071.55</v>
      </c>
      <c r="Q81" s="56">
        <v>4067.3100000000004</v>
      </c>
      <c r="R81" s="56">
        <v>4071.21</v>
      </c>
      <c r="S81" s="56">
        <v>4079.63</v>
      </c>
      <c r="T81" s="56">
        <v>4078.9500000000003</v>
      </c>
      <c r="U81" s="56">
        <v>4082.21</v>
      </c>
      <c r="V81" s="56">
        <v>4064.26</v>
      </c>
      <c r="W81" s="56">
        <v>4056.09</v>
      </c>
      <c r="X81" s="56">
        <v>4021.4400000000005</v>
      </c>
      <c r="Y81" s="56">
        <v>4030.3100000000004</v>
      </c>
      <c r="Z81" s="76">
        <v>3971.6600000000003</v>
      </c>
      <c r="AA81" s="65"/>
    </row>
    <row r="82" spans="1:27" ht="16.5" x14ac:dyDescent="0.25">
      <c r="A82" s="64"/>
      <c r="B82" s="88">
        <v>3</v>
      </c>
      <c r="C82" s="95">
        <v>4043.9800000000005</v>
      </c>
      <c r="D82" s="56">
        <v>3987.5800000000004</v>
      </c>
      <c r="E82" s="56">
        <v>3976.5800000000004</v>
      </c>
      <c r="F82" s="56">
        <v>3982.1600000000003</v>
      </c>
      <c r="G82" s="56">
        <v>3987.09</v>
      </c>
      <c r="H82" s="56">
        <v>3999.7500000000005</v>
      </c>
      <c r="I82" s="56">
        <v>4046.1600000000003</v>
      </c>
      <c r="J82" s="56">
        <v>4122.29</v>
      </c>
      <c r="K82" s="56">
        <v>4207.34</v>
      </c>
      <c r="L82" s="56">
        <v>4203.7700000000004</v>
      </c>
      <c r="M82" s="56">
        <v>4199.71</v>
      </c>
      <c r="N82" s="56">
        <v>4195.6500000000005</v>
      </c>
      <c r="O82" s="56">
        <v>4199.8900000000003</v>
      </c>
      <c r="P82" s="56">
        <v>4200.18</v>
      </c>
      <c r="Q82" s="56">
        <v>4204.4800000000005</v>
      </c>
      <c r="R82" s="56">
        <v>4206.49</v>
      </c>
      <c r="S82" s="56">
        <v>4207.08</v>
      </c>
      <c r="T82" s="56">
        <v>4212.01</v>
      </c>
      <c r="U82" s="56">
        <v>4209.49</v>
      </c>
      <c r="V82" s="56">
        <v>4190.66</v>
      </c>
      <c r="W82" s="56">
        <v>4149.6100000000006</v>
      </c>
      <c r="X82" s="56">
        <v>4064.4300000000003</v>
      </c>
      <c r="Y82" s="56">
        <v>4076.34</v>
      </c>
      <c r="Z82" s="76">
        <v>3969.01</v>
      </c>
      <c r="AA82" s="65"/>
    </row>
    <row r="83" spans="1:27" ht="16.5" x14ac:dyDescent="0.25">
      <c r="A83" s="64"/>
      <c r="B83" s="88">
        <v>4</v>
      </c>
      <c r="C83" s="95">
        <v>3980.82</v>
      </c>
      <c r="D83" s="56">
        <v>3941.76</v>
      </c>
      <c r="E83" s="56">
        <v>3923.7900000000004</v>
      </c>
      <c r="F83" s="56">
        <v>3926.78</v>
      </c>
      <c r="G83" s="56">
        <v>3932.63</v>
      </c>
      <c r="H83" s="56">
        <v>3940.42</v>
      </c>
      <c r="I83" s="56">
        <v>3990.78</v>
      </c>
      <c r="J83" s="56">
        <v>4005.0600000000004</v>
      </c>
      <c r="K83" s="56">
        <v>4114.74</v>
      </c>
      <c r="L83" s="56">
        <v>4206.59</v>
      </c>
      <c r="M83" s="56">
        <v>4201.93</v>
      </c>
      <c r="N83" s="56">
        <v>4198.71</v>
      </c>
      <c r="O83" s="56">
        <v>4201.7700000000004</v>
      </c>
      <c r="P83" s="56">
        <v>4202.22</v>
      </c>
      <c r="Q83" s="56">
        <v>4203.3700000000008</v>
      </c>
      <c r="R83" s="56">
        <v>4204.51</v>
      </c>
      <c r="S83" s="56">
        <v>4204.8500000000004</v>
      </c>
      <c r="T83" s="56">
        <v>4211.59</v>
      </c>
      <c r="U83" s="56">
        <v>4226.3700000000008</v>
      </c>
      <c r="V83" s="56">
        <v>4200.6100000000006</v>
      </c>
      <c r="W83" s="56">
        <v>4174.8700000000008</v>
      </c>
      <c r="X83" s="56">
        <v>4061.9800000000005</v>
      </c>
      <c r="Y83" s="56">
        <v>4046.38</v>
      </c>
      <c r="Z83" s="76">
        <v>3951.6400000000003</v>
      </c>
      <c r="AA83" s="65"/>
    </row>
    <row r="84" spans="1:27" ht="16.5" x14ac:dyDescent="0.25">
      <c r="A84" s="64"/>
      <c r="B84" s="88">
        <v>5</v>
      </c>
      <c r="C84" s="95">
        <v>3953.2000000000003</v>
      </c>
      <c r="D84" s="56">
        <v>3921.5800000000004</v>
      </c>
      <c r="E84" s="56">
        <v>3923.1400000000003</v>
      </c>
      <c r="F84" s="56">
        <v>3939.1500000000005</v>
      </c>
      <c r="G84" s="56">
        <v>3975.07</v>
      </c>
      <c r="H84" s="56">
        <v>4054.0200000000004</v>
      </c>
      <c r="I84" s="56">
        <v>4274.6200000000008</v>
      </c>
      <c r="J84" s="56">
        <v>4304.9400000000005</v>
      </c>
      <c r="K84" s="56">
        <v>4342.7000000000007</v>
      </c>
      <c r="L84" s="56">
        <v>4340.3</v>
      </c>
      <c r="M84" s="56">
        <v>4257.13</v>
      </c>
      <c r="N84" s="56">
        <v>4314.18</v>
      </c>
      <c r="O84" s="56">
        <v>4339.47</v>
      </c>
      <c r="P84" s="56">
        <v>4337.9800000000005</v>
      </c>
      <c r="Q84" s="56">
        <v>4340.75</v>
      </c>
      <c r="R84" s="56">
        <v>4341.08</v>
      </c>
      <c r="S84" s="56">
        <v>4346.49</v>
      </c>
      <c r="T84" s="56">
        <v>4347.9400000000005</v>
      </c>
      <c r="U84" s="56">
        <v>4342.66</v>
      </c>
      <c r="V84" s="56">
        <v>4260.71</v>
      </c>
      <c r="W84" s="56">
        <v>4167.4000000000005</v>
      </c>
      <c r="X84" s="56">
        <v>4116.1100000000006</v>
      </c>
      <c r="Y84" s="56">
        <v>4186.0300000000007</v>
      </c>
      <c r="Z84" s="76">
        <v>3977.11</v>
      </c>
      <c r="AA84" s="65"/>
    </row>
    <row r="85" spans="1:27" ht="16.5" x14ac:dyDescent="0.25">
      <c r="A85" s="64"/>
      <c r="B85" s="88">
        <v>6</v>
      </c>
      <c r="C85" s="95">
        <v>3956.5800000000004</v>
      </c>
      <c r="D85" s="56">
        <v>3928.13</v>
      </c>
      <c r="E85" s="56">
        <v>3933.6200000000003</v>
      </c>
      <c r="F85" s="56">
        <v>3954.36</v>
      </c>
      <c r="G85" s="56">
        <v>3995.3500000000004</v>
      </c>
      <c r="H85" s="56">
        <v>4105.68</v>
      </c>
      <c r="I85" s="56">
        <v>4306.3700000000008</v>
      </c>
      <c r="J85" s="56">
        <v>4403.99</v>
      </c>
      <c r="K85" s="56">
        <v>4429.92</v>
      </c>
      <c r="L85" s="56">
        <v>4400.2700000000004</v>
      </c>
      <c r="M85" s="56">
        <v>4377.99</v>
      </c>
      <c r="N85" s="56">
        <v>4415.4800000000005</v>
      </c>
      <c r="O85" s="56">
        <v>4392.21</v>
      </c>
      <c r="P85" s="56">
        <v>4368.5300000000007</v>
      </c>
      <c r="Q85" s="56">
        <v>4355.4400000000005</v>
      </c>
      <c r="R85" s="56">
        <v>4311.7800000000007</v>
      </c>
      <c r="S85" s="56">
        <v>4366.3700000000008</v>
      </c>
      <c r="T85" s="56">
        <v>4382.5</v>
      </c>
      <c r="U85" s="56">
        <v>4340.0200000000004</v>
      </c>
      <c r="V85" s="56">
        <v>4317.1100000000006</v>
      </c>
      <c r="W85" s="56">
        <v>4295.4000000000005</v>
      </c>
      <c r="X85" s="56">
        <v>4201.7000000000007</v>
      </c>
      <c r="Y85" s="56">
        <v>4121.9000000000005</v>
      </c>
      <c r="Z85" s="76">
        <v>3997.7500000000005</v>
      </c>
      <c r="AA85" s="65"/>
    </row>
    <row r="86" spans="1:27" ht="16.5" x14ac:dyDescent="0.25">
      <c r="A86" s="64"/>
      <c r="B86" s="88">
        <v>7</v>
      </c>
      <c r="C86" s="95">
        <v>3958.8300000000004</v>
      </c>
      <c r="D86" s="56">
        <v>3942.1500000000005</v>
      </c>
      <c r="E86" s="56">
        <v>3944.67</v>
      </c>
      <c r="F86" s="56">
        <v>3967.01</v>
      </c>
      <c r="G86" s="56">
        <v>3997.42</v>
      </c>
      <c r="H86" s="56">
        <v>4033.8100000000004</v>
      </c>
      <c r="I86" s="56">
        <v>4259.59</v>
      </c>
      <c r="J86" s="56">
        <v>4267.33</v>
      </c>
      <c r="K86" s="56">
        <v>4357.84</v>
      </c>
      <c r="L86" s="56">
        <v>4331.54</v>
      </c>
      <c r="M86" s="56">
        <v>4317.3600000000006</v>
      </c>
      <c r="N86" s="56">
        <v>4343.3600000000006</v>
      </c>
      <c r="O86" s="56">
        <v>4345.66</v>
      </c>
      <c r="P86" s="56">
        <v>4345.76</v>
      </c>
      <c r="Q86" s="56">
        <v>4356.76</v>
      </c>
      <c r="R86" s="56">
        <v>4373.3</v>
      </c>
      <c r="S86" s="56">
        <v>4386.3200000000006</v>
      </c>
      <c r="T86" s="56">
        <v>4388.91</v>
      </c>
      <c r="U86" s="56">
        <v>4384.16</v>
      </c>
      <c r="V86" s="56">
        <v>4341.8500000000004</v>
      </c>
      <c r="W86" s="56">
        <v>4267.3</v>
      </c>
      <c r="X86" s="56">
        <v>4199.22</v>
      </c>
      <c r="Y86" s="56">
        <v>4077.79</v>
      </c>
      <c r="Z86" s="76">
        <v>3958.01</v>
      </c>
      <c r="AA86" s="65"/>
    </row>
    <row r="87" spans="1:27" ht="16.5" x14ac:dyDescent="0.25">
      <c r="A87" s="64"/>
      <c r="B87" s="88">
        <v>8</v>
      </c>
      <c r="C87" s="95">
        <v>3958.51</v>
      </c>
      <c r="D87" s="56">
        <v>3944.4800000000005</v>
      </c>
      <c r="E87" s="56">
        <v>3942.7700000000004</v>
      </c>
      <c r="F87" s="56">
        <v>3971.53</v>
      </c>
      <c r="G87" s="56">
        <v>3995.53</v>
      </c>
      <c r="H87" s="56">
        <v>4024.1800000000003</v>
      </c>
      <c r="I87" s="56">
        <v>4230</v>
      </c>
      <c r="J87" s="56">
        <v>4254.1500000000005</v>
      </c>
      <c r="K87" s="56">
        <v>4327.34</v>
      </c>
      <c r="L87" s="56">
        <v>4299.1500000000005</v>
      </c>
      <c r="M87" s="56">
        <v>4268.6100000000006</v>
      </c>
      <c r="N87" s="56">
        <v>4283.6100000000006</v>
      </c>
      <c r="O87" s="56">
        <v>4297.7800000000007</v>
      </c>
      <c r="P87" s="56">
        <v>4286.59</v>
      </c>
      <c r="Q87" s="56">
        <v>4272.1000000000004</v>
      </c>
      <c r="R87" s="56">
        <v>4273.2800000000007</v>
      </c>
      <c r="S87" s="56">
        <v>4322.93</v>
      </c>
      <c r="T87" s="56">
        <v>4327.1400000000003</v>
      </c>
      <c r="U87" s="56">
        <v>4213.58</v>
      </c>
      <c r="V87" s="56">
        <v>4173.1900000000005</v>
      </c>
      <c r="W87" s="56">
        <v>4057.7900000000004</v>
      </c>
      <c r="X87" s="56">
        <v>4009.8500000000004</v>
      </c>
      <c r="Y87" s="56">
        <v>3993.2300000000005</v>
      </c>
      <c r="Z87" s="76">
        <v>3964.7400000000002</v>
      </c>
      <c r="AA87" s="65"/>
    </row>
    <row r="88" spans="1:27" ht="16.5" x14ac:dyDescent="0.25">
      <c r="A88" s="64"/>
      <c r="B88" s="88">
        <v>9</v>
      </c>
      <c r="C88" s="95">
        <v>3964.57</v>
      </c>
      <c r="D88" s="56">
        <v>3963.01</v>
      </c>
      <c r="E88" s="56">
        <v>3951.0600000000004</v>
      </c>
      <c r="F88" s="56">
        <v>3949.8</v>
      </c>
      <c r="G88" s="56">
        <v>3979.63</v>
      </c>
      <c r="H88" s="56">
        <v>4028.13</v>
      </c>
      <c r="I88" s="56">
        <v>4197.66</v>
      </c>
      <c r="J88" s="56">
        <v>4202.1900000000005</v>
      </c>
      <c r="K88" s="56">
        <v>4194.6200000000008</v>
      </c>
      <c r="L88" s="56">
        <v>4189.46</v>
      </c>
      <c r="M88" s="56">
        <v>4178.09</v>
      </c>
      <c r="N88" s="56">
        <v>4192.0300000000007</v>
      </c>
      <c r="O88" s="56">
        <v>4187.1500000000005</v>
      </c>
      <c r="P88" s="56">
        <v>4174.09</v>
      </c>
      <c r="Q88" s="56">
        <v>4185.2700000000004</v>
      </c>
      <c r="R88" s="56">
        <v>4188</v>
      </c>
      <c r="S88" s="56">
        <v>4191.49</v>
      </c>
      <c r="T88" s="56">
        <v>4194.6400000000003</v>
      </c>
      <c r="U88" s="56">
        <v>4188.6100000000006</v>
      </c>
      <c r="V88" s="56">
        <v>4066.1500000000005</v>
      </c>
      <c r="W88" s="56">
        <v>4046.07</v>
      </c>
      <c r="X88" s="56">
        <v>4047.1000000000004</v>
      </c>
      <c r="Y88" s="56">
        <v>3995.7200000000003</v>
      </c>
      <c r="Z88" s="76">
        <v>3973.9400000000005</v>
      </c>
      <c r="AA88" s="65"/>
    </row>
    <row r="89" spans="1:27" ht="16.5" x14ac:dyDescent="0.25">
      <c r="A89" s="64"/>
      <c r="B89" s="88">
        <v>10</v>
      </c>
      <c r="C89" s="95">
        <v>4037.96</v>
      </c>
      <c r="D89" s="56">
        <v>3982.11</v>
      </c>
      <c r="E89" s="56">
        <v>3966.51</v>
      </c>
      <c r="F89" s="56">
        <v>3924.21</v>
      </c>
      <c r="G89" s="56">
        <v>3915.7900000000004</v>
      </c>
      <c r="H89" s="56">
        <v>3922.9000000000005</v>
      </c>
      <c r="I89" s="56">
        <v>3921.63</v>
      </c>
      <c r="J89" s="56">
        <v>3993.78</v>
      </c>
      <c r="K89" s="56">
        <v>4064.76</v>
      </c>
      <c r="L89" s="56">
        <v>4074.5700000000006</v>
      </c>
      <c r="M89" s="56">
        <v>4066.5600000000004</v>
      </c>
      <c r="N89" s="56">
        <v>4065.3600000000006</v>
      </c>
      <c r="O89" s="56">
        <v>4061.25</v>
      </c>
      <c r="P89" s="56">
        <v>4055.5200000000004</v>
      </c>
      <c r="Q89" s="56">
        <v>4054.8700000000003</v>
      </c>
      <c r="R89" s="56">
        <v>4050.7400000000002</v>
      </c>
      <c r="S89" s="56">
        <v>4053.1500000000005</v>
      </c>
      <c r="T89" s="56">
        <v>4050.59</v>
      </c>
      <c r="U89" s="56">
        <v>4063.2000000000003</v>
      </c>
      <c r="V89" s="56">
        <v>4065.8300000000004</v>
      </c>
      <c r="W89" s="56">
        <v>4027.6800000000003</v>
      </c>
      <c r="X89" s="56">
        <v>4011.3</v>
      </c>
      <c r="Y89" s="56">
        <v>3960.6500000000005</v>
      </c>
      <c r="Z89" s="76">
        <v>3919.32</v>
      </c>
      <c r="AA89" s="65"/>
    </row>
    <row r="90" spans="1:27" ht="16.5" x14ac:dyDescent="0.25">
      <c r="A90" s="64"/>
      <c r="B90" s="88">
        <v>11</v>
      </c>
      <c r="C90" s="95">
        <v>3932.7400000000002</v>
      </c>
      <c r="D90" s="56">
        <v>3956.9000000000005</v>
      </c>
      <c r="E90" s="56">
        <v>3959.1800000000003</v>
      </c>
      <c r="F90" s="56">
        <v>3954.28</v>
      </c>
      <c r="G90" s="56">
        <v>3949.88</v>
      </c>
      <c r="H90" s="56">
        <v>3963.0600000000004</v>
      </c>
      <c r="I90" s="56">
        <v>3970.3700000000003</v>
      </c>
      <c r="J90" s="56">
        <v>4006.28</v>
      </c>
      <c r="K90" s="56">
        <v>4036.4000000000005</v>
      </c>
      <c r="L90" s="56">
        <v>4057.5000000000005</v>
      </c>
      <c r="M90" s="56">
        <v>4061.5200000000004</v>
      </c>
      <c r="N90" s="56">
        <v>4069.25</v>
      </c>
      <c r="O90" s="56">
        <v>4064.34</v>
      </c>
      <c r="P90" s="56">
        <v>4058.6000000000004</v>
      </c>
      <c r="Q90" s="56">
        <v>4055.4500000000003</v>
      </c>
      <c r="R90" s="56">
        <v>4055.0200000000004</v>
      </c>
      <c r="S90" s="56">
        <v>4044.6600000000003</v>
      </c>
      <c r="T90" s="56">
        <v>4047.78</v>
      </c>
      <c r="U90" s="56">
        <v>4065.53</v>
      </c>
      <c r="V90" s="56">
        <v>4062.25</v>
      </c>
      <c r="W90" s="56">
        <v>4033.32</v>
      </c>
      <c r="X90" s="56">
        <v>4030.8300000000004</v>
      </c>
      <c r="Y90" s="56">
        <v>3982.7300000000005</v>
      </c>
      <c r="Z90" s="76">
        <v>3956.4000000000005</v>
      </c>
      <c r="AA90" s="65"/>
    </row>
    <row r="91" spans="1:27" ht="16.5" x14ac:dyDescent="0.25">
      <c r="A91" s="64"/>
      <c r="B91" s="88">
        <v>12</v>
      </c>
      <c r="C91" s="95">
        <v>3995.8300000000004</v>
      </c>
      <c r="D91" s="56">
        <v>3970.7500000000005</v>
      </c>
      <c r="E91" s="56">
        <v>3965.3700000000003</v>
      </c>
      <c r="F91" s="56">
        <v>3971.2900000000004</v>
      </c>
      <c r="G91" s="56">
        <v>3994.8</v>
      </c>
      <c r="H91" s="56">
        <v>4037.1400000000003</v>
      </c>
      <c r="I91" s="56">
        <v>4146.5600000000004</v>
      </c>
      <c r="J91" s="56">
        <v>4183.8900000000003</v>
      </c>
      <c r="K91" s="56">
        <v>4199.2700000000004</v>
      </c>
      <c r="L91" s="56">
        <v>4194.91</v>
      </c>
      <c r="M91" s="56">
        <v>4192.16</v>
      </c>
      <c r="N91" s="56">
        <v>4192.96</v>
      </c>
      <c r="O91" s="56">
        <v>4189.41</v>
      </c>
      <c r="P91" s="56">
        <v>4188.51</v>
      </c>
      <c r="Q91" s="56">
        <v>4190.05</v>
      </c>
      <c r="R91" s="56">
        <v>4190.72</v>
      </c>
      <c r="S91" s="56">
        <v>4195.6500000000005</v>
      </c>
      <c r="T91" s="56">
        <v>4187.13</v>
      </c>
      <c r="U91" s="56">
        <v>4189.7300000000005</v>
      </c>
      <c r="V91" s="56">
        <v>4192.2000000000007</v>
      </c>
      <c r="W91" s="56">
        <v>4155.16</v>
      </c>
      <c r="X91" s="56">
        <v>4153.24</v>
      </c>
      <c r="Y91" s="56">
        <v>4043.1900000000005</v>
      </c>
      <c r="Z91" s="76">
        <v>3998.6200000000003</v>
      </c>
      <c r="AA91" s="65"/>
    </row>
    <row r="92" spans="1:27" ht="16.5" x14ac:dyDescent="0.25">
      <c r="A92" s="64"/>
      <c r="B92" s="88">
        <v>13</v>
      </c>
      <c r="C92" s="95">
        <v>3995.28</v>
      </c>
      <c r="D92" s="56">
        <v>3984.8300000000004</v>
      </c>
      <c r="E92" s="56">
        <v>3988.71</v>
      </c>
      <c r="F92" s="56">
        <v>3995.0400000000004</v>
      </c>
      <c r="G92" s="56">
        <v>4013.1600000000003</v>
      </c>
      <c r="H92" s="56">
        <v>4061.4000000000005</v>
      </c>
      <c r="I92" s="56">
        <v>4196.5</v>
      </c>
      <c r="J92" s="56">
        <v>4245.01</v>
      </c>
      <c r="K92" s="56">
        <v>4258.26</v>
      </c>
      <c r="L92" s="56">
        <v>4253.43</v>
      </c>
      <c r="M92" s="56">
        <v>4234.9000000000005</v>
      </c>
      <c r="N92" s="56">
        <v>4242.8900000000003</v>
      </c>
      <c r="O92" s="56">
        <v>4237.76</v>
      </c>
      <c r="P92" s="56">
        <v>4194.8900000000003</v>
      </c>
      <c r="Q92" s="56">
        <v>4181.1500000000005</v>
      </c>
      <c r="R92" s="56">
        <v>4181.55</v>
      </c>
      <c r="S92" s="56">
        <v>4181.9000000000005</v>
      </c>
      <c r="T92" s="56">
        <v>4182.41</v>
      </c>
      <c r="U92" s="56">
        <v>4184.7000000000007</v>
      </c>
      <c r="V92" s="56">
        <v>4178.34</v>
      </c>
      <c r="W92" s="56">
        <v>4171.75</v>
      </c>
      <c r="X92" s="56">
        <v>4196.5700000000006</v>
      </c>
      <c r="Y92" s="56">
        <v>4088.3600000000006</v>
      </c>
      <c r="Z92" s="76">
        <v>4004.63</v>
      </c>
      <c r="AA92" s="65"/>
    </row>
    <row r="93" spans="1:27" ht="16.5" x14ac:dyDescent="0.25">
      <c r="A93" s="64"/>
      <c r="B93" s="88">
        <v>14</v>
      </c>
      <c r="C93" s="95">
        <v>4003.6000000000004</v>
      </c>
      <c r="D93" s="56">
        <v>3966.36</v>
      </c>
      <c r="E93" s="56">
        <v>3964.2000000000003</v>
      </c>
      <c r="F93" s="56">
        <v>3971.3100000000004</v>
      </c>
      <c r="G93" s="56">
        <v>4001.11</v>
      </c>
      <c r="H93" s="56">
        <v>4042.2300000000005</v>
      </c>
      <c r="I93" s="56">
        <v>4191.6200000000008</v>
      </c>
      <c r="J93" s="56">
        <v>4199.6900000000005</v>
      </c>
      <c r="K93" s="56">
        <v>4197.18</v>
      </c>
      <c r="L93" s="56">
        <v>4192.8100000000004</v>
      </c>
      <c r="M93" s="56">
        <v>4146.18</v>
      </c>
      <c r="N93" s="56">
        <v>4157.29</v>
      </c>
      <c r="O93" s="56">
        <v>4164.58</v>
      </c>
      <c r="P93" s="56">
        <v>4154.1900000000005</v>
      </c>
      <c r="Q93" s="56">
        <v>4126.5200000000004</v>
      </c>
      <c r="R93" s="56">
        <v>4176.5</v>
      </c>
      <c r="S93" s="56">
        <v>4156.38</v>
      </c>
      <c r="T93" s="56">
        <v>4173.08</v>
      </c>
      <c r="U93" s="56">
        <v>4176</v>
      </c>
      <c r="V93" s="56">
        <v>4170.84</v>
      </c>
      <c r="W93" s="56">
        <v>4156.41</v>
      </c>
      <c r="X93" s="56">
        <v>4092.0800000000004</v>
      </c>
      <c r="Y93" s="56">
        <v>4073.6400000000003</v>
      </c>
      <c r="Z93" s="76">
        <v>3997.9000000000005</v>
      </c>
      <c r="AA93" s="65"/>
    </row>
    <row r="94" spans="1:27" ht="16.5" x14ac:dyDescent="0.25">
      <c r="A94" s="64"/>
      <c r="B94" s="88">
        <v>15</v>
      </c>
      <c r="C94" s="95">
        <v>4057.96</v>
      </c>
      <c r="D94" s="56">
        <v>4003.2000000000003</v>
      </c>
      <c r="E94" s="56">
        <v>4012.26</v>
      </c>
      <c r="F94" s="56">
        <v>4032.57</v>
      </c>
      <c r="G94" s="56">
        <v>4053.67</v>
      </c>
      <c r="H94" s="56">
        <v>4128.55</v>
      </c>
      <c r="I94" s="56">
        <v>4242.8500000000004</v>
      </c>
      <c r="J94" s="56">
        <v>4246.55</v>
      </c>
      <c r="K94" s="56">
        <v>4344.5200000000004</v>
      </c>
      <c r="L94" s="56">
        <v>4340.83</v>
      </c>
      <c r="M94" s="56">
        <v>4328.01</v>
      </c>
      <c r="N94" s="56">
        <v>4334.2800000000007</v>
      </c>
      <c r="O94" s="56">
        <v>4327.7000000000007</v>
      </c>
      <c r="P94" s="56">
        <v>4319.3600000000006</v>
      </c>
      <c r="Q94" s="56">
        <v>4313.16</v>
      </c>
      <c r="R94" s="56">
        <v>4321.01</v>
      </c>
      <c r="S94" s="56">
        <v>4322.3600000000006</v>
      </c>
      <c r="T94" s="56">
        <v>4261.8500000000004</v>
      </c>
      <c r="U94" s="56">
        <v>4283.4500000000007</v>
      </c>
      <c r="V94" s="56">
        <v>4269.9400000000005</v>
      </c>
      <c r="W94" s="56">
        <v>4298.18</v>
      </c>
      <c r="X94" s="56">
        <v>4270.6200000000008</v>
      </c>
      <c r="Y94" s="56">
        <v>4220.18</v>
      </c>
      <c r="Z94" s="76">
        <v>4046.6600000000003</v>
      </c>
      <c r="AA94" s="65"/>
    </row>
    <row r="95" spans="1:27" ht="16.5" x14ac:dyDescent="0.25">
      <c r="A95" s="64"/>
      <c r="B95" s="88">
        <v>16</v>
      </c>
      <c r="C95" s="95">
        <v>3988.4400000000005</v>
      </c>
      <c r="D95" s="56">
        <v>3982.13</v>
      </c>
      <c r="E95" s="56">
        <v>3976.7400000000002</v>
      </c>
      <c r="F95" s="56">
        <v>3978.5200000000004</v>
      </c>
      <c r="G95" s="56">
        <v>4003.4900000000002</v>
      </c>
      <c r="H95" s="56">
        <v>4022.2000000000003</v>
      </c>
      <c r="I95" s="56">
        <v>4185.97</v>
      </c>
      <c r="J95" s="56">
        <v>4180.2700000000004</v>
      </c>
      <c r="K95" s="56">
        <v>4180.7300000000005</v>
      </c>
      <c r="L95" s="56">
        <v>4178.93</v>
      </c>
      <c r="M95" s="56">
        <v>4174.66</v>
      </c>
      <c r="N95" s="56">
        <v>4171.88</v>
      </c>
      <c r="O95" s="56">
        <v>4170.49</v>
      </c>
      <c r="P95" s="56">
        <v>4177.41</v>
      </c>
      <c r="Q95" s="56">
        <v>4176.24</v>
      </c>
      <c r="R95" s="56">
        <v>4178.24</v>
      </c>
      <c r="S95" s="56">
        <v>4215.46</v>
      </c>
      <c r="T95" s="56">
        <v>4210.25</v>
      </c>
      <c r="U95" s="56">
        <v>4209.2000000000007</v>
      </c>
      <c r="V95" s="56">
        <v>4227.55</v>
      </c>
      <c r="W95" s="56">
        <v>4224.2300000000005</v>
      </c>
      <c r="X95" s="56">
        <v>4168.8100000000004</v>
      </c>
      <c r="Y95" s="56">
        <v>4086.9800000000005</v>
      </c>
      <c r="Z95" s="76">
        <v>4023.4300000000003</v>
      </c>
      <c r="AA95" s="65"/>
    </row>
    <row r="96" spans="1:27" ht="16.5" x14ac:dyDescent="0.25">
      <c r="A96" s="64"/>
      <c r="B96" s="88">
        <v>17</v>
      </c>
      <c r="C96" s="95">
        <v>3990.2500000000005</v>
      </c>
      <c r="D96" s="56">
        <v>3976.7000000000003</v>
      </c>
      <c r="E96" s="56">
        <v>3969.57</v>
      </c>
      <c r="F96" s="56">
        <v>3967.8100000000004</v>
      </c>
      <c r="G96" s="56">
        <v>3972.05</v>
      </c>
      <c r="H96" s="56">
        <v>3983.7000000000003</v>
      </c>
      <c r="I96" s="56">
        <v>4000.6900000000005</v>
      </c>
      <c r="J96" s="56">
        <v>4020.2500000000005</v>
      </c>
      <c r="K96" s="56">
        <v>4103.13</v>
      </c>
      <c r="L96" s="56">
        <v>4111.8600000000006</v>
      </c>
      <c r="M96" s="56">
        <v>4109.18</v>
      </c>
      <c r="N96" s="56">
        <v>4106.9500000000007</v>
      </c>
      <c r="O96" s="56">
        <v>4104.16</v>
      </c>
      <c r="P96" s="56">
        <v>4097.8200000000006</v>
      </c>
      <c r="Q96" s="56">
        <v>4097.5300000000007</v>
      </c>
      <c r="R96" s="56">
        <v>4087.67</v>
      </c>
      <c r="S96" s="56">
        <v>4100.2800000000007</v>
      </c>
      <c r="T96" s="56">
        <v>4079.8700000000003</v>
      </c>
      <c r="U96" s="56">
        <v>4086.6200000000003</v>
      </c>
      <c r="V96" s="56">
        <v>4113.3600000000006</v>
      </c>
      <c r="W96" s="56">
        <v>4093.1900000000005</v>
      </c>
      <c r="X96" s="56">
        <v>4106.8900000000003</v>
      </c>
      <c r="Y96" s="56">
        <v>4055.71</v>
      </c>
      <c r="Z96" s="76">
        <v>3967.1400000000003</v>
      </c>
      <c r="AA96" s="65"/>
    </row>
    <row r="97" spans="1:27" ht="16.5" x14ac:dyDescent="0.25">
      <c r="A97" s="64"/>
      <c r="B97" s="88">
        <v>18</v>
      </c>
      <c r="C97" s="95">
        <v>3964.59</v>
      </c>
      <c r="D97" s="56">
        <v>3961.53</v>
      </c>
      <c r="E97" s="56">
        <v>3957.63</v>
      </c>
      <c r="F97" s="56">
        <v>3958.1400000000003</v>
      </c>
      <c r="G97" s="56">
        <v>3960.9900000000002</v>
      </c>
      <c r="H97" s="56">
        <v>3964.13</v>
      </c>
      <c r="I97" s="56">
        <v>3984.46</v>
      </c>
      <c r="J97" s="56">
        <v>3997.9900000000002</v>
      </c>
      <c r="K97" s="56">
        <v>4014.2400000000002</v>
      </c>
      <c r="L97" s="56">
        <v>4103.97</v>
      </c>
      <c r="M97" s="56">
        <v>4106.0600000000004</v>
      </c>
      <c r="N97" s="56">
        <v>4107.2300000000005</v>
      </c>
      <c r="O97" s="56">
        <v>4104.7800000000007</v>
      </c>
      <c r="P97" s="56">
        <v>4101.16</v>
      </c>
      <c r="Q97" s="56">
        <v>4098.7300000000005</v>
      </c>
      <c r="R97" s="56">
        <v>4086.6000000000004</v>
      </c>
      <c r="S97" s="56">
        <v>4070.42</v>
      </c>
      <c r="T97" s="56">
        <v>4117.7800000000007</v>
      </c>
      <c r="U97" s="56">
        <v>4124.17</v>
      </c>
      <c r="V97" s="56">
        <v>4146.0700000000006</v>
      </c>
      <c r="W97" s="56">
        <v>4104.4800000000005</v>
      </c>
      <c r="X97" s="56">
        <v>4127.18</v>
      </c>
      <c r="Y97" s="56">
        <v>4072.76</v>
      </c>
      <c r="Z97" s="76">
        <v>3965.3</v>
      </c>
      <c r="AA97" s="65"/>
    </row>
    <row r="98" spans="1:27" ht="16.5" x14ac:dyDescent="0.25">
      <c r="A98" s="64"/>
      <c r="B98" s="88">
        <v>19</v>
      </c>
      <c r="C98" s="95">
        <v>3970.4700000000003</v>
      </c>
      <c r="D98" s="56">
        <v>3968.0000000000005</v>
      </c>
      <c r="E98" s="56">
        <v>3968.67</v>
      </c>
      <c r="F98" s="56">
        <v>3975.1800000000003</v>
      </c>
      <c r="G98" s="56">
        <v>3987.6400000000003</v>
      </c>
      <c r="H98" s="56">
        <v>4000.6200000000003</v>
      </c>
      <c r="I98" s="56">
        <v>4055.9400000000005</v>
      </c>
      <c r="J98" s="56">
        <v>4188.7300000000005</v>
      </c>
      <c r="K98" s="56">
        <v>4216.17</v>
      </c>
      <c r="L98" s="56">
        <v>4253.34</v>
      </c>
      <c r="M98" s="56">
        <v>4223.43</v>
      </c>
      <c r="N98" s="56">
        <v>4187.8700000000008</v>
      </c>
      <c r="O98" s="56">
        <v>4179.4800000000005</v>
      </c>
      <c r="P98" s="56">
        <v>4180</v>
      </c>
      <c r="Q98" s="56">
        <v>4176.04</v>
      </c>
      <c r="R98" s="56">
        <v>4176.8</v>
      </c>
      <c r="S98" s="56">
        <v>4175.3500000000004</v>
      </c>
      <c r="T98" s="56">
        <v>4133.08</v>
      </c>
      <c r="U98" s="56">
        <v>4111.9000000000005</v>
      </c>
      <c r="V98" s="56">
        <v>4152.46</v>
      </c>
      <c r="W98" s="56">
        <v>4096.6900000000005</v>
      </c>
      <c r="X98" s="56">
        <v>4096.3600000000006</v>
      </c>
      <c r="Y98" s="56">
        <v>4058.11</v>
      </c>
      <c r="Z98" s="76">
        <v>3964.8300000000004</v>
      </c>
      <c r="AA98" s="65"/>
    </row>
    <row r="99" spans="1:27" ht="16.5" x14ac:dyDescent="0.25">
      <c r="A99" s="64"/>
      <c r="B99" s="88">
        <v>20</v>
      </c>
      <c r="C99" s="95">
        <v>3917.6000000000004</v>
      </c>
      <c r="D99" s="56">
        <v>3914.2500000000005</v>
      </c>
      <c r="E99" s="56">
        <v>3912.28</v>
      </c>
      <c r="F99" s="56">
        <v>3916.5600000000004</v>
      </c>
      <c r="G99" s="56">
        <v>3935.55</v>
      </c>
      <c r="H99" s="56">
        <v>3963.7500000000005</v>
      </c>
      <c r="I99" s="56">
        <v>4001.7000000000003</v>
      </c>
      <c r="J99" s="56">
        <v>4027.3500000000004</v>
      </c>
      <c r="K99" s="56">
        <v>4056.2900000000004</v>
      </c>
      <c r="L99" s="56">
        <v>4081.29</v>
      </c>
      <c r="M99" s="56">
        <v>4075.2200000000003</v>
      </c>
      <c r="N99" s="56">
        <v>4082.5700000000006</v>
      </c>
      <c r="O99" s="56">
        <v>4071.8900000000003</v>
      </c>
      <c r="P99" s="56">
        <v>4075.34</v>
      </c>
      <c r="Q99" s="56">
        <v>4061.7400000000002</v>
      </c>
      <c r="R99" s="56">
        <v>4076.01</v>
      </c>
      <c r="S99" s="56">
        <v>4065.3300000000004</v>
      </c>
      <c r="T99" s="56">
        <v>4038.9100000000003</v>
      </c>
      <c r="U99" s="56">
        <v>4012.3300000000004</v>
      </c>
      <c r="V99" s="56">
        <v>4023.0000000000005</v>
      </c>
      <c r="W99" s="56">
        <v>4028.0800000000004</v>
      </c>
      <c r="X99" s="56">
        <v>4106.75</v>
      </c>
      <c r="Y99" s="56">
        <v>4003.5000000000005</v>
      </c>
      <c r="Z99" s="76">
        <v>3935.38</v>
      </c>
      <c r="AA99" s="65"/>
    </row>
    <row r="100" spans="1:27" ht="16.5" x14ac:dyDescent="0.25">
      <c r="A100" s="64"/>
      <c r="B100" s="88">
        <v>21</v>
      </c>
      <c r="C100" s="95">
        <v>3906.5000000000005</v>
      </c>
      <c r="D100" s="56">
        <v>3888.6500000000005</v>
      </c>
      <c r="E100" s="56">
        <v>3885.86</v>
      </c>
      <c r="F100" s="56">
        <v>3887.6000000000004</v>
      </c>
      <c r="G100" s="56">
        <v>3906.5600000000004</v>
      </c>
      <c r="H100" s="56">
        <v>3930.1800000000003</v>
      </c>
      <c r="I100" s="56">
        <v>3977.2400000000002</v>
      </c>
      <c r="J100" s="56">
        <v>4028.1200000000003</v>
      </c>
      <c r="K100" s="56">
        <v>4071.6500000000005</v>
      </c>
      <c r="L100" s="56">
        <v>4089.04</v>
      </c>
      <c r="M100" s="56">
        <v>4072.5700000000006</v>
      </c>
      <c r="N100" s="56">
        <v>4093.7400000000002</v>
      </c>
      <c r="O100" s="56">
        <v>4083.9900000000002</v>
      </c>
      <c r="P100" s="56">
        <v>4086.6800000000003</v>
      </c>
      <c r="Q100" s="56">
        <v>4074.6000000000004</v>
      </c>
      <c r="R100" s="56">
        <v>4086.6200000000003</v>
      </c>
      <c r="S100" s="56">
        <v>4070.8300000000004</v>
      </c>
      <c r="T100" s="56">
        <v>4027.28</v>
      </c>
      <c r="U100" s="56">
        <v>3978.5200000000004</v>
      </c>
      <c r="V100" s="56">
        <v>4013.32</v>
      </c>
      <c r="W100" s="56">
        <v>4020.63</v>
      </c>
      <c r="X100" s="56">
        <v>4016.09</v>
      </c>
      <c r="Y100" s="56">
        <v>3974.55</v>
      </c>
      <c r="Z100" s="76">
        <v>3881.21</v>
      </c>
      <c r="AA100" s="65"/>
    </row>
    <row r="101" spans="1:27" ht="16.5" x14ac:dyDescent="0.25">
      <c r="A101" s="64"/>
      <c r="B101" s="88">
        <v>22</v>
      </c>
      <c r="C101" s="95">
        <v>3883.5000000000005</v>
      </c>
      <c r="D101" s="56">
        <v>3878.6200000000003</v>
      </c>
      <c r="E101" s="56">
        <v>3878.3100000000004</v>
      </c>
      <c r="F101" s="56">
        <v>3880.01</v>
      </c>
      <c r="G101" s="56">
        <v>3896.21</v>
      </c>
      <c r="H101" s="56">
        <v>3917.3</v>
      </c>
      <c r="I101" s="56">
        <v>3973.7200000000003</v>
      </c>
      <c r="J101" s="56">
        <v>4006.92</v>
      </c>
      <c r="K101" s="56">
        <v>3977.32</v>
      </c>
      <c r="L101" s="56">
        <v>4000.9300000000003</v>
      </c>
      <c r="M101" s="56">
        <v>3992.8700000000003</v>
      </c>
      <c r="N101" s="56">
        <v>3997.5600000000004</v>
      </c>
      <c r="O101" s="56">
        <v>3978.7000000000003</v>
      </c>
      <c r="P101" s="56">
        <v>3979.4300000000003</v>
      </c>
      <c r="Q101" s="56">
        <v>3981.57</v>
      </c>
      <c r="R101" s="56">
        <v>3993.17</v>
      </c>
      <c r="S101" s="56">
        <v>4037.2000000000003</v>
      </c>
      <c r="T101" s="56">
        <v>4039.55</v>
      </c>
      <c r="U101" s="56">
        <v>4020.8500000000004</v>
      </c>
      <c r="V101" s="56">
        <v>4122.4400000000005</v>
      </c>
      <c r="W101" s="56">
        <v>4176.5200000000004</v>
      </c>
      <c r="X101" s="56">
        <v>4268.18</v>
      </c>
      <c r="Y101" s="56">
        <v>4100.5</v>
      </c>
      <c r="Z101" s="76">
        <v>3954.2200000000003</v>
      </c>
      <c r="AA101" s="65"/>
    </row>
    <row r="102" spans="1:27" ht="16.5" x14ac:dyDescent="0.25">
      <c r="A102" s="64"/>
      <c r="B102" s="88">
        <v>23</v>
      </c>
      <c r="C102" s="95">
        <v>3922.5800000000004</v>
      </c>
      <c r="D102" s="56">
        <v>3900.07</v>
      </c>
      <c r="E102" s="56">
        <v>3885.9700000000003</v>
      </c>
      <c r="F102" s="56">
        <v>3888.0000000000005</v>
      </c>
      <c r="G102" s="56">
        <v>3915.8</v>
      </c>
      <c r="H102" s="56">
        <v>3955.3300000000004</v>
      </c>
      <c r="I102" s="56">
        <v>4010.0600000000004</v>
      </c>
      <c r="J102" s="56">
        <v>4178.68</v>
      </c>
      <c r="K102" s="56">
        <v>4221.6200000000008</v>
      </c>
      <c r="L102" s="56">
        <v>4243.38</v>
      </c>
      <c r="M102" s="56">
        <v>4278.7800000000007</v>
      </c>
      <c r="N102" s="56">
        <v>4286.1400000000003</v>
      </c>
      <c r="O102" s="56">
        <v>4273.18</v>
      </c>
      <c r="P102" s="56">
        <v>4251.72</v>
      </c>
      <c r="Q102" s="56">
        <v>4244.6900000000005</v>
      </c>
      <c r="R102" s="56">
        <v>4244.8900000000003</v>
      </c>
      <c r="S102" s="56">
        <v>4276.6500000000005</v>
      </c>
      <c r="T102" s="56">
        <v>4236.21</v>
      </c>
      <c r="U102" s="56">
        <v>4276.92</v>
      </c>
      <c r="V102" s="56">
        <v>4347.71</v>
      </c>
      <c r="W102" s="56">
        <v>4295.3500000000004</v>
      </c>
      <c r="X102" s="56">
        <v>4296.33</v>
      </c>
      <c r="Y102" s="56">
        <v>4060.8500000000004</v>
      </c>
      <c r="Z102" s="76">
        <v>3942.7200000000003</v>
      </c>
      <c r="AA102" s="65"/>
    </row>
    <row r="103" spans="1:27" ht="16.5" x14ac:dyDescent="0.25">
      <c r="A103" s="64"/>
      <c r="B103" s="88">
        <v>24</v>
      </c>
      <c r="C103" s="95">
        <v>3950.0000000000005</v>
      </c>
      <c r="D103" s="56">
        <v>3930.6500000000005</v>
      </c>
      <c r="E103" s="56">
        <v>3903.42</v>
      </c>
      <c r="F103" s="56">
        <v>3892.96</v>
      </c>
      <c r="G103" s="56">
        <v>3894.61</v>
      </c>
      <c r="H103" s="56">
        <v>3910.01</v>
      </c>
      <c r="I103" s="56">
        <v>3979.1000000000004</v>
      </c>
      <c r="J103" s="56">
        <v>4029.6600000000003</v>
      </c>
      <c r="K103" s="56">
        <v>4207.71</v>
      </c>
      <c r="L103" s="56">
        <v>4267.3500000000004</v>
      </c>
      <c r="M103" s="56">
        <v>4321.6200000000008</v>
      </c>
      <c r="N103" s="56">
        <v>4292.75</v>
      </c>
      <c r="O103" s="56">
        <v>4289.47</v>
      </c>
      <c r="P103" s="56">
        <v>4280.17</v>
      </c>
      <c r="Q103" s="56">
        <v>4242.7300000000005</v>
      </c>
      <c r="R103" s="56">
        <v>4210.8</v>
      </c>
      <c r="S103" s="56">
        <v>4233.08</v>
      </c>
      <c r="T103" s="56">
        <v>4212.97</v>
      </c>
      <c r="U103" s="56">
        <v>4278.6100000000006</v>
      </c>
      <c r="V103" s="56">
        <v>4362.01</v>
      </c>
      <c r="W103" s="56">
        <v>4357.3900000000003</v>
      </c>
      <c r="X103" s="56">
        <v>4280.55</v>
      </c>
      <c r="Y103" s="56">
        <v>4093.3100000000004</v>
      </c>
      <c r="Z103" s="76">
        <v>3949.7500000000005</v>
      </c>
      <c r="AA103" s="65"/>
    </row>
    <row r="104" spans="1:27" ht="16.5" x14ac:dyDescent="0.25">
      <c r="A104" s="64"/>
      <c r="B104" s="88">
        <v>25</v>
      </c>
      <c r="C104" s="95">
        <v>3945.9100000000003</v>
      </c>
      <c r="D104" s="56">
        <v>3921.4400000000005</v>
      </c>
      <c r="E104" s="56">
        <v>3909.1800000000003</v>
      </c>
      <c r="F104" s="56">
        <v>3906.0000000000005</v>
      </c>
      <c r="G104" s="56">
        <v>3896.4700000000003</v>
      </c>
      <c r="H104" s="56">
        <v>3908.17</v>
      </c>
      <c r="I104" s="56">
        <v>3936.13</v>
      </c>
      <c r="J104" s="56">
        <v>3974.32</v>
      </c>
      <c r="K104" s="56">
        <v>4041.07</v>
      </c>
      <c r="L104" s="56">
        <v>4213.1100000000006</v>
      </c>
      <c r="M104" s="56">
        <v>4219.2700000000004</v>
      </c>
      <c r="N104" s="56">
        <v>4210.8200000000006</v>
      </c>
      <c r="O104" s="56">
        <v>4197.49</v>
      </c>
      <c r="P104" s="56">
        <v>4200.3200000000006</v>
      </c>
      <c r="Q104" s="56">
        <v>4209.4400000000005</v>
      </c>
      <c r="R104" s="56">
        <v>4224.6100000000006</v>
      </c>
      <c r="S104" s="56">
        <v>4217.1500000000005</v>
      </c>
      <c r="T104" s="56">
        <v>4264.4800000000005</v>
      </c>
      <c r="U104" s="56">
        <v>4312.58</v>
      </c>
      <c r="V104" s="56">
        <v>4366.17</v>
      </c>
      <c r="W104" s="56">
        <v>4292.75</v>
      </c>
      <c r="X104" s="56">
        <v>4258.8200000000006</v>
      </c>
      <c r="Y104" s="56">
        <v>4105.1000000000004</v>
      </c>
      <c r="Z104" s="76">
        <v>3948.59</v>
      </c>
      <c r="AA104" s="65"/>
    </row>
    <row r="105" spans="1:27" ht="16.5" x14ac:dyDescent="0.25">
      <c r="A105" s="64"/>
      <c r="B105" s="88">
        <v>26</v>
      </c>
      <c r="C105" s="95">
        <v>3948.84</v>
      </c>
      <c r="D105" s="56">
        <v>3913.6500000000005</v>
      </c>
      <c r="E105" s="56">
        <v>3913.51</v>
      </c>
      <c r="F105" s="56">
        <v>3920.0600000000004</v>
      </c>
      <c r="G105" s="56">
        <v>3934.5800000000004</v>
      </c>
      <c r="H105" s="56">
        <v>3981.32</v>
      </c>
      <c r="I105" s="56">
        <v>4156.1500000000005</v>
      </c>
      <c r="J105" s="56">
        <v>4294.5</v>
      </c>
      <c r="K105" s="56">
        <v>4412.0300000000007</v>
      </c>
      <c r="L105" s="56">
        <v>4414.0200000000004</v>
      </c>
      <c r="M105" s="56">
        <v>4394.4400000000005</v>
      </c>
      <c r="N105" s="56">
        <v>4394.6400000000003</v>
      </c>
      <c r="O105" s="56">
        <v>4311.54</v>
      </c>
      <c r="P105" s="56">
        <v>4293.8</v>
      </c>
      <c r="Q105" s="56">
        <v>4286.91</v>
      </c>
      <c r="R105" s="56">
        <v>4291.01</v>
      </c>
      <c r="S105" s="56">
        <v>4317.55</v>
      </c>
      <c r="T105" s="56">
        <v>4265.13</v>
      </c>
      <c r="U105" s="56">
        <v>4195.05</v>
      </c>
      <c r="V105" s="56">
        <v>4269.6100000000006</v>
      </c>
      <c r="W105" s="56">
        <v>4197.7700000000004</v>
      </c>
      <c r="X105" s="56">
        <v>4006.6200000000003</v>
      </c>
      <c r="Y105" s="56">
        <v>4000.86</v>
      </c>
      <c r="Z105" s="76">
        <v>3923.3500000000004</v>
      </c>
      <c r="AA105" s="65"/>
    </row>
    <row r="106" spans="1:27" ht="16.5" x14ac:dyDescent="0.25">
      <c r="A106" s="64"/>
      <c r="B106" s="88">
        <v>27</v>
      </c>
      <c r="C106" s="95">
        <v>3884.63</v>
      </c>
      <c r="D106" s="56">
        <v>3867.2400000000002</v>
      </c>
      <c r="E106" s="56">
        <v>3862.2200000000003</v>
      </c>
      <c r="F106" s="56">
        <v>3867.0200000000004</v>
      </c>
      <c r="G106" s="56">
        <v>3880.7500000000005</v>
      </c>
      <c r="H106" s="56">
        <v>3916.9800000000005</v>
      </c>
      <c r="I106" s="56">
        <v>3986.7300000000005</v>
      </c>
      <c r="J106" s="56">
        <v>4160.6400000000003</v>
      </c>
      <c r="K106" s="56">
        <v>4162.5300000000007</v>
      </c>
      <c r="L106" s="56">
        <v>4152.24</v>
      </c>
      <c r="M106" s="56">
        <v>4114.01</v>
      </c>
      <c r="N106" s="56">
        <v>4099.34</v>
      </c>
      <c r="O106" s="56">
        <v>4056.4900000000002</v>
      </c>
      <c r="P106" s="56">
        <v>4055.0600000000004</v>
      </c>
      <c r="Q106" s="56">
        <v>4026.7000000000003</v>
      </c>
      <c r="R106" s="56">
        <v>4028.6500000000005</v>
      </c>
      <c r="S106" s="56">
        <v>4035.7500000000005</v>
      </c>
      <c r="T106" s="56">
        <v>4006.3500000000004</v>
      </c>
      <c r="U106" s="56">
        <v>4132.0700000000006</v>
      </c>
      <c r="V106" s="56">
        <v>4076.6000000000004</v>
      </c>
      <c r="W106" s="56">
        <v>3970.5800000000004</v>
      </c>
      <c r="X106" s="56">
        <v>3959.61</v>
      </c>
      <c r="Y106" s="56">
        <v>3953.82</v>
      </c>
      <c r="Z106" s="76">
        <v>3901.5400000000004</v>
      </c>
      <c r="AA106" s="65"/>
    </row>
    <row r="107" spans="1:27" ht="16.5" x14ac:dyDescent="0.25">
      <c r="A107" s="64"/>
      <c r="B107" s="88">
        <v>28</v>
      </c>
      <c r="C107" s="95">
        <v>3883.8100000000004</v>
      </c>
      <c r="D107" s="56">
        <v>3871.1600000000003</v>
      </c>
      <c r="E107" s="56">
        <v>3857.0400000000004</v>
      </c>
      <c r="F107" s="56">
        <v>3867.59</v>
      </c>
      <c r="G107" s="56">
        <v>3876.55</v>
      </c>
      <c r="H107" s="56">
        <v>3914.4500000000003</v>
      </c>
      <c r="I107" s="56">
        <v>4001.5200000000004</v>
      </c>
      <c r="J107" s="56">
        <v>4032.0800000000004</v>
      </c>
      <c r="K107" s="56">
        <v>4192.7800000000007</v>
      </c>
      <c r="L107" s="56">
        <v>4205.2300000000005</v>
      </c>
      <c r="M107" s="56">
        <v>4193.1500000000005</v>
      </c>
      <c r="N107" s="56">
        <v>4193.18</v>
      </c>
      <c r="O107" s="56">
        <v>4186.26</v>
      </c>
      <c r="P107" s="56">
        <v>4191.71</v>
      </c>
      <c r="Q107" s="56">
        <v>4190.7300000000005</v>
      </c>
      <c r="R107" s="56">
        <v>4191.3600000000006</v>
      </c>
      <c r="S107" s="56">
        <v>4177.8600000000006</v>
      </c>
      <c r="T107" s="56">
        <v>4051.2900000000004</v>
      </c>
      <c r="U107" s="56">
        <v>4067.7400000000002</v>
      </c>
      <c r="V107" s="56">
        <v>4075.75</v>
      </c>
      <c r="W107" s="56">
        <v>4025.7000000000003</v>
      </c>
      <c r="X107" s="56">
        <v>4037.05</v>
      </c>
      <c r="Y107" s="56">
        <v>3987.9700000000003</v>
      </c>
      <c r="Z107" s="76">
        <v>3911.53</v>
      </c>
      <c r="AA107" s="65"/>
    </row>
    <row r="108" spans="1:27" ht="16.5" x14ac:dyDescent="0.25">
      <c r="A108" s="64"/>
      <c r="B108" s="88">
        <v>29</v>
      </c>
      <c r="C108" s="95">
        <v>3872.38</v>
      </c>
      <c r="D108" s="56">
        <v>3856.9900000000002</v>
      </c>
      <c r="E108" s="56">
        <v>3857.07</v>
      </c>
      <c r="F108" s="56">
        <v>3866.6500000000005</v>
      </c>
      <c r="G108" s="56">
        <v>3879.8900000000003</v>
      </c>
      <c r="H108" s="56">
        <v>3911.1000000000004</v>
      </c>
      <c r="I108" s="56">
        <v>3968.78</v>
      </c>
      <c r="J108" s="56">
        <v>4014.07</v>
      </c>
      <c r="K108" s="56">
        <v>4074.3900000000003</v>
      </c>
      <c r="L108" s="56">
        <v>4066.5</v>
      </c>
      <c r="M108" s="56">
        <v>3980.4100000000003</v>
      </c>
      <c r="N108" s="56">
        <v>3970.53</v>
      </c>
      <c r="O108" s="56">
        <v>3966.9700000000003</v>
      </c>
      <c r="P108" s="56">
        <v>3965.6500000000005</v>
      </c>
      <c r="Q108" s="56">
        <v>3965.76</v>
      </c>
      <c r="R108" s="56">
        <v>3990.86</v>
      </c>
      <c r="S108" s="56">
        <v>3986.34</v>
      </c>
      <c r="T108" s="56">
        <v>3998.1500000000005</v>
      </c>
      <c r="U108" s="56">
        <v>4001.1800000000003</v>
      </c>
      <c r="V108" s="56">
        <v>4006.3300000000004</v>
      </c>
      <c r="W108" s="56">
        <v>3957.1500000000005</v>
      </c>
      <c r="X108" s="56">
        <v>3980.8700000000003</v>
      </c>
      <c r="Y108" s="56">
        <v>3986.05</v>
      </c>
      <c r="Z108" s="76">
        <v>3902.46</v>
      </c>
      <c r="AA108" s="65"/>
    </row>
    <row r="109" spans="1:27" ht="16.5" x14ac:dyDescent="0.25">
      <c r="A109" s="64"/>
      <c r="B109" s="88">
        <v>30</v>
      </c>
      <c r="C109" s="95">
        <v>3898.67</v>
      </c>
      <c r="D109" s="56">
        <v>3878.3500000000004</v>
      </c>
      <c r="E109" s="56">
        <v>3875.8</v>
      </c>
      <c r="F109" s="56">
        <v>3881.5400000000004</v>
      </c>
      <c r="G109" s="56">
        <v>3902.4700000000003</v>
      </c>
      <c r="H109" s="56">
        <v>3941.96</v>
      </c>
      <c r="I109" s="56">
        <v>4012.8500000000004</v>
      </c>
      <c r="J109" s="56">
        <v>4083.8200000000006</v>
      </c>
      <c r="K109" s="56">
        <v>4199.9000000000005</v>
      </c>
      <c r="L109" s="56">
        <v>4200.84</v>
      </c>
      <c r="M109" s="56">
        <v>4197.88</v>
      </c>
      <c r="N109" s="56">
        <v>4310.04</v>
      </c>
      <c r="O109" s="56">
        <v>4268.9400000000005</v>
      </c>
      <c r="P109" s="56">
        <v>4269.1400000000003</v>
      </c>
      <c r="Q109" s="56">
        <v>4270.18</v>
      </c>
      <c r="R109" s="56">
        <v>4292.18</v>
      </c>
      <c r="S109" s="56">
        <v>4355.08</v>
      </c>
      <c r="T109" s="56">
        <v>4275.25</v>
      </c>
      <c r="U109" s="56">
        <v>4258.1000000000004</v>
      </c>
      <c r="V109" s="56">
        <v>4333.8900000000003</v>
      </c>
      <c r="W109" s="56">
        <v>4292.2300000000005</v>
      </c>
      <c r="X109" s="56">
        <v>4254.01</v>
      </c>
      <c r="Y109" s="56">
        <v>4014.6800000000003</v>
      </c>
      <c r="Z109" s="76">
        <v>3975.9400000000005</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0" t="s">
        <v>131</v>
      </c>
      <c r="C112" s="302" t="s">
        <v>161</v>
      </c>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3"/>
      <c r="AA112" s="65"/>
    </row>
    <row r="113" spans="1:27" ht="32.25" thickBot="1" x14ac:dyDescent="0.3">
      <c r="A113" s="64"/>
      <c r="B113" s="30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4626.93</v>
      </c>
      <c r="D114" s="90">
        <v>4590.59</v>
      </c>
      <c r="E114" s="90">
        <v>4591.79</v>
      </c>
      <c r="F114" s="90">
        <v>4611.07</v>
      </c>
      <c r="G114" s="90">
        <v>4644.2</v>
      </c>
      <c r="H114" s="90">
        <v>4719.72</v>
      </c>
      <c r="I114" s="90">
        <v>4906.9400000000005</v>
      </c>
      <c r="J114" s="90">
        <v>4928.2700000000004</v>
      </c>
      <c r="K114" s="90">
        <v>4922.2</v>
      </c>
      <c r="L114" s="90">
        <v>4920.4799999999996</v>
      </c>
      <c r="M114" s="90">
        <v>4891.47</v>
      </c>
      <c r="N114" s="90">
        <v>4914.5200000000004</v>
      </c>
      <c r="O114" s="90">
        <v>4830.22</v>
      </c>
      <c r="P114" s="90">
        <v>4812.97</v>
      </c>
      <c r="Q114" s="90">
        <v>4874.43</v>
      </c>
      <c r="R114" s="90">
        <v>4907.67</v>
      </c>
      <c r="S114" s="90">
        <v>4918.51</v>
      </c>
      <c r="T114" s="90">
        <v>4923.25</v>
      </c>
      <c r="U114" s="90">
        <v>4912.66</v>
      </c>
      <c r="V114" s="90">
        <v>4785.54</v>
      </c>
      <c r="W114" s="90">
        <v>4756.6400000000003</v>
      </c>
      <c r="X114" s="90">
        <v>4727.08</v>
      </c>
      <c r="Y114" s="90">
        <v>4737.3599999999997</v>
      </c>
      <c r="Z114" s="91">
        <v>4647.67</v>
      </c>
      <c r="AA114" s="65"/>
    </row>
    <row r="115" spans="1:27" ht="16.5" x14ac:dyDescent="0.25">
      <c r="A115" s="64"/>
      <c r="B115" s="88">
        <v>2</v>
      </c>
      <c r="C115" s="95">
        <v>4638.57</v>
      </c>
      <c r="D115" s="56">
        <v>4627.7700000000004</v>
      </c>
      <c r="E115" s="56">
        <v>4627.38</v>
      </c>
      <c r="F115" s="56">
        <v>4643.91</v>
      </c>
      <c r="G115" s="56">
        <v>4677.3</v>
      </c>
      <c r="H115" s="56">
        <v>4741.79</v>
      </c>
      <c r="I115" s="56">
        <v>4916.32</v>
      </c>
      <c r="J115" s="56">
        <v>4837.6499999999996</v>
      </c>
      <c r="K115" s="56">
        <v>4814.8900000000003</v>
      </c>
      <c r="L115" s="56">
        <v>4768.17</v>
      </c>
      <c r="M115" s="56">
        <v>4760.66</v>
      </c>
      <c r="N115" s="56">
        <v>4781.58</v>
      </c>
      <c r="O115" s="56">
        <v>4772.76</v>
      </c>
      <c r="P115" s="56">
        <v>4771.62</v>
      </c>
      <c r="Q115" s="56">
        <v>4767.38</v>
      </c>
      <c r="R115" s="56">
        <v>4771.28</v>
      </c>
      <c r="S115" s="56">
        <v>4779.7</v>
      </c>
      <c r="T115" s="56">
        <v>4779.0200000000004</v>
      </c>
      <c r="U115" s="56">
        <v>4782.28</v>
      </c>
      <c r="V115" s="56">
        <v>4764.33</v>
      </c>
      <c r="W115" s="56">
        <v>4756.16</v>
      </c>
      <c r="X115" s="56">
        <v>4721.51</v>
      </c>
      <c r="Y115" s="56">
        <v>4730.38</v>
      </c>
      <c r="Z115" s="76">
        <v>4671.7299999999996</v>
      </c>
      <c r="AA115" s="65"/>
    </row>
    <row r="116" spans="1:27" ht="16.5" x14ac:dyDescent="0.25">
      <c r="A116" s="64"/>
      <c r="B116" s="88">
        <v>3</v>
      </c>
      <c r="C116" s="95">
        <v>4744.05</v>
      </c>
      <c r="D116" s="56">
        <v>4687.6499999999996</v>
      </c>
      <c r="E116" s="56">
        <v>4676.6499999999996</v>
      </c>
      <c r="F116" s="56">
        <v>4682.2299999999996</v>
      </c>
      <c r="G116" s="56">
        <v>4687.16</v>
      </c>
      <c r="H116" s="56">
        <v>4699.82</v>
      </c>
      <c r="I116" s="56">
        <v>4746.2299999999996</v>
      </c>
      <c r="J116" s="56">
        <v>4822.3599999999997</v>
      </c>
      <c r="K116" s="56">
        <v>4907.41</v>
      </c>
      <c r="L116" s="56">
        <v>4903.84</v>
      </c>
      <c r="M116" s="56">
        <v>4899.78</v>
      </c>
      <c r="N116" s="56">
        <v>4895.72</v>
      </c>
      <c r="O116" s="56">
        <v>4899.96</v>
      </c>
      <c r="P116" s="56">
        <v>4900.25</v>
      </c>
      <c r="Q116" s="56">
        <v>4904.55</v>
      </c>
      <c r="R116" s="56">
        <v>4906.5599999999995</v>
      </c>
      <c r="S116" s="56">
        <v>4907.1499999999996</v>
      </c>
      <c r="T116" s="56">
        <v>4912.08</v>
      </c>
      <c r="U116" s="56">
        <v>4909.5599999999995</v>
      </c>
      <c r="V116" s="56">
        <v>4890.7299999999996</v>
      </c>
      <c r="W116" s="56">
        <v>4849.68</v>
      </c>
      <c r="X116" s="56">
        <v>4764.5</v>
      </c>
      <c r="Y116" s="56">
        <v>4776.41</v>
      </c>
      <c r="Z116" s="76">
        <v>4669.08</v>
      </c>
      <c r="AA116" s="65"/>
    </row>
    <row r="117" spans="1:27" ht="16.5" x14ac:dyDescent="0.25">
      <c r="A117" s="64"/>
      <c r="B117" s="88">
        <v>4</v>
      </c>
      <c r="C117" s="95">
        <v>4680.8900000000003</v>
      </c>
      <c r="D117" s="56">
        <v>4641.83</v>
      </c>
      <c r="E117" s="56">
        <v>4623.8599999999997</v>
      </c>
      <c r="F117" s="56">
        <v>4626.8500000000004</v>
      </c>
      <c r="G117" s="56">
        <v>4632.7</v>
      </c>
      <c r="H117" s="56">
        <v>4640.49</v>
      </c>
      <c r="I117" s="56">
        <v>4690.8500000000004</v>
      </c>
      <c r="J117" s="56">
        <v>4705.13</v>
      </c>
      <c r="K117" s="56">
        <v>4814.8099999999995</v>
      </c>
      <c r="L117" s="56">
        <v>4906.66</v>
      </c>
      <c r="M117" s="56">
        <v>4902</v>
      </c>
      <c r="N117" s="56">
        <v>4898.78</v>
      </c>
      <c r="O117" s="56">
        <v>4901.84</v>
      </c>
      <c r="P117" s="56">
        <v>4902.29</v>
      </c>
      <c r="Q117" s="56">
        <v>4903.4400000000005</v>
      </c>
      <c r="R117" s="56">
        <v>4904.58</v>
      </c>
      <c r="S117" s="56">
        <v>4904.92</v>
      </c>
      <c r="T117" s="56">
        <v>4911.66</v>
      </c>
      <c r="U117" s="56">
        <v>4926.4400000000005</v>
      </c>
      <c r="V117" s="56">
        <v>4900.68</v>
      </c>
      <c r="W117" s="56">
        <v>4874.9400000000005</v>
      </c>
      <c r="X117" s="56">
        <v>4762.05</v>
      </c>
      <c r="Y117" s="56">
        <v>4746.45</v>
      </c>
      <c r="Z117" s="76">
        <v>4651.71</v>
      </c>
      <c r="AA117" s="65"/>
    </row>
    <row r="118" spans="1:27" ht="16.5" x14ac:dyDescent="0.25">
      <c r="A118" s="64"/>
      <c r="B118" s="88">
        <v>5</v>
      </c>
      <c r="C118" s="95">
        <v>4653.2700000000004</v>
      </c>
      <c r="D118" s="56">
        <v>4621.6499999999996</v>
      </c>
      <c r="E118" s="56">
        <v>4623.21</v>
      </c>
      <c r="F118" s="56">
        <v>4639.22</v>
      </c>
      <c r="G118" s="56">
        <v>4675.1400000000003</v>
      </c>
      <c r="H118" s="56">
        <v>4754.09</v>
      </c>
      <c r="I118" s="56">
        <v>4974.6900000000005</v>
      </c>
      <c r="J118" s="56">
        <v>5005.01</v>
      </c>
      <c r="K118" s="56">
        <v>5042.7700000000004</v>
      </c>
      <c r="L118" s="56">
        <v>5040.37</v>
      </c>
      <c r="M118" s="56">
        <v>4957.2</v>
      </c>
      <c r="N118" s="56">
        <v>5014.25</v>
      </c>
      <c r="O118" s="56">
        <v>5039.54</v>
      </c>
      <c r="P118" s="56">
        <v>5038.05</v>
      </c>
      <c r="Q118" s="56">
        <v>5040.82</v>
      </c>
      <c r="R118" s="56">
        <v>5041.1499999999996</v>
      </c>
      <c r="S118" s="56">
        <v>5046.5599999999995</v>
      </c>
      <c r="T118" s="56">
        <v>5048.01</v>
      </c>
      <c r="U118" s="56">
        <v>5042.7299999999996</v>
      </c>
      <c r="V118" s="56">
        <v>4960.78</v>
      </c>
      <c r="W118" s="56">
        <v>4867.47</v>
      </c>
      <c r="X118" s="56">
        <v>4816.18</v>
      </c>
      <c r="Y118" s="56">
        <v>4886.1000000000004</v>
      </c>
      <c r="Z118" s="76">
        <v>4677.18</v>
      </c>
      <c r="AA118" s="65"/>
    </row>
    <row r="119" spans="1:27" ht="16.5" x14ac:dyDescent="0.25">
      <c r="A119" s="64"/>
      <c r="B119" s="88">
        <v>6</v>
      </c>
      <c r="C119" s="95">
        <v>4656.6499999999996</v>
      </c>
      <c r="D119" s="56">
        <v>4628.2</v>
      </c>
      <c r="E119" s="56">
        <v>4633.6900000000005</v>
      </c>
      <c r="F119" s="56">
        <v>4654.43</v>
      </c>
      <c r="G119" s="56">
        <v>4695.42</v>
      </c>
      <c r="H119" s="56">
        <v>4805.75</v>
      </c>
      <c r="I119" s="56">
        <v>5006.4400000000005</v>
      </c>
      <c r="J119" s="56">
        <v>5104.0599999999995</v>
      </c>
      <c r="K119" s="56">
        <v>5129.99</v>
      </c>
      <c r="L119" s="56">
        <v>5100.34</v>
      </c>
      <c r="M119" s="56">
        <v>5078.0599999999995</v>
      </c>
      <c r="N119" s="56">
        <v>5115.55</v>
      </c>
      <c r="O119" s="56">
        <v>5092.28</v>
      </c>
      <c r="P119" s="56">
        <v>5068.6000000000004</v>
      </c>
      <c r="Q119" s="56">
        <v>5055.51</v>
      </c>
      <c r="R119" s="56">
        <v>5011.8500000000004</v>
      </c>
      <c r="S119" s="56">
        <v>5066.4400000000005</v>
      </c>
      <c r="T119" s="56">
        <v>5082.57</v>
      </c>
      <c r="U119" s="56">
        <v>5040.09</v>
      </c>
      <c r="V119" s="56">
        <v>5017.18</v>
      </c>
      <c r="W119" s="56">
        <v>4995.47</v>
      </c>
      <c r="X119" s="56">
        <v>4901.7700000000004</v>
      </c>
      <c r="Y119" s="56">
        <v>4821.97</v>
      </c>
      <c r="Z119" s="76">
        <v>4697.82</v>
      </c>
      <c r="AA119" s="65"/>
    </row>
    <row r="120" spans="1:27" ht="16.5" x14ac:dyDescent="0.25">
      <c r="A120" s="64"/>
      <c r="B120" s="88">
        <v>7</v>
      </c>
      <c r="C120" s="95">
        <v>4658.8999999999996</v>
      </c>
      <c r="D120" s="56">
        <v>4642.22</v>
      </c>
      <c r="E120" s="56">
        <v>4644.74</v>
      </c>
      <c r="F120" s="56">
        <v>4667.08</v>
      </c>
      <c r="G120" s="56">
        <v>4697.49</v>
      </c>
      <c r="H120" s="56">
        <v>4733.88</v>
      </c>
      <c r="I120" s="56">
        <v>4959.66</v>
      </c>
      <c r="J120" s="56">
        <v>4967.3999999999996</v>
      </c>
      <c r="K120" s="56">
        <v>5057.91</v>
      </c>
      <c r="L120" s="56">
        <v>5031.6099999999997</v>
      </c>
      <c r="M120" s="56">
        <v>5017.43</v>
      </c>
      <c r="N120" s="56">
        <v>5043.43</v>
      </c>
      <c r="O120" s="56">
        <v>5045.7299999999996</v>
      </c>
      <c r="P120" s="56">
        <v>5045.83</v>
      </c>
      <c r="Q120" s="56">
        <v>5056.83</v>
      </c>
      <c r="R120" s="56">
        <v>5073.37</v>
      </c>
      <c r="S120" s="56">
        <v>5086.3900000000003</v>
      </c>
      <c r="T120" s="56">
        <v>5088.9799999999996</v>
      </c>
      <c r="U120" s="56">
        <v>5084.2299999999996</v>
      </c>
      <c r="V120" s="56">
        <v>5041.92</v>
      </c>
      <c r="W120" s="56">
        <v>4967.37</v>
      </c>
      <c r="X120" s="56">
        <v>4899.29</v>
      </c>
      <c r="Y120" s="56">
        <v>4777.8599999999997</v>
      </c>
      <c r="Z120" s="76">
        <v>4658.08</v>
      </c>
      <c r="AA120" s="65"/>
    </row>
    <row r="121" spans="1:27" ht="16.5" x14ac:dyDescent="0.25">
      <c r="A121" s="64"/>
      <c r="B121" s="88">
        <v>8</v>
      </c>
      <c r="C121" s="95">
        <v>4658.58</v>
      </c>
      <c r="D121" s="56">
        <v>4644.55</v>
      </c>
      <c r="E121" s="56">
        <v>4642.84</v>
      </c>
      <c r="F121" s="56">
        <v>4671.6000000000004</v>
      </c>
      <c r="G121" s="56">
        <v>4695.6000000000004</v>
      </c>
      <c r="H121" s="56">
        <v>4724.25</v>
      </c>
      <c r="I121" s="56">
        <v>4930.07</v>
      </c>
      <c r="J121" s="56">
        <v>4954.22</v>
      </c>
      <c r="K121" s="56">
        <v>5027.41</v>
      </c>
      <c r="L121" s="56">
        <v>4999.22</v>
      </c>
      <c r="M121" s="56">
        <v>4968.68</v>
      </c>
      <c r="N121" s="56">
        <v>4983.68</v>
      </c>
      <c r="O121" s="56">
        <v>4997.8500000000004</v>
      </c>
      <c r="P121" s="56">
        <v>4986.66</v>
      </c>
      <c r="Q121" s="56">
        <v>4972.17</v>
      </c>
      <c r="R121" s="56">
        <v>4973.3500000000004</v>
      </c>
      <c r="S121" s="56">
        <v>5023</v>
      </c>
      <c r="T121" s="56">
        <v>5027.21</v>
      </c>
      <c r="U121" s="56">
        <v>4913.6499999999996</v>
      </c>
      <c r="V121" s="56">
        <v>4873.26</v>
      </c>
      <c r="W121" s="56">
        <v>4757.8599999999997</v>
      </c>
      <c r="X121" s="56">
        <v>4709.92</v>
      </c>
      <c r="Y121" s="56">
        <v>4693.3</v>
      </c>
      <c r="Z121" s="76">
        <v>4664.8099999999995</v>
      </c>
      <c r="AA121" s="65"/>
    </row>
    <row r="122" spans="1:27" ht="16.5" x14ac:dyDescent="0.25">
      <c r="A122" s="64"/>
      <c r="B122" s="88">
        <v>9</v>
      </c>
      <c r="C122" s="95">
        <v>4664.6400000000003</v>
      </c>
      <c r="D122" s="56">
        <v>4663.08</v>
      </c>
      <c r="E122" s="56">
        <v>4651.13</v>
      </c>
      <c r="F122" s="56">
        <v>4649.87</v>
      </c>
      <c r="G122" s="56">
        <v>4679.7</v>
      </c>
      <c r="H122" s="56">
        <v>4728.2</v>
      </c>
      <c r="I122" s="56">
        <v>4897.7299999999996</v>
      </c>
      <c r="J122" s="56">
        <v>4902.26</v>
      </c>
      <c r="K122" s="56">
        <v>4894.6900000000005</v>
      </c>
      <c r="L122" s="56">
        <v>4889.53</v>
      </c>
      <c r="M122" s="56">
        <v>4878.16</v>
      </c>
      <c r="N122" s="56">
        <v>4892.1000000000004</v>
      </c>
      <c r="O122" s="56">
        <v>4887.22</v>
      </c>
      <c r="P122" s="56">
        <v>4874.16</v>
      </c>
      <c r="Q122" s="56">
        <v>4885.34</v>
      </c>
      <c r="R122" s="56">
        <v>4888.07</v>
      </c>
      <c r="S122" s="56">
        <v>4891.5599999999995</v>
      </c>
      <c r="T122" s="56">
        <v>4894.71</v>
      </c>
      <c r="U122" s="56">
        <v>4888.68</v>
      </c>
      <c r="V122" s="56">
        <v>4766.22</v>
      </c>
      <c r="W122" s="56">
        <v>4746.1400000000003</v>
      </c>
      <c r="X122" s="56">
        <v>4747.17</v>
      </c>
      <c r="Y122" s="56">
        <v>4695.79</v>
      </c>
      <c r="Z122" s="76">
        <v>4674.01</v>
      </c>
      <c r="AA122" s="65"/>
    </row>
    <row r="123" spans="1:27" ht="16.5" x14ac:dyDescent="0.25">
      <c r="A123" s="64"/>
      <c r="B123" s="88">
        <v>10</v>
      </c>
      <c r="C123" s="95">
        <v>4738.03</v>
      </c>
      <c r="D123" s="56">
        <v>4682.18</v>
      </c>
      <c r="E123" s="56">
        <v>4666.58</v>
      </c>
      <c r="F123" s="56">
        <v>4624.28</v>
      </c>
      <c r="G123" s="56">
        <v>4615.8599999999997</v>
      </c>
      <c r="H123" s="56">
        <v>4622.97</v>
      </c>
      <c r="I123" s="56">
        <v>4621.7</v>
      </c>
      <c r="J123" s="56">
        <v>4693.8500000000004</v>
      </c>
      <c r="K123" s="56">
        <v>4764.83</v>
      </c>
      <c r="L123" s="56">
        <v>4774.6400000000003</v>
      </c>
      <c r="M123" s="56">
        <v>4766.63</v>
      </c>
      <c r="N123" s="56">
        <v>4765.43</v>
      </c>
      <c r="O123" s="56">
        <v>4761.32</v>
      </c>
      <c r="P123" s="56">
        <v>4755.59</v>
      </c>
      <c r="Q123" s="56">
        <v>4754.9400000000005</v>
      </c>
      <c r="R123" s="56">
        <v>4750.8099999999995</v>
      </c>
      <c r="S123" s="56">
        <v>4753.22</v>
      </c>
      <c r="T123" s="56">
        <v>4750.66</v>
      </c>
      <c r="U123" s="56">
        <v>4763.2700000000004</v>
      </c>
      <c r="V123" s="56">
        <v>4765.8999999999996</v>
      </c>
      <c r="W123" s="56">
        <v>4727.75</v>
      </c>
      <c r="X123" s="56">
        <v>4711.37</v>
      </c>
      <c r="Y123" s="56">
        <v>4660.72</v>
      </c>
      <c r="Z123" s="76">
        <v>4619.3900000000003</v>
      </c>
      <c r="AA123" s="65"/>
    </row>
    <row r="124" spans="1:27" ht="16.5" x14ac:dyDescent="0.25">
      <c r="A124" s="64"/>
      <c r="B124" s="88">
        <v>11</v>
      </c>
      <c r="C124" s="95">
        <v>4632.8099999999995</v>
      </c>
      <c r="D124" s="56">
        <v>4656.97</v>
      </c>
      <c r="E124" s="56">
        <v>4659.25</v>
      </c>
      <c r="F124" s="56">
        <v>4654.3500000000004</v>
      </c>
      <c r="G124" s="56">
        <v>4649.95</v>
      </c>
      <c r="H124" s="56">
        <v>4663.13</v>
      </c>
      <c r="I124" s="56">
        <v>4670.4400000000005</v>
      </c>
      <c r="J124" s="56">
        <v>4706.3500000000004</v>
      </c>
      <c r="K124" s="56">
        <v>4736.47</v>
      </c>
      <c r="L124" s="56">
        <v>4757.57</v>
      </c>
      <c r="M124" s="56">
        <v>4761.59</v>
      </c>
      <c r="N124" s="56">
        <v>4769.32</v>
      </c>
      <c r="O124" s="56">
        <v>4764.41</v>
      </c>
      <c r="P124" s="56">
        <v>4758.67</v>
      </c>
      <c r="Q124" s="56">
        <v>4755.5200000000004</v>
      </c>
      <c r="R124" s="56">
        <v>4755.09</v>
      </c>
      <c r="S124" s="56">
        <v>4744.7299999999996</v>
      </c>
      <c r="T124" s="56">
        <v>4747.8500000000004</v>
      </c>
      <c r="U124" s="56">
        <v>4765.6000000000004</v>
      </c>
      <c r="V124" s="56">
        <v>4762.32</v>
      </c>
      <c r="W124" s="56">
        <v>4733.3900000000003</v>
      </c>
      <c r="X124" s="56">
        <v>4730.8999999999996</v>
      </c>
      <c r="Y124" s="56">
        <v>4682.8</v>
      </c>
      <c r="Z124" s="76">
        <v>4656.47</v>
      </c>
      <c r="AA124" s="65"/>
    </row>
    <row r="125" spans="1:27" ht="16.5" x14ac:dyDescent="0.25">
      <c r="A125" s="64"/>
      <c r="B125" s="88">
        <v>12</v>
      </c>
      <c r="C125" s="95">
        <v>4695.8999999999996</v>
      </c>
      <c r="D125" s="56">
        <v>4670.82</v>
      </c>
      <c r="E125" s="56">
        <v>4665.4400000000005</v>
      </c>
      <c r="F125" s="56">
        <v>4671.3599999999997</v>
      </c>
      <c r="G125" s="56">
        <v>4694.87</v>
      </c>
      <c r="H125" s="56">
        <v>4737.21</v>
      </c>
      <c r="I125" s="56">
        <v>4846.63</v>
      </c>
      <c r="J125" s="56">
        <v>4883.96</v>
      </c>
      <c r="K125" s="56">
        <v>4899.34</v>
      </c>
      <c r="L125" s="56">
        <v>4894.9799999999996</v>
      </c>
      <c r="M125" s="56">
        <v>4892.2299999999996</v>
      </c>
      <c r="N125" s="56">
        <v>4893.03</v>
      </c>
      <c r="O125" s="56">
        <v>4889.4799999999996</v>
      </c>
      <c r="P125" s="56">
        <v>4888.58</v>
      </c>
      <c r="Q125" s="56">
        <v>4890.12</v>
      </c>
      <c r="R125" s="56">
        <v>4890.79</v>
      </c>
      <c r="S125" s="56">
        <v>4895.72</v>
      </c>
      <c r="T125" s="56">
        <v>4887.2</v>
      </c>
      <c r="U125" s="56">
        <v>4889.8</v>
      </c>
      <c r="V125" s="56">
        <v>4892.2700000000004</v>
      </c>
      <c r="W125" s="56">
        <v>4855.2299999999996</v>
      </c>
      <c r="X125" s="56">
        <v>4853.3099999999995</v>
      </c>
      <c r="Y125" s="56">
        <v>4743.26</v>
      </c>
      <c r="Z125" s="76">
        <v>4698.6900000000005</v>
      </c>
      <c r="AA125" s="65"/>
    </row>
    <row r="126" spans="1:27" ht="16.5" x14ac:dyDescent="0.25">
      <c r="A126" s="64"/>
      <c r="B126" s="88">
        <v>13</v>
      </c>
      <c r="C126" s="95">
        <v>4695.3500000000004</v>
      </c>
      <c r="D126" s="56">
        <v>4684.8999999999996</v>
      </c>
      <c r="E126" s="56">
        <v>4688.78</v>
      </c>
      <c r="F126" s="56">
        <v>4695.1099999999997</v>
      </c>
      <c r="G126" s="56">
        <v>4713.2299999999996</v>
      </c>
      <c r="H126" s="56">
        <v>4761.47</v>
      </c>
      <c r="I126" s="56">
        <v>4896.57</v>
      </c>
      <c r="J126" s="56">
        <v>4945.08</v>
      </c>
      <c r="K126" s="56">
        <v>4958.33</v>
      </c>
      <c r="L126" s="56">
        <v>4953.5</v>
      </c>
      <c r="M126" s="56">
        <v>4934.97</v>
      </c>
      <c r="N126" s="56">
        <v>4942.96</v>
      </c>
      <c r="O126" s="56">
        <v>4937.83</v>
      </c>
      <c r="P126" s="56">
        <v>4894.96</v>
      </c>
      <c r="Q126" s="56">
        <v>4881.22</v>
      </c>
      <c r="R126" s="56">
        <v>4881.62</v>
      </c>
      <c r="S126" s="56">
        <v>4881.97</v>
      </c>
      <c r="T126" s="56">
        <v>4882.4799999999996</v>
      </c>
      <c r="U126" s="56">
        <v>4884.7700000000004</v>
      </c>
      <c r="V126" s="56">
        <v>4878.41</v>
      </c>
      <c r="W126" s="56">
        <v>4871.82</v>
      </c>
      <c r="X126" s="56">
        <v>4896.6400000000003</v>
      </c>
      <c r="Y126" s="56">
        <v>4788.43</v>
      </c>
      <c r="Z126" s="76">
        <v>4704.7</v>
      </c>
      <c r="AA126" s="65"/>
    </row>
    <row r="127" spans="1:27" ht="16.5" x14ac:dyDescent="0.25">
      <c r="A127" s="64"/>
      <c r="B127" s="88">
        <v>14</v>
      </c>
      <c r="C127" s="95">
        <v>4703.67</v>
      </c>
      <c r="D127" s="56">
        <v>4666.43</v>
      </c>
      <c r="E127" s="56">
        <v>4664.2700000000004</v>
      </c>
      <c r="F127" s="56">
        <v>4671.38</v>
      </c>
      <c r="G127" s="56">
        <v>4701.18</v>
      </c>
      <c r="H127" s="56">
        <v>4742.3</v>
      </c>
      <c r="I127" s="56">
        <v>4891.6900000000005</v>
      </c>
      <c r="J127" s="56">
        <v>4899.76</v>
      </c>
      <c r="K127" s="56">
        <v>4897.25</v>
      </c>
      <c r="L127" s="56">
        <v>4892.88</v>
      </c>
      <c r="M127" s="56">
        <v>4846.25</v>
      </c>
      <c r="N127" s="56">
        <v>4857.3599999999997</v>
      </c>
      <c r="O127" s="56">
        <v>4864.6499999999996</v>
      </c>
      <c r="P127" s="56">
        <v>4854.26</v>
      </c>
      <c r="Q127" s="56">
        <v>4826.59</v>
      </c>
      <c r="R127" s="56">
        <v>4876.57</v>
      </c>
      <c r="S127" s="56">
        <v>4856.45</v>
      </c>
      <c r="T127" s="56">
        <v>4873.1499999999996</v>
      </c>
      <c r="U127" s="56">
        <v>4876.07</v>
      </c>
      <c r="V127" s="56">
        <v>4870.91</v>
      </c>
      <c r="W127" s="56">
        <v>4856.4799999999996</v>
      </c>
      <c r="X127" s="56">
        <v>4792.1499999999996</v>
      </c>
      <c r="Y127" s="56">
        <v>4773.71</v>
      </c>
      <c r="Z127" s="76">
        <v>4697.97</v>
      </c>
      <c r="AA127" s="65"/>
    </row>
    <row r="128" spans="1:27" ht="16.5" x14ac:dyDescent="0.25">
      <c r="A128" s="64"/>
      <c r="B128" s="88">
        <v>15</v>
      </c>
      <c r="C128" s="95">
        <v>4758.03</v>
      </c>
      <c r="D128" s="56">
        <v>4703.2700000000004</v>
      </c>
      <c r="E128" s="56">
        <v>4712.33</v>
      </c>
      <c r="F128" s="56">
        <v>4732.6400000000003</v>
      </c>
      <c r="G128" s="56">
        <v>4753.74</v>
      </c>
      <c r="H128" s="56">
        <v>4828.62</v>
      </c>
      <c r="I128" s="56">
        <v>4942.92</v>
      </c>
      <c r="J128" s="56">
        <v>4946.62</v>
      </c>
      <c r="K128" s="56">
        <v>5044.59</v>
      </c>
      <c r="L128" s="56">
        <v>5040.8999999999996</v>
      </c>
      <c r="M128" s="56">
        <v>5028.08</v>
      </c>
      <c r="N128" s="56">
        <v>5034.3500000000004</v>
      </c>
      <c r="O128" s="56">
        <v>5027.7700000000004</v>
      </c>
      <c r="P128" s="56">
        <v>5019.43</v>
      </c>
      <c r="Q128" s="56">
        <v>5013.2299999999996</v>
      </c>
      <c r="R128" s="56">
        <v>5021.08</v>
      </c>
      <c r="S128" s="56">
        <v>5022.43</v>
      </c>
      <c r="T128" s="56">
        <v>4961.92</v>
      </c>
      <c r="U128" s="56">
        <v>4983.5200000000004</v>
      </c>
      <c r="V128" s="56">
        <v>4970.01</v>
      </c>
      <c r="W128" s="56">
        <v>4998.25</v>
      </c>
      <c r="X128" s="56">
        <v>4970.6900000000005</v>
      </c>
      <c r="Y128" s="56">
        <v>4920.25</v>
      </c>
      <c r="Z128" s="76">
        <v>4746.7299999999996</v>
      </c>
      <c r="AA128" s="65"/>
    </row>
    <row r="129" spans="1:27" ht="16.5" x14ac:dyDescent="0.25">
      <c r="A129" s="64"/>
      <c r="B129" s="88">
        <v>16</v>
      </c>
      <c r="C129" s="95">
        <v>4688.51</v>
      </c>
      <c r="D129" s="56">
        <v>4682.2</v>
      </c>
      <c r="E129" s="56">
        <v>4676.8099999999995</v>
      </c>
      <c r="F129" s="56">
        <v>4678.59</v>
      </c>
      <c r="G129" s="56">
        <v>4703.5599999999995</v>
      </c>
      <c r="H129" s="56">
        <v>4722.2700000000004</v>
      </c>
      <c r="I129" s="56">
        <v>4886.04</v>
      </c>
      <c r="J129" s="56">
        <v>4880.34</v>
      </c>
      <c r="K129" s="56">
        <v>4880.8</v>
      </c>
      <c r="L129" s="56">
        <v>4879</v>
      </c>
      <c r="M129" s="56">
        <v>4874.7299999999996</v>
      </c>
      <c r="N129" s="56">
        <v>4871.95</v>
      </c>
      <c r="O129" s="56">
        <v>4870.5599999999995</v>
      </c>
      <c r="P129" s="56">
        <v>4877.4799999999996</v>
      </c>
      <c r="Q129" s="56">
        <v>4876.3099999999995</v>
      </c>
      <c r="R129" s="56">
        <v>4878.3099999999995</v>
      </c>
      <c r="S129" s="56">
        <v>4915.53</v>
      </c>
      <c r="T129" s="56">
        <v>4910.32</v>
      </c>
      <c r="U129" s="56">
        <v>4909.2700000000004</v>
      </c>
      <c r="V129" s="56">
        <v>4927.62</v>
      </c>
      <c r="W129" s="56">
        <v>4924.3</v>
      </c>
      <c r="X129" s="56">
        <v>4868.88</v>
      </c>
      <c r="Y129" s="56">
        <v>4787.05</v>
      </c>
      <c r="Z129" s="76">
        <v>4723.5</v>
      </c>
      <c r="AA129" s="65"/>
    </row>
    <row r="130" spans="1:27" ht="16.5" x14ac:dyDescent="0.25">
      <c r="A130" s="64"/>
      <c r="B130" s="88">
        <v>17</v>
      </c>
      <c r="C130" s="95">
        <v>4690.32</v>
      </c>
      <c r="D130" s="56">
        <v>4676.7700000000004</v>
      </c>
      <c r="E130" s="56">
        <v>4669.6400000000003</v>
      </c>
      <c r="F130" s="56">
        <v>4667.88</v>
      </c>
      <c r="G130" s="56">
        <v>4672.12</v>
      </c>
      <c r="H130" s="56">
        <v>4683.7700000000004</v>
      </c>
      <c r="I130" s="56">
        <v>4700.76</v>
      </c>
      <c r="J130" s="56">
        <v>4720.32</v>
      </c>
      <c r="K130" s="56">
        <v>4803.2</v>
      </c>
      <c r="L130" s="56">
        <v>4811.93</v>
      </c>
      <c r="M130" s="56">
        <v>4809.25</v>
      </c>
      <c r="N130" s="56">
        <v>4807.0200000000004</v>
      </c>
      <c r="O130" s="56">
        <v>4804.2299999999996</v>
      </c>
      <c r="P130" s="56">
        <v>4797.8900000000003</v>
      </c>
      <c r="Q130" s="56">
        <v>4797.6000000000004</v>
      </c>
      <c r="R130" s="56">
        <v>4787.74</v>
      </c>
      <c r="S130" s="56">
        <v>4800.3500000000004</v>
      </c>
      <c r="T130" s="56">
        <v>4779.9400000000005</v>
      </c>
      <c r="U130" s="56">
        <v>4786.6900000000005</v>
      </c>
      <c r="V130" s="56">
        <v>4813.43</v>
      </c>
      <c r="W130" s="56">
        <v>4793.26</v>
      </c>
      <c r="X130" s="56">
        <v>4806.96</v>
      </c>
      <c r="Y130" s="56">
        <v>4755.78</v>
      </c>
      <c r="Z130" s="76">
        <v>4667.21</v>
      </c>
      <c r="AA130" s="65"/>
    </row>
    <row r="131" spans="1:27" ht="16.5" x14ac:dyDescent="0.25">
      <c r="A131" s="64"/>
      <c r="B131" s="88">
        <v>18</v>
      </c>
      <c r="C131" s="95">
        <v>4664.66</v>
      </c>
      <c r="D131" s="56">
        <v>4661.6000000000004</v>
      </c>
      <c r="E131" s="56">
        <v>4657.7</v>
      </c>
      <c r="F131" s="56">
        <v>4658.21</v>
      </c>
      <c r="G131" s="56">
        <v>4661.0599999999995</v>
      </c>
      <c r="H131" s="56">
        <v>4664.2</v>
      </c>
      <c r="I131" s="56">
        <v>4684.53</v>
      </c>
      <c r="J131" s="56">
        <v>4698.0599999999995</v>
      </c>
      <c r="K131" s="56">
        <v>4714.3099999999995</v>
      </c>
      <c r="L131" s="56">
        <v>4804.04</v>
      </c>
      <c r="M131" s="56">
        <v>4806.13</v>
      </c>
      <c r="N131" s="56">
        <v>4807.3</v>
      </c>
      <c r="O131" s="56">
        <v>4804.8500000000004</v>
      </c>
      <c r="P131" s="56">
        <v>4801.2299999999996</v>
      </c>
      <c r="Q131" s="56">
        <v>4798.8</v>
      </c>
      <c r="R131" s="56">
        <v>4786.67</v>
      </c>
      <c r="S131" s="56">
        <v>4770.49</v>
      </c>
      <c r="T131" s="56">
        <v>4817.8500000000004</v>
      </c>
      <c r="U131" s="56">
        <v>4824.24</v>
      </c>
      <c r="V131" s="56">
        <v>4846.1400000000003</v>
      </c>
      <c r="W131" s="56">
        <v>4804.55</v>
      </c>
      <c r="X131" s="56">
        <v>4827.25</v>
      </c>
      <c r="Y131" s="56">
        <v>4772.83</v>
      </c>
      <c r="Z131" s="76">
        <v>4665.37</v>
      </c>
      <c r="AA131" s="65"/>
    </row>
    <row r="132" spans="1:27" ht="16.5" x14ac:dyDescent="0.25">
      <c r="A132" s="64"/>
      <c r="B132" s="88">
        <v>19</v>
      </c>
      <c r="C132" s="95">
        <v>4670.54</v>
      </c>
      <c r="D132" s="56">
        <v>4668.07</v>
      </c>
      <c r="E132" s="56">
        <v>4668.74</v>
      </c>
      <c r="F132" s="56">
        <v>4675.25</v>
      </c>
      <c r="G132" s="56">
        <v>4687.71</v>
      </c>
      <c r="H132" s="56">
        <v>4700.6900000000005</v>
      </c>
      <c r="I132" s="56">
        <v>4756.01</v>
      </c>
      <c r="J132" s="56">
        <v>4888.8</v>
      </c>
      <c r="K132" s="56">
        <v>4916.24</v>
      </c>
      <c r="L132" s="56">
        <v>4953.41</v>
      </c>
      <c r="M132" s="56">
        <v>4923.5</v>
      </c>
      <c r="N132" s="56">
        <v>4887.9400000000005</v>
      </c>
      <c r="O132" s="56">
        <v>4879.55</v>
      </c>
      <c r="P132" s="56">
        <v>4880.07</v>
      </c>
      <c r="Q132" s="56">
        <v>4876.1099999999997</v>
      </c>
      <c r="R132" s="56">
        <v>4876.87</v>
      </c>
      <c r="S132" s="56">
        <v>4875.42</v>
      </c>
      <c r="T132" s="56">
        <v>4833.1499999999996</v>
      </c>
      <c r="U132" s="56">
        <v>4811.97</v>
      </c>
      <c r="V132" s="56">
        <v>4852.53</v>
      </c>
      <c r="W132" s="56">
        <v>4796.76</v>
      </c>
      <c r="X132" s="56">
        <v>4796.43</v>
      </c>
      <c r="Y132" s="56">
        <v>4758.18</v>
      </c>
      <c r="Z132" s="76">
        <v>4664.8999999999996</v>
      </c>
      <c r="AA132" s="65"/>
    </row>
    <row r="133" spans="1:27" ht="16.5" x14ac:dyDescent="0.25">
      <c r="A133" s="64"/>
      <c r="B133" s="88">
        <v>20</v>
      </c>
      <c r="C133" s="95">
        <v>4617.67</v>
      </c>
      <c r="D133" s="56">
        <v>4614.32</v>
      </c>
      <c r="E133" s="56">
        <v>4612.3500000000004</v>
      </c>
      <c r="F133" s="56">
        <v>4616.63</v>
      </c>
      <c r="G133" s="56">
        <v>4635.62</v>
      </c>
      <c r="H133" s="56">
        <v>4663.82</v>
      </c>
      <c r="I133" s="56">
        <v>4701.7700000000004</v>
      </c>
      <c r="J133" s="56">
        <v>4727.42</v>
      </c>
      <c r="K133" s="56">
        <v>4756.3599999999997</v>
      </c>
      <c r="L133" s="56">
        <v>4781.3599999999997</v>
      </c>
      <c r="M133" s="56">
        <v>4775.29</v>
      </c>
      <c r="N133" s="56">
        <v>4782.6400000000003</v>
      </c>
      <c r="O133" s="56">
        <v>4771.96</v>
      </c>
      <c r="P133" s="56">
        <v>4775.41</v>
      </c>
      <c r="Q133" s="56">
        <v>4761.8099999999995</v>
      </c>
      <c r="R133" s="56">
        <v>4776.08</v>
      </c>
      <c r="S133" s="56">
        <v>4765.3999999999996</v>
      </c>
      <c r="T133" s="56">
        <v>4738.9799999999996</v>
      </c>
      <c r="U133" s="56">
        <v>4712.3999999999996</v>
      </c>
      <c r="V133" s="56">
        <v>4723.07</v>
      </c>
      <c r="W133" s="56">
        <v>4728.1499999999996</v>
      </c>
      <c r="X133" s="56">
        <v>4806.82</v>
      </c>
      <c r="Y133" s="56">
        <v>4703.57</v>
      </c>
      <c r="Z133" s="76">
        <v>4635.45</v>
      </c>
      <c r="AA133" s="65"/>
    </row>
    <row r="134" spans="1:27" ht="16.5" x14ac:dyDescent="0.25">
      <c r="A134" s="64"/>
      <c r="B134" s="88">
        <v>21</v>
      </c>
      <c r="C134" s="95">
        <v>4606.57</v>
      </c>
      <c r="D134" s="56">
        <v>4588.72</v>
      </c>
      <c r="E134" s="56">
        <v>4585.93</v>
      </c>
      <c r="F134" s="56">
        <v>4587.67</v>
      </c>
      <c r="G134" s="56">
        <v>4606.63</v>
      </c>
      <c r="H134" s="56">
        <v>4630.25</v>
      </c>
      <c r="I134" s="56">
        <v>4677.3099999999995</v>
      </c>
      <c r="J134" s="56">
        <v>4728.1900000000005</v>
      </c>
      <c r="K134" s="56">
        <v>4771.72</v>
      </c>
      <c r="L134" s="56">
        <v>4789.1099999999997</v>
      </c>
      <c r="M134" s="56">
        <v>4772.6400000000003</v>
      </c>
      <c r="N134" s="56">
        <v>4793.8099999999995</v>
      </c>
      <c r="O134" s="56">
        <v>4784.0599999999995</v>
      </c>
      <c r="P134" s="56">
        <v>4786.75</v>
      </c>
      <c r="Q134" s="56">
        <v>4774.67</v>
      </c>
      <c r="R134" s="56">
        <v>4786.6900000000005</v>
      </c>
      <c r="S134" s="56">
        <v>4770.8999999999996</v>
      </c>
      <c r="T134" s="56">
        <v>4727.3500000000004</v>
      </c>
      <c r="U134" s="56">
        <v>4678.59</v>
      </c>
      <c r="V134" s="56">
        <v>4713.3900000000003</v>
      </c>
      <c r="W134" s="56">
        <v>4720.7</v>
      </c>
      <c r="X134" s="56">
        <v>4716.16</v>
      </c>
      <c r="Y134" s="56">
        <v>4674.62</v>
      </c>
      <c r="Z134" s="76">
        <v>4581.28</v>
      </c>
      <c r="AA134" s="65"/>
    </row>
    <row r="135" spans="1:27" ht="16.5" x14ac:dyDescent="0.25">
      <c r="A135" s="64"/>
      <c r="B135" s="88">
        <v>22</v>
      </c>
      <c r="C135" s="95">
        <v>4583.57</v>
      </c>
      <c r="D135" s="56">
        <v>4578.6900000000005</v>
      </c>
      <c r="E135" s="56">
        <v>4578.38</v>
      </c>
      <c r="F135" s="56">
        <v>4580.08</v>
      </c>
      <c r="G135" s="56">
        <v>4596.28</v>
      </c>
      <c r="H135" s="56">
        <v>4617.37</v>
      </c>
      <c r="I135" s="56">
        <v>4673.79</v>
      </c>
      <c r="J135" s="56">
        <v>4706.99</v>
      </c>
      <c r="K135" s="56">
        <v>4677.3900000000003</v>
      </c>
      <c r="L135" s="56">
        <v>4701</v>
      </c>
      <c r="M135" s="56">
        <v>4692.9400000000005</v>
      </c>
      <c r="N135" s="56">
        <v>4697.63</v>
      </c>
      <c r="O135" s="56">
        <v>4678.7700000000004</v>
      </c>
      <c r="P135" s="56">
        <v>4679.5</v>
      </c>
      <c r="Q135" s="56">
        <v>4681.6400000000003</v>
      </c>
      <c r="R135" s="56">
        <v>4693.24</v>
      </c>
      <c r="S135" s="56">
        <v>4737.2700000000004</v>
      </c>
      <c r="T135" s="56">
        <v>4739.62</v>
      </c>
      <c r="U135" s="56">
        <v>4720.92</v>
      </c>
      <c r="V135" s="56">
        <v>4822.51</v>
      </c>
      <c r="W135" s="56">
        <v>4876.59</v>
      </c>
      <c r="X135" s="56">
        <v>4968.25</v>
      </c>
      <c r="Y135" s="56">
        <v>4800.57</v>
      </c>
      <c r="Z135" s="76">
        <v>4654.29</v>
      </c>
      <c r="AA135" s="65"/>
    </row>
    <row r="136" spans="1:27" ht="16.5" x14ac:dyDescent="0.25">
      <c r="A136" s="64"/>
      <c r="B136" s="88">
        <v>23</v>
      </c>
      <c r="C136" s="95">
        <v>4622.6499999999996</v>
      </c>
      <c r="D136" s="56">
        <v>4600.1400000000003</v>
      </c>
      <c r="E136" s="56">
        <v>4586.04</v>
      </c>
      <c r="F136" s="56">
        <v>4588.07</v>
      </c>
      <c r="G136" s="56">
        <v>4615.87</v>
      </c>
      <c r="H136" s="56">
        <v>4655.3999999999996</v>
      </c>
      <c r="I136" s="56">
        <v>4710.13</v>
      </c>
      <c r="J136" s="56">
        <v>4878.75</v>
      </c>
      <c r="K136" s="56">
        <v>4921.6900000000005</v>
      </c>
      <c r="L136" s="56">
        <v>4943.45</v>
      </c>
      <c r="M136" s="56">
        <v>4978.8500000000004</v>
      </c>
      <c r="N136" s="56">
        <v>4986.21</v>
      </c>
      <c r="O136" s="56">
        <v>4973.25</v>
      </c>
      <c r="P136" s="56">
        <v>4951.79</v>
      </c>
      <c r="Q136" s="56">
        <v>4944.76</v>
      </c>
      <c r="R136" s="56">
        <v>4944.96</v>
      </c>
      <c r="S136" s="56">
        <v>4976.72</v>
      </c>
      <c r="T136" s="56">
        <v>4936.28</v>
      </c>
      <c r="U136" s="56">
        <v>4976.99</v>
      </c>
      <c r="V136" s="56">
        <v>5047.78</v>
      </c>
      <c r="W136" s="56">
        <v>4995.42</v>
      </c>
      <c r="X136" s="56">
        <v>4996.3999999999996</v>
      </c>
      <c r="Y136" s="56">
        <v>4760.92</v>
      </c>
      <c r="Z136" s="76">
        <v>4642.79</v>
      </c>
      <c r="AA136" s="65"/>
    </row>
    <row r="137" spans="1:27" ht="16.5" x14ac:dyDescent="0.25">
      <c r="A137" s="64"/>
      <c r="B137" s="88">
        <v>24</v>
      </c>
      <c r="C137" s="95">
        <v>4650.07</v>
      </c>
      <c r="D137" s="56">
        <v>4630.72</v>
      </c>
      <c r="E137" s="56">
        <v>4603.49</v>
      </c>
      <c r="F137" s="56">
        <v>4593.03</v>
      </c>
      <c r="G137" s="56">
        <v>4594.68</v>
      </c>
      <c r="H137" s="56">
        <v>4610.08</v>
      </c>
      <c r="I137" s="56">
        <v>4679.17</v>
      </c>
      <c r="J137" s="56">
        <v>4729.7299999999996</v>
      </c>
      <c r="K137" s="56">
        <v>4907.78</v>
      </c>
      <c r="L137" s="56">
        <v>4967.42</v>
      </c>
      <c r="M137" s="56">
        <v>5021.6900000000005</v>
      </c>
      <c r="N137" s="56">
        <v>4992.82</v>
      </c>
      <c r="O137" s="56">
        <v>4989.54</v>
      </c>
      <c r="P137" s="56">
        <v>4980.24</v>
      </c>
      <c r="Q137" s="56">
        <v>4942.8</v>
      </c>
      <c r="R137" s="56">
        <v>4910.87</v>
      </c>
      <c r="S137" s="56">
        <v>4933.1499999999996</v>
      </c>
      <c r="T137" s="56">
        <v>4913.04</v>
      </c>
      <c r="U137" s="56">
        <v>4978.68</v>
      </c>
      <c r="V137" s="56">
        <v>5062.08</v>
      </c>
      <c r="W137" s="56">
        <v>5057.46</v>
      </c>
      <c r="X137" s="56">
        <v>4980.62</v>
      </c>
      <c r="Y137" s="56">
        <v>4793.38</v>
      </c>
      <c r="Z137" s="76">
        <v>4649.82</v>
      </c>
      <c r="AA137" s="65"/>
    </row>
    <row r="138" spans="1:27" ht="16.5" x14ac:dyDescent="0.25">
      <c r="A138" s="64"/>
      <c r="B138" s="88">
        <v>25</v>
      </c>
      <c r="C138" s="95">
        <v>4645.9799999999996</v>
      </c>
      <c r="D138" s="56">
        <v>4621.51</v>
      </c>
      <c r="E138" s="56">
        <v>4609.25</v>
      </c>
      <c r="F138" s="56">
        <v>4606.07</v>
      </c>
      <c r="G138" s="56">
        <v>4596.54</v>
      </c>
      <c r="H138" s="56">
        <v>4608.24</v>
      </c>
      <c r="I138" s="56">
        <v>4636.2</v>
      </c>
      <c r="J138" s="56">
        <v>4674.3900000000003</v>
      </c>
      <c r="K138" s="56">
        <v>4741.1400000000003</v>
      </c>
      <c r="L138" s="56">
        <v>4913.18</v>
      </c>
      <c r="M138" s="56">
        <v>4919.34</v>
      </c>
      <c r="N138" s="56">
        <v>4910.8900000000003</v>
      </c>
      <c r="O138" s="56">
        <v>4897.5599999999995</v>
      </c>
      <c r="P138" s="56">
        <v>4900.3900000000003</v>
      </c>
      <c r="Q138" s="56">
        <v>4909.51</v>
      </c>
      <c r="R138" s="56">
        <v>4924.68</v>
      </c>
      <c r="S138" s="56">
        <v>4917.22</v>
      </c>
      <c r="T138" s="56">
        <v>4964.55</v>
      </c>
      <c r="U138" s="56">
        <v>5012.6499999999996</v>
      </c>
      <c r="V138" s="56">
        <v>5066.24</v>
      </c>
      <c r="W138" s="56">
        <v>4992.82</v>
      </c>
      <c r="X138" s="56">
        <v>4958.8900000000003</v>
      </c>
      <c r="Y138" s="56">
        <v>4805.17</v>
      </c>
      <c r="Z138" s="76">
        <v>4648.66</v>
      </c>
      <c r="AA138" s="65"/>
    </row>
    <row r="139" spans="1:27" ht="16.5" x14ac:dyDescent="0.25">
      <c r="A139" s="64"/>
      <c r="B139" s="88">
        <v>26</v>
      </c>
      <c r="C139" s="95">
        <v>4648.91</v>
      </c>
      <c r="D139" s="56">
        <v>4613.72</v>
      </c>
      <c r="E139" s="56">
        <v>4613.58</v>
      </c>
      <c r="F139" s="56">
        <v>4620.13</v>
      </c>
      <c r="G139" s="56">
        <v>4634.6499999999996</v>
      </c>
      <c r="H139" s="56">
        <v>4681.3900000000003</v>
      </c>
      <c r="I139" s="56">
        <v>4856.22</v>
      </c>
      <c r="J139" s="56">
        <v>4994.57</v>
      </c>
      <c r="K139" s="56">
        <v>5112.1000000000004</v>
      </c>
      <c r="L139" s="56">
        <v>5114.09</v>
      </c>
      <c r="M139" s="56">
        <v>5094.51</v>
      </c>
      <c r="N139" s="56">
        <v>5094.71</v>
      </c>
      <c r="O139" s="56">
        <v>5011.6099999999997</v>
      </c>
      <c r="P139" s="56">
        <v>4993.87</v>
      </c>
      <c r="Q139" s="56">
        <v>4986.9799999999996</v>
      </c>
      <c r="R139" s="56">
        <v>4991.08</v>
      </c>
      <c r="S139" s="56">
        <v>5017.62</v>
      </c>
      <c r="T139" s="56">
        <v>4965.2</v>
      </c>
      <c r="U139" s="56">
        <v>4895.12</v>
      </c>
      <c r="V139" s="56">
        <v>4969.68</v>
      </c>
      <c r="W139" s="56">
        <v>4897.84</v>
      </c>
      <c r="X139" s="56">
        <v>4706.6900000000005</v>
      </c>
      <c r="Y139" s="56">
        <v>4700.93</v>
      </c>
      <c r="Z139" s="76">
        <v>4623.42</v>
      </c>
      <c r="AA139" s="65"/>
    </row>
    <row r="140" spans="1:27" ht="16.5" x14ac:dyDescent="0.25">
      <c r="A140" s="64"/>
      <c r="B140" s="88">
        <v>27</v>
      </c>
      <c r="C140" s="95">
        <v>4584.7</v>
      </c>
      <c r="D140" s="56">
        <v>4567.3099999999995</v>
      </c>
      <c r="E140" s="56">
        <v>4562.29</v>
      </c>
      <c r="F140" s="56">
        <v>4567.09</v>
      </c>
      <c r="G140" s="56">
        <v>4580.82</v>
      </c>
      <c r="H140" s="56">
        <v>4617.05</v>
      </c>
      <c r="I140" s="56">
        <v>4686.8</v>
      </c>
      <c r="J140" s="56">
        <v>4860.71</v>
      </c>
      <c r="K140" s="56">
        <v>4862.6000000000004</v>
      </c>
      <c r="L140" s="56">
        <v>4852.3099999999995</v>
      </c>
      <c r="M140" s="56">
        <v>4814.08</v>
      </c>
      <c r="N140" s="56">
        <v>4799.41</v>
      </c>
      <c r="O140" s="56">
        <v>4756.5599999999995</v>
      </c>
      <c r="P140" s="56">
        <v>4755.13</v>
      </c>
      <c r="Q140" s="56">
        <v>4726.7700000000004</v>
      </c>
      <c r="R140" s="56">
        <v>4728.72</v>
      </c>
      <c r="S140" s="56">
        <v>4735.82</v>
      </c>
      <c r="T140" s="56">
        <v>4706.42</v>
      </c>
      <c r="U140" s="56">
        <v>4832.1400000000003</v>
      </c>
      <c r="V140" s="56">
        <v>4776.67</v>
      </c>
      <c r="W140" s="56">
        <v>4670.6499999999996</v>
      </c>
      <c r="X140" s="56">
        <v>4659.68</v>
      </c>
      <c r="Y140" s="56">
        <v>4653.8900000000003</v>
      </c>
      <c r="Z140" s="76">
        <v>4601.6099999999997</v>
      </c>
      <c r="AA140" s="65"/>
    </row>
    <row r="141" spans="1:27" ht="16.5" x14ac:dyDescent="0.25">
      <c r="A141" s="64"/>
      <c r="B141" s="88">
        <v>28</v>
      </c>
      <c r="C141" s="95">
        <v>4583.88</v>
      </c>
      <c r="D141" s="56">
        <v>4571.2299999999996</v>
      </c>
      <c r="E141" s="56">
        <v>4557.1099999999997</v>
      </c>
      <c r="F141" s="56">
        <v>4567.66</v>
      </c>
      <c r="G141" s="56">
        <v>4576.62</v>
      </c>
      <c r="H141" s="56">
        <v>4614.5200000000004</v>
      </c>
      <c r="I141" s="56">
        <v>4701.59</v>
      </c>
      <c r="J141" s="56">
        <v>4732.1499999999996</v>
      </c>
      <c r="K141" s="56">
        <v>4892.8500000000004</v>
      </c>
      <c r="L141" s="56">
        <v>4905.3</v>
      </c>
      <c r="M141" s="56">
        <v>4893.22</v>
      </c>
      <c r="N141" s="56">
        <v>4893.25</v>
      </c>
      <c r="O141" s="56">
        <v>4886.33</v>
      </c>
      <c r="P141" s="56">
        <v>4891.78</v>
      </c>
      <c r="Q141" s="56">
        <v>4890.8</v>
      </c>
      <c r="R141" s="56">
        <v>4891.43</v>
      </c>
      <c r="S141" s="56">
        <v>4877.93</v>
      </c>
      <c r="T141" s="56">
        <v>4751.3599999999997</v>
      </c>
      <c r="U141" s="56">
        <v>4767.8099999999995</v>
      </c>
      <c r="V141" s="56">
        <v>4775.82</v>
      </c>
      <c r="W141" s="56">
        <v>4725.7700000000004</v>
      </c>
      <c r="X141" s="56">
        <v>4737.12</v>
      </c>
      <c r="Y141" s="56">
        <v>4688.04</v>
      </c>
      <c r="Z141" s="76">
        <v>4611.6000000000004</v>
      </c>
      <c r="AA141" s="65"/>
    </row>
    <row r="142" spans="1:27" ht="16.5" x14ac:dyDescent="0.25">
      <c r="A142" s="64"/>
      <c r="B142" s="88">
        <v>29</v>
      </c>
      <c r="C142" s="95">
        <v>4572.45</v>
      </c>
      <c r="D142" s="56">
        <v>4557.0599999999995</v>
      </c>
      <c r="E142" s="56">
        <v>4557.1400000000003</v>
      </c>
      <c r="F142" s="56">
        <v>4566.72</v>
      </c>
      <c r="G142" s="56">
        <v>4579.96</v>
      </c>
      <c r="H142" s="56">
        <v>4611.17</v>
      </c>
      <c r="I142" s="56">
        <v>4668.8500000000004</v>
      </c>
      <c r="J142" s="56">
        <v>4714.1400000000003</v>
      </c>
      <c r="K142" s="56">
        <v>4774.46</v>
      </c>
      <c r="L142" s="56">
        <v>4766.57</v>
      </c>
      <c r="M142" s="56">
        <v>4680.4799999999996</v>
      </c>
      <c r="N142" s="56">
        <v>4670.6000000000004</v>
      </c>
      <c r="O142" s="56">
        <v>4667.04</v>
      </c>
      <c r="P142" s="56">
        <v>4665.72</v>
      </c>
      <c r="Q142" s="56">
        <v>4665.83</v>
      </c>
      <c r="R142" s="56">
        <v>4690.93</v>
      </c>
      <c r="S142" s="56">
        <v>4686.41</v>
      </c>
      <c r="T142" s="56">
        <v>4698.22</v>
      </c>
      <c r="U142" s="56">
        <v>4701.25</v>
      </c>
      <c r="V142" s="56">
        <v>4706.3999999999996</v>
      </c>
      <c r="W142" s="56">
        <v>4657.22</v>
      </c>
      <c r="X142" s="56">
        <v>4680.9400000000005</v>
      </c>
      <c r="Y142" s="56">
        <v>4686.12</v>
      </c>
      <c r="Z142" s="76">
        <v>4602.53</v>
      </c>
      <c r="AA142" s="65"/>
    </row>
    <row r="143" spans="1:27" ht="16.5" x14ac:dyDescent="0.25">
      <c r="A143" s="64"/>
      <c r="B143" s="88">
        <v>30</v>
      </c>
      <c r="C143" s="95">
        <v>4598.74</v>
      </c>
      <c r="D143" s="56">
        <v>4578.42</v>
      </c>
      <c r="E143" s="56">
        <v>4575.87</v>
      </c>
      <c r="F143" s="56">
        <v>4581.6099999999997</v>
      </c>
      <c r="G143" s="56">
        <v>4602.54</v>
      </c>
      <c r="H143" s="56">
        <v>4642.03</v>
      </c>
      <c r="I143" s="56">
        <v>4712.92</v>
      </c>
      <c r="J143" s="56">
        <v>4783.8900000000003</v>
      </c>
      <c r="K143" s="56">
        <v>4899.97</v>
      </c>
      <c r="L143" s="56">
        <v>4900.91</v>
      </c>
      <c r="M143" s="56">
        <v>4897.95</v>
      </c>
      <c r="N143" s="56">
        <v>5010.1099999999997</v>
      </c>
      <c r="O143" s="56">
        <v>4969.01</v>
      </c>
      <c r="P143" s="56">
        <v>4969.21</v>
      </c>
      <c r="Q143" s="56">
        <v>4970.25</v>
      </c>
      <c r="R143" s="56">
        <v>4992.25</v>
      </c>
      <c r="S143" s="56">
        <v>5055.1499999999996</v>
      </c>
      <c r="T143" s="56">
        <v>4975.32</v>
      </c>
      <c r="U143" s="56">
        <v>4958.17</v>
      </c>
      <c r="V143" s="56">
        <v>5033.96</v>
      </c>
      <c r="W143" s="56">
        <v>4992.3</v>
      </c>
      <c r="X143" s="56">
        <v>4954.08</v>
      </c>
      <c r="Y143" s="56">
        <v>4714.75</v>
      </c>
      <c r="Z143" s="76">
        <v>4676.01</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2" t="s">
        <v>158</v>
      </c>
      <c r="C146" s="282"/>
      <c r="D146" s="282"/>
      <c r="E146" s="282"/>
      <c r="F146" s="282"/>
      <c r="G146" s="282"/>
      <c r="H146" s="282"/>
      <c r="I146" s="282"/>
      <c r="J146" s="282"/>
      <c r="K146" s="282"/>
      <c r="L146" s="282"/>
      <c r="M146" s="282"/>
      <c r="N146" s="282"/>
      <c r="O146" s="282"/>
      <c r="P146" s="282"/>
      <c r="Q146" s="60"/>
      <c r="R146" s="299">
        <v>915137.86</v>
      </c>
      <c r="S146" s="299"/>
      <c r="T146" s="60"/>
      <c r="U146" s="60"/>
      <c r="V146" s="60"/>
      <c r="W146" s="60"/>
      <c r="X146" s="60"/>
      <c r="Y146" s="60"/>
      <c r="Z146" s="60"/>
      <c r="AA146" s="65"/>
    </row>
    <row r="147" spans="1:27" ht="16.5" thickBot="1" x14ac:dyDescent="0.3">
      <c r="A147" s="64"/>
      <c r="B147" s="209"/>
      <c r="C147" s="209"/>
      <c r="D147" s="209"/>
      <c r="E147" s="209"/>
      <c r="F147" s="209"/>
      <c r="G147" s="209"/>
      <c r="H147" s="209"/>
      <c r="I147" s="209"/>
      <c r="J147" s="209"/>
      <c r="K147" s="209"/>
      <c r="L147" s="209"/>
      <c r="M147" s="209"/>
      <c r="N147" s="209"/>
      <c r="O147" s="209"/>
      <c r="P147" s="209"/>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7" customHeight="1" x14ac:dyDescent="0.25">
      <c r="A149" s="64"/>
      <c r="B149" s="274" t="s">
        <v>162</v>
      </c>
      <c r="C149" s="274"/>
      <c r="D149" s="274"/>
      <c r="E149" s="274"/>
      <c r="F149" s="274"/>
      <c r="G149" s="274"/>
      <c r="H149" s="274"/>
      <c r="I149" s="274"/>
      <c r="J149" s="274"/>
      <c r="K149" s="274"/>
      <c r="L149" s="274"/>
      <c r="M149" s="274"/>
      <c r="N149" s="274"/>
      <c r="O149" s="274"/>
      <c r="P149" s="274"/>
      <c r="Q149" s="274"/>
      <c r="R149" s="274"/>
      <c r="S149" s="274"/>
      <c r="T149" s="274"/>
      <c r="U149" s="274"/>
      <c r="V149" s="274"/>
      <c r="W149" s="274"/>
      <c r="X149" s="274"/>
      <c r="Y149" s="274"/>
      <c r="Z149" s="274"/>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2" t="s">
        <v>130</v>
      </c>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0" t="s">
        <v>131</v>
      </c>
      <c r="C153" s="302" t="s">
        <v>156</v>
      </c>
      <c r="D153" s="302"/>
      <c r="E153" s="302"/>
      <c r="F153" s="302"/>
      <c r="G153" s="302"/>
      <c r="H153" s="302"/>
      <c r="I153" s="302"/>
      <c r="J153" s="302"/>
      <c r="K153" s="302"/>
      <c r="L153" s="302"/>
      <c r="M153" s="302"/>
      <c r="N153" s="302"/>
      <c r="O153" s="302"/>
      <c r="P153" s="302"/>
      <c r="Q153" s="302"/>
      <c r="R153" s="302"/>
      <c r="S153" s="302"/>
      <c r="T153" s="302"/>
      <c r="U153" s="302"/>
      <c r="V153" s="302"/>
      <c r="W153" s="302"/>
      <c r="X153" s="302"/>
      <c r="Y153" s="302"/>
      <c r="Z153" s="303"/>
      <c r="AA153" s="65"/>
    </row>
    <row r="154" spans="1:27" ht="32.25" thickBot="1" x14ac:dyDescent="0.3">
      <c r="A154" s="64"/>
      <c r="B154" s="30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1322.72</v>
      </c>
      <c r="D155" s="90">
        <v>1286.3800000000001</v>
      </c>
      <c r="E155" s="90">
        <v>1287.58</v>
      </c>
      <c r="F155" s="90">
        <v>1306.8600000000001</v>
      </c>
      <c r="G155" s="90">
        <v>1339.99</v>
      </c>
      <c r="H155" s="90">
        <v>1415.51</v>
      </c>
      <c r="I155" s="90">
        <v>1602.73</v>
      </c>
      <c r="J155" s="90">
        <v>1624.06</v>
      </c>
      <c r="K155" s="90">
        <v>1617.99</v>
      </c>
      <c r="L155" s="90">
        <v>1616.27</v>
      </c>
      <c r="M155" s="90">
        <v>1587.26</v>
      </c>
      <c r="N155" s="90">
        <v>1610.31</v>
      </c>
      <c r="O155" s="90">
        <v>1526.01</v>
      </c>
      <c r="P155" s="90">
        <v>1508.76</v>
      </c>
      <c r="Q155" s="90">
        <v>1570.22</v>
      </c>
      <c r="R155" s="90">
        <v>1603.46</v>
      </c>
      <c r="S155" s="90">
        <v>1614.3</v>
      </c>
      <c r="T155" s="90">
        <v>1619.04</v>
      </c>
      <c r="U155" s="90">
        <v>1608.45</v>
      </c>
      <c r="V155" s="90">
        <v>1481.33</v>
      </c>
      <c r="W155" s="90">
        <v>1452.43</v>
      </c>
      <c r="X155" s="90">
        <v>1422.8700000000001</v>
      </c>
      <c r="Y155" s="90">
        <v>1433.15</v>
      </c>
      <c r="Z155" s="91">
        <v>1343.46</v>
      </c>
      <c r="AA155" s="65"/>
    </row>
    <row r="156" spans="1:27" ht="16.5" x14ac:dyDescent="0.25">
      <c r="A156" s="64"/>
      <c r="B156" s="88">
        <v>2</v>
      </c>
      <c r="C156" s="84">
        <v>1334.3600000000001</v>
      </c>
      <c r="D156" s="56">
        <v>1323.56</v>
      </c>
      <c r="E156" s="56">
        <v>1323.17</v>
      </c>
      <c r="F156" s="56">
        <v>1339.7</v>
      </c>
      <c r="G156" s="56">
        <v>1373.09</v>
      </c>
      <c r="H156" s="56">
        <v>1437.58</v>
      </c>
      <c r="I156" s="56">
        <v>1612.11</v>
      </c>
      <c r="J156" s="56">
        <v>1533.44</v>
      </c>
      <c r="K156" s="56">
        <v>1510.68</v>
      </c>
      <c r="L156" s="56">
        <v>1463.96</v>
      </c>
      <c r="M156" s="56">
        <v>1456.45</v>
      </c>
      <c r="N156" s="56">
        <v>1477.37</v>
      </c>
      <c r="O156" s="56">
        <v>1468.55</v>
      </c>
      <c r="P156" s="56">
        <v>1467.4099999999999</v>
      </c>
      <c r="Q156" s="56">
        <v>1463.17</v>
      </c>
      <c r="R156" s="56">
        <v>1467.07</v>
      </c>
      <c r="S156" s="56">
        <v>1475.49</v>
      </c>
      <c r="T156" s="56">
        <v>1474.81</v>
      </c>
      <c r="U156" s="56">
        <v>1478.07</v>
      </c>
      <c r="V156" s="56">
        <v>1460.12</v>
      </c>
      <c r="W156" s="56">
        <v>1451.95</v>
      </c>
      <c r="X156" s="56">
        <v>1417.3</v>
      </c>
      <c r="Y156" s="56">
        <v>1426.17</v>
      </c>
      <c r="Z156" s="76">
        <v>1367.52</v>
      </c>
      <c r="AA156" s="65"/>
    </row>
    <row r="157" spans="1:27" ht="16.5" x14ac:dyDescent="0.25">
      <c r="A157" s="64"/>
      <c r="B157" s="88">
        <v>3</v>
      </c>
      <c r="C157" s="84">
        <v>1439.84</v>
      </c>
      <c r="D157" s="56">
        <v>1383.44</v>
      </c>
      <c r="E157" s="56">
        <v>1372.44</v>
      </c>
      <c r="F157" s="56">
        <v>1378.02</v>
      </c>
      <c r="G157" s="56">
        <v>1382.95</v>
      </c>
      <c r="H157" s="56">
        <v>1395.6100000000001</v>
      </c>
      <c r="I157" s="56">
        <v>1442.02</v>
      </c>
      <c r="J157" s="56">
        <v>1518.1499999999999</v>
      </c>
      <c r="K157" s="56">
        <v>1603.2</v>
      </c>
      <c r="L157" s="56">
        <v>1599.6299999999999</v>
      </c>
      <c r="M157" s="56">
        <v>1595.57</v>
      </c>
      <c r="N157" s="56">
        <v>1591.51</v>
      </c>
      <c r="O157" s="56">
        <v>1595.75</v>
      </c>
      <c r="P157" s="56">
        <v>1596.04</v>
      </c>
      <c r="Q157" s="56">
        <v>1600.34</v>
      </c>
      <c r="R157" s="56">
        <v>1602.35</v>
      </c>
      <c r="S157" s="56">
        <v>1602.94</v>
      </c>
      <c r="T157" s="56">
        <v>1607.87</v>
      </c>
      <c r="U157" s="56">
        <v>1605.35</v>
      </c>
      <c r="V157" s="56">
        <v>1586.52</v>
      </c>
      <c r="W157" s="56">
        <v>1545.47</v>
      </c>
      <c r="X157" s="56">
        <v>1460.29</v>
      </c>
      <c r="Y157" s="56">
        <v>1472.2</v>
      </c>
      <c r="Z157" s="76">
        <v>1364.8700000000001</v>
      </c>
      <c r="AA157" s="65"/>
    </row>
    <row r="158" spans="1:27" ht="16.5" x14ac:dyDescent="0.25">
      <c r="A158" s="64"/>
      <c r="B158" s="88">
        <v>4</v>
      </c>
      <c r="C158" s="84">
        <v>1376.68</v>
      </c>
      <c r="D158" s="56">
        <v>1337.6200000000001</v>
      </c>
      <c r="E158" s="56">
        <v>1319.65</v>
      </c>
      <c r="F158" s="56">
        <v>1322.64</v>
      </c>
      <c r="G158" s="56">
        <v>1328.49</v>
      </c>
      <c r="H158" s="56">
        <v>1336.28</v>
      </c>
      <c r="I158" s="56">
        <v>1386.64</v>
      </c>
      <c r="J158" s="56">
        <v>1400.92</v>
      </c>
      <c r="K158" s="56">
        <v>1510.6</v>
      </c>
      <c r="L158" s="56">
        <v>1602.45</v>
      </c>
      <c r="M158" s="56">
        <v>1597.79</v>
      </c>
      <c r="N158" s="56">
        <v>1594.57</v>
      </c>
      <c r="O158" s="56">
        <v>1597.6299999999999</v>
      </c>
      <c r="P158" s="56">
        <v>1598.08</v>
      </c>
      <c r="Q158" s="56">
        <v>1599.23</v>
      </c>
      <c r="R158" s="56">
        <v>1600.37</v>
      </c>
      <c r="S158" s="56">
        <v>1600.71</v>
      </c>
      <c r="T158" s="56">
        <v>1607.45</v>
      </c>
      <c r="U158" s="56">
        <v>1622.23</v>
      </c>
      <c r="V158" s="56">
        <v>1596.47</v>
      </c>
      <c r="W158" s="56">
        <v>1570.73</v>
      </c>
      <c r="X158" s="56">
        <v>1457.84</v>
      </c>
      <c r="Y158" s="56">
        <v>1442.24</v>
      </c>
      <c r="Z158" s="76">
        <v>1347.5</v>
      </c>
      <c r="AA158" s="65"/>
    </row>
    <row r="159" spans="1:27" ht="16.5" x14ac:dyDescent="0.25">
      <c r="A159" s="64"/>
      <c r="B159" s="88">
        <v>5</v>
      </c>
      <c r="C159" s="84">
        <v>1349.06</v>
      </c>
      <c r="D159" s="56">
        <v>1317.44</v>
      </c>
      <c r="E159" s="56">
        <v>1319</v>
      </c>
      <c r="F159" s="56">
        <v>1335.01</v>
      </c>
      <c r="G159" s="56">
        <v>1370.93</v>
      </c>
      <c r="H159" s="56">
        <v>1449.88</v>
      </c>
      <c r="I159" s="56">
        <v>1670.48</v>
      </c>
      <c r="J159" s="56">
        <v>1700.8</v>
      </c>
      <c r="K159" s="56">
        <v>1738.56</v>
      </c>
      <c r="L159" s="56">
        <v>1736.1599999999999</v>
      </c>
      <c r="M159" s="56">
        <v>1652.99</v>
      </c>
      <c r="N159" s="56">
        <v>1710.04</v>
      </c>
      <c r="O159" s="56">
        <v>1735.33</v>
      </c>
      <c r="P159" s="56">
        <v>1733.84</v>
      </c>
      <c r="Q159" s="56">
        <v>1736.61</v>
      </c>
      <c r="R159" s="56">
        <v>1736.94</v>
      </c>
      <c r="S159" s="56">
        <v>1742.35</v>
      </c>
      <c r="T159" s="56">
        <v>1743.8</v>
      </c>
      <c r="U159" s="56">
        <v>1738.52</v>
      </c>
      <c r="V159" s="56">
        <v>1656.57</v>
      </c>
      <c r="W159" s="56">
        <v>1563.26</v>
      </c>
      <c r="X159" s="56">
        <v>1511.97</v>
      </c>
      <c r="Y159" s="56">
        <v>1581.8899999999999</v>
      </c>
      <c r="Z159" s="76">
        <v>1372.97</v>
      </c>
      <c r="AA159" s="65"/>
    </row>
    <row r="160" spans="1:27" ht="16.5" x14ac:dyDescent="0.25">
      <c r="A160" s="64"/>
      <c r="B160" s="88">
        <v>6</v>
      </c>
      <c r="C160" s="84">
        <v>1352.44</v>
      </c>
      <c r="D160" s="56">
        <v>1323.99</v>
      </c>
      <c r="E160" s="56">
        <v>1329.48</v>
      </c>
      <c r="F160" s="56">
        <v>1350.22</v>
      </c>
      <c r="G160" s="56">
        <v>1391.21</v>
      </c>
      <c r="H160" s="56">
        <v>1501.54</v>
      </c>
      <c r="I160" s="56">
        <v>1702.23</v>
      </c>
      <c r="J160" s="56">
        <v>1799.85</v>
      </c>
      <c r="K160" s="56">
        <v>1825.78</v>
      </c>
      <c r="L160" s="56">
        <v>1796.1299999999999</v>
      </c>
      <c r="M160" s="56">
        <v>1773.85</v>
      </c>
      <c r="N160" s="56">
        <v>1811.34</v>
      </c>
      <c r="O160" s="56">
        <v>1788.07</v>
      </c>
      <c r="P160" s="56">
        <v>1764.3899999999999</v>
      </c>
      <c r="Q160" s="56">
        <v>1751.3</v>
      </c>
      <c r="R160" s="56">
        <v>1707.6399999999999</v>
      </c>
      <c r="S160" s="56">
        <v>1762.23</v>
      </c>
      <c r="T160" s="56">
        <v>1778.36</v>
      </c>
      <c r="U160" s="56">
        <v>1735.8799999999999</v>
      </c>
      <c r="V160" s="56">
        <v>1712.97</v>
      </c>
      <c r="W160" s="56">
        <v>1691.26</v>
      </c>
      <c r="X160" s="56">
        <v>1597.56</v>
      </c>
      <c r="Y160" s="56">
        <v>1517.76</v>
      </c>
      <c r="Z160" s="76">
        <v>1393.6100000000001</v>
      </c>
      <c r="AA160" s="65"/>
    </row>
    <row r="161" spans="1:27" ht="16.5" x14ac:dyDescent="0.25">
      <c r="A161" s="64"/>
      <c r="B161" s="88">
        <v>7</v>
      </c>
      <c r="C161" s="84">
        <v>1354.69</v>
      </c>
      <c r="D161" s="56">
        <v>1338.01</v>
      </c>
      <c r="E161" s="56">
        <v>1340.53</v>
      </c>
      <c r="F161" s="56">
        <v>1362.8700000000001</v>
      </c>
      <c r="G161" s="56">
        <v>1393.28</v>
      </c>
      <c r="H161" s="56">
        <v>1429.67</v>
      </c>
      <c r="I161" s="56">
        <v>1655.45</v>
      </c>
      <c r="J161" s="56">
        <v>1663.19</v>
      </c>
      <c r="K161" s="56">
        <v>1753.7</v>
      </c>
      <c r="L161" s="56">
        <v>1727.3999999999999</v>
      </c>
      <c r="M161" s="56">
        <v>1713.22</v>
      </c>
      <c r="N161" s="56">
        <v>1739.22</v>
      </c>
      <c r="O161" s="56">
        <v>1741.52</v>
      </c>
      <c r="P161" s="56">
        <v>1741.62</v>
      </c>
      <c r="Q161" s="56">
        <v>1752.62</v>
      </c>
      <c r="R161" s="56">
        <v>1769.1599999999999</v>
      </c>
      <c r="S161" s="56">
        <v>1782.18</v>
      </c>
      <c r="T161" s="56">
        <v>1784.77</v>
      </c>
      <c r="U161" s="56">
        <v>1780.02</v>
      </c>
      <c r="V161" s="56">
        <v>1737.71</v>
      </c>
      <c r="W161" s="56">
        <v>1663.1599999999999</v>
      </c>
      <c r="X161" s="56">
        <v>1595.08</v>
      </c>
      <c r="Y161" s="56">
        <v>1473.6499999999999</v>
      </c>
      <c r="Z161" s="76">
        <v>1353.8700000000001</v>
      </c>
      <c r="AA161" s="65"/>
    </row>
    <row r="162" spans="1:27" ht="16.5" x14ac:dyDescent="0.25">
      <c r="A162" s="64"/>
      <c r="B162" s="88">
        <v>8</v>
      </c>
      <c r="C162" s="84">
        <v>1354.3700000000001</v>
      </c>
      <c r="D162" s="56">
        <v>1340.34</v>
      </c>
      <c r="E162" s="56">
        <v>1338.63</v>
      </c>
      <c r="F162" s="56">
        <v>1367.39</v>
      </c>
      <c r="G162" s="56">
        <v>1391.39</v>
      </c>
      <c r="H162" s="56">
        <v>1420.04</v>
      </c>
      <c r="I162" s="56">
        <v>1625.86</v>
      </c>
      <c r="J162" s="56">
        <v>1650.01</v>
      </c>
      <c r="K162" s="56">
        <v>1723.2</v>
      </c>
      <c r="L162" s="56">
        <v>1695.01</v>
      </c>
      <c r="M162" s="56">
        <v>1664.47</v>
      </c>
      <c r="N162" s="56">
        <v>1679.47</v>
      </c>
      <c r="O162" s="56">
        <v>1693.6399999999999</v>
      </c>
      <c r="P162" s="56">
        <v>1682.45</v>
      </c>
      <c r="Q162" s="56">
        <v>1667.96</v>
      </c>
      <c r="R162" s="56">
        <v>1669.1399999999999</v>
      </c>
      <c r="S162" s="56">
        <v>1718.79</v>
      </c>
      <c r="T162" s="56">
        <v>1723</v>
      </c>
      <c r="U162" s="56">
        <v>1609.44</v>
      </c>
      <c r="V162" s="56">
        <v>1569.05</v>
      </c>
      <c r="W162" s="56">
        <v>1453.65</v>
      </c>
      <c r="X162" s="56">
        <v>1405.71</v>
      </c>
      <c r="Y162" s="56">
        <v>1389.09</v>
      </c>
      <c r="Z162" s="76">
        <v>1360.6</v>
      </c>
      <c r="AA162" s="65"/>
    </row>
    <row r="163" spans="1:27" ht="16.5" x14ac:dyDescent="0.25">
      <c r="A163" s="64"/>
      <c r="B163" s="88">
        <v>9</v>
      </c>
      <c r="C163" s="84">
        <v>1360.43</v>
      </c>
      <c r="D163" s="56">
        <v>1358.8700000000001</v>
      </c>
      <c r="E163" s="56">
        <v>1346.92</v>
      </c>
      <c r="F163" s="56">
        <v>1345.66</v>
      </c>
      <c r="G163" s="56">
        <v>1375.49</v>
      </c>
      <c r="H163" s="56">
        <v>1423.99</v>
      </c>
      <c r="I163" s="56">
        <v>1593.52</v>
      </c>
      <c r="J163" s="56">
        <v>1598.05</v>
      </c>
      <c r="K163" s="56">
        <v>1590.48</v>
      </c>
      <c r="L163" s="56">
        <v>1585.32</v>
      </c>
      <c r="M163" s="56">
        <v>1573.95</v>
      </c>
      <c r="N163" s="56">
        <v>1587.8899999999999</v>
      </c>
      <c r="O163" s="56">
        <v>1583.01</v>
      </c>
      <c r="P163" s="56">
        <v>1569.95</v>
      </c>
      <c r="Q163" s="56">
        <v>1581.1299999999999</v>
      </c>
      <c r="R163" s="56">
        <v>1583.86</v>
      </c>
      <c r="S163" s="56">
        <v>1587.35</v>
      </c>
      <c r="T163" s="56">
        <v>1590.5</v>
      </c>
      <c r="U163" s="56">
        <v>1584.47</v>
      </c>
      <c r="V163" s="56">
        <v>1462.01</v>
      </c>
      <c r="W163" s="56">
        <v>1441.93</v>
      </c>
      <c r="X163" s="56">
        <v>1442.96</v>
      </c>
      <c r="Y163" s="56">
        <v>1391.58</v>
      </c>
      <c r="Z163" s="76">
        <v>1369.8</v>
      </c>
      <c r="AA163" s="65"/>
    </row>
    <row r="164" spans="1:27" ht="16.5" x14ac:dyDescent="0.25">
      <c r="A164" s="64"/>
      <c r="B164" s="88">
        <v>10</v>
      </c>
      <c r="C164" s="84">
        <v>1433.82</v>
      </c>
      <c r="D164" s="56">
        <v>1377.97</v>
      </c>
      <c r="E164" s="56">
        <v>1362.3700000000001</v>
      </c>
      <c r="F164" s="56">
        <v>1320.07</v>
      </c>
      <c r="G164" s="56">
        <v>1311.65</v>
      </c>
      <c r="H164" s="56">
        <v>1318.76</v>
      </c>
      <c r="I164" s="56">
        <v>1317.49</v>
      </c>
      <c r="J164" s="56">
        <v>1389.64</v>
      </c>
      <c r="K164" s="56">
        <v>1460.62</v>
      </c>
      <c r="L164" s="56">
        <v>1470.43</v>
      </c>
      <c r="M164" s="56">
        <v>1462.42</v>
      </c>
      <c r="N164" s="56">
        <v>1461.22</v>
      </c>
      <c r="O164" s="56">
        <v>1457.11</v>
      </c>
      <c r="P164" s="56">
        <v>1451.38</v>
      </c>
      <c r="Q164" s="56">
        <v>1450.73</v>
      </c>
      <c r="R164" s="56">
        <v>1446.6</v>
      </c>
      <c r="S164" s="56">
        <v>1449.01</v>
      </c>
      <c r="T164" s="56">
        <v>1446.45</v>
      </c>
      <c r="U164" s="56">
        <v>1459.06</v>
      </c>
      <c r="V164" s="56">
        <v>1461.69</v>
      </c>
      <c r="W164" s="56">
        <v>1423.54</v>
      </c>
      <c r="X164" s="56">
        <v>1407.16</v>
      </c>
      <c r="Y164" s="56">
        <v>1356.51</v>
      </c>
      <c r="Z164" s="76">
        <v>1315.18</v>
      </c>
      <c r="AA164" s="65"/>
    </row>
    <row r="165" spans="1:27" ht="16.5" x14ac:dyDescent="0.25">
      <c r="A165" s="64"/>
      <c r="B165" s="88">
        <v>11</v>
      </c>
      <c r="C165" s="84">
        <v>1328.6</v>
      </c>
      <c r="D165" s="56">
        <v>1352.76</v>
      </c>
      <c r="E165" s="56">
        <v>1355.04</v>
      </c>
      <c r="F165" s="56">
        <v>1350.14</v>
      </c>
      <c r="G165" s="56">
        <v>1345.74</v>
      </c>
      <c r="H165" s="56">
        <v>1358.92</v>
      </c>
      <c r="I165" s="56">
        <v>1366.23</v>
      </c>
      <c r="J165" s="56">
        <v>1402.14</v>
      </c>
      <c r="K165" s="56">
        <v>1432.26</v>
      </c>
      <c r="L165" s="56">
        <v>1453.3600000000001</v>
      </c>
      <c r="M165" s="56">
        <v>1457.3799999999999</v>
      </c>
      <c r="N165" s="56">
        <v>1465.11</v>
      </c>
      <c r="O165" s="56">
        <v>1460.2</v>
      </c>
      <c r="P165" s="56">
        <v>1454.46</v>
      </c>
      <c r="Q165" s="56">
        <v>1451.31</v>
      </c>
      <c r="R165" s="56">
        <v>1450.88</v>
      </c>
      <c r="S165" s="56">
        <v>1440.52</v>
      </c>
      <c r="T165" s="56">
        <v>1443.64</v>
      </c>
      <c r="U165" s="56">
        <v>1461.3899999999999</v>
      </c>
      <c r="V165" s="56">
        <v>1458.11</v>
      </c>
      <c r="W165" s="56">
        <v>1429.18</v>
      </c>
      <c r="X165" s="56">
        <v>1426.69</v>
      </c>
      <c r="Y165" s="56">
        <v>1378.59</v>
      </c>
      <c r="Z165" s="76">
        <v>1352.26</v>
      </c>
      <c r="AA165" s="65"/>
    </row>
    <row r="166" spans="1:27" ht="16.5" x14ac:dyDescent="0.25">
      <c r="A166" s="64"/>
      <c r="B166" s="88">
        <v>12</v>
      </c>
      <c r="C166" s="84">
        <v>1391.69</v>
      </c>
      <c r="D166" s="56">
        <v>1366.6100000000001</v>
      </c>
      <c r="E166" s="56">
        <v>1361.23</v>
      </c>
      <c r="F166" s="56">
        <v>1367.15</v>
      </c>
      <c r="G166" s="56">
        <v>1390.66</v>
      </c>
      <c r="H166" s="56">
        <v>1433</v>
      </c>
      <c r="I166" s="56">
        <v>1542.42</v>
      </c>
      <c r="J166" s="56">
        <v>1579.75</v>
      </c>
      <c r="K166" s="56">
        <v>1595.1299999999999</v>
      </c>
      <c r="L166" s="56">
        <v>1590.77</v>
      </c>
      <c r="M166" s="56">
        <v>1588.02</v>
      </c>
      <c r="N166" s="56">
        <v>1588.82</v>
      </c>
      <c r="O166" s="56">
        <v>1585.27</v>
      </c>
      <c r="P166" s="56">
        <v>1584.37</v>
      </c>
      <c r="Q166" s="56">
        <v>1585.9099999999999</v>
      </c>
      <c r="R166" s="56">
        <v>1586.58</v>
      </c>
      <c r="S166" s="56">
        <v>1591.51</v>
      </c>
      <c r="T166" s="56">
        <v>1582.99</v>
      </c>
      <c r="U166" s="56">
        <v>1585.59</v>
      </c>
      <c r="V166" s="56">
        <v>1588.06</v>
      </c>
      <c r="W166" s="56">
        <v>1551.02</v>
      </c>
      <c r="X166" s="56">
        <v>1549.1</v>
      </c>
      <c r="Y166" s="56">
        <v>1439.05</v>
      </c>
      <c r="Z166" s="76">
        <v>1394.48</v>
      </c>
      <c r="AA166" s="65"/>
    </row>
    <row r="167" spans="1:27" ht="16.5" x14ac:dyDescent="0.25">
      <c r="A167" s="64"/>
      <c r="B167" s="88">
        <v>13</v>
      </c>
      <c r="C167" s="84">
        <v>1391.14</v>
      </c>
      <c r="D167" s="56">
        <v>1380.69</v>
      </c>
      <c r="E167" s="56">
        <v>1384.57</v>
      </c>
      <c r="F167" s="56">
        <v>1390.9</v>
      </c>
      <c r="G167" s="56">
        <v>1409.02</v>
      </c>
      <c r="H167" s="56">
        <v>1457.26</v>
      </c>
      <c r="I167" s="56">
        <v>1592.36</v>
      </c>
      <c r="J167" s="56">
        <v>1640.87</v>
      </c>
      <c r="K167" s="56">
        <v>1654.12</v>
      </c>
      <c r="L167" s="56">
        <v>1649.29</v>
      </c>
      <c r="M167" s="56">
        <v>1630.76</v>
      </c>
      <c r="N167" s="56">
        <v>1638.75</v>
      </c>
      <c r="O167" s="56">
        <v>1633.62</v>
      </c>
      <c r="P167" s="56">
        <v>1590.75</v>
      </c>
      <c r="Q167" s="56">
        <v>1577.01</v>
      </c>
      <c r="R167" s="56">
        <v>1577.4099999999999</v>
      </c>
      <c r="S167" s="56">
        <v>1577.76</v>
      </c>
      <c r="T167" s="56">
        <v>1578.27</v>
      </c>
      <c r="U167" s="56">
        <v>1580.56</v>
      </c>
      <c r="V167" s="56">
        <v>1574.2</v>
      </c>
      <c r="W167" s="56">
        <v>1567.61</v>
      </c>
      <c r="X167" s="56">
        <v>1592.43</v>
      </c>
      <c r="Y167" s="56">
        <v>1484.22</v>
      </c>
      <c r="Z167" s="76">
        <v>1400.49</v>
      </c>
      <c r="AA167" s="65"/>
    </row>
    <row r="168" spans="1:27" ht="16.5" x14ac:dyDescent="0.25">
      <c r="A168" s="64"/>
      <c r="B168" s="88">
        <v>14</v>
      </c>
      <c r="C168" s="84">
        <v>1399.46</v>
      </c>
      <c r="D168" s="56">
        <v>1362.22</v>
      </c>
      <c r="E168" s="56">
        <v>1360.06</v>
      </c>
      <c r="F168" s="56">
        <v>1367.17</v>
      </c>
      <c r="G168" s="56">
        <v>1396.97</v>
      </c>
      <c r="H168" s="56">
        <v>1438.09</v>
      </c>
      <c r="I168" s="56">
        <v>1587.48</v>
      </c>
      <c r="J168" s="56">
        <v>1595.55</v>
      </c>
      <c r="K168" s="56">
        <v>1593.04</v>
      </c>
      <c r="L168" s="56">
        <v>1588.67</v>
      </c>
      <c r="M168" s="56">
        <v>1542.04</v>
      </c>
      <c r="N168" s="56">
        <v>1553.1499999999999</v>
      </c>
      <c r="O168" s="56">
        <v>1560.44</v>
      </c>
      <c r="P168" s="56">
        <v>1550.05</v>
      </c>
      <c r="Q168" s="56">
        <v>1522.3799999999999</v>
      </c>
      <c r="R168" s="56">
        <v>1572.36</v>
      </c>
      <c r="S168" s="56">
        <v>1552.24</v>
      </c>
      <c r="T168" s="56">
        <v>1568.94</v>
      </c>
      <c r="U168" s="56">
        <v>1571.86</v>
      </c>
      <c r="V168" s="56">
        <v>1566.7</v>
      </c>
      <c r="W168" s="56">
        <v>1552.27</v>
      </c>
      <c r="X168" s="56">
        <v>1487.94</v>
      </c>
      <c r="Y168" s="56">
        <v>1469.5</v>
      </c>
      <c r="Z168" s="76">
        <v>1393.76</v>
      </c>
      <c r="AA168" s="65"/>
    </row>
    <row r="169" spans="1:27" ht="16.5" x14ac:dyDescent="0.25">
      <c r="A169" s="64"/>
      <c r="B169" s="88">
        <v>15</v>
      </c>
      <c r="C169" s="84">
        <v>1453.82</v>
      </c>
      <c r="D169" s="56">
        <v>1399.06</v>
      </c>
      <c r="E169" s="56">
        <v>1408.1200000000001</v>
      </c>
      <c r="F169" s="56">
        <v>1428.43</v>
      </c>
      <c r="G169" s="56">
        <v>1449.53</v>
      </c>
      <c r="H169" s="56">
        <v>1524.4099999999999</v>
      </c>
      <c r="I169" s="56">
        <v>1638.71</v>
      </c>
      <c r="J169" s="56">
        <v>1642.4099999999999</v>
      </c>
      <c r="K169" s="56">
        <v>1740.3799999999999</v>
      </c>
      <c r="L169" s="56">
        <v>1736.69</v>
      </c>
      <c r="M169" s="56">
        <v>1723.87</v>
      </c>
      <c r="N169" s="56">
        <v>1730.1399999999999</v>
      </c>
      <c r="O169" s="56">
        <v>1723.56</v>
      </c>
      <c r="P169" s="56">
        <v>1715.22</v>
      </c>
      <c r="Q169" s="56">
        <v>1709.02</v>
      </c>
      <c r="R169" s="56">
        <v>1716.87</v>
      </c>
      <c r="S169" s="56">
        <v>1718.22</v>
      </c>
      <c r="T169" s="56">
        <v>1657.71</v>
      </c>
      <c r="U169" s="56">
        <v>1679.31</v>
      </c>
      <c r="V169" s="56">
        <v>1665.8</v>
      </c>
      <c r="W169" s="56">
        <v>1694.04</v>
      </c>
      <c r="X169" s="56">
        <v>1666.48</v>
      </c>
      <c r="Y169" s="56">
        <v>1616.04</v>
      </c>
      <c r="Z169" s="76">
        <v>1442.52</v>
      </c>
      <c r="AA169" s="65"/>
    </row>
    <row r="170" spans="1:27" ht="16.5" x14ac:dyDescent="0.25">
      <c r="A170" s="64"/>
      <c r="B170" s="88">
        <v>16</v>
      </c>
      <c r="C170" s="84">
        <v>1384.3</v>
      </c>
      <c r="D170" s="56">
        <v>1377.99</v>
      </c>
      <c r="E170" s="56">
        <v>1372.6</v>
      </c>
      <c r="F170" s="56">
        <v>1374.38</v>
      </c>
      <c r="G170" s="56">
        <v>1399.35</v>
      </c>
      <c r="H170" s="56">
        <v>1418.06</v>
      </c>
      <c r="I170" s="56">
        <v>1581.83</v>
      </c>
      <c r="J170" s="56">
        <v>1576.1299999999999</v>
      </c>
      <c r="K170" s="56">
        <v>1576.59</v>
      </c>
      <c r="L170" s="56">
        <v>1574.79</v>
      </c>
      <c r="M170" s="56">
        <v>1570.52</v>
      </c>
      <c r="N170" s="56">
        <v>1567.74</v>
      </c>
      <c r="O170" s="56">
        <v>1566.35</v>
      </c>
      <c r="P170" s="56">
        <v>1573.27</v>
      </c>
      <c r="Q170" s="56">
        <v>1572.1</v>
      </c>
      <c r="R170" s="56">
        <v>1574.1</v>
      </c>
      <c r="S170" s="56">
        <v>1611.32</v>
      </c>
      <c r="T170" s="56">
        <v>1606.11</v>
      </c>
      <c r="U170" s="56">
        <v>1605.06</v>
      </c>
      <c r="V170" s="56">
        <v>1623.4099999999999</v>
      </c>
      <c r="W170" s="56">
        <v>1620.09</v>
      </c>
      <c r="X170" s="56">
        <v>1564.67</v>
      </c>
      <c r="Y170" s="56">
        <v>1482.84</v>
      </c>
      <c r="Z170" s="76">
        <v>1419.29</v>
      </c>
      <c r="AA170" s="65"/>
    </row>
    <row r="171" spans="1:27" ht="16.5" x14ac:dyDescent="0.25">
      <c r="A171" s="64"/>
      <c r="B171" s="88">
        <v>17</v>
      </c>
      <c r="C171" s="84">
        <v>1386.1100000000001</v>
      </c>
      <c r="D171" s="56">
        <v>1372.56</v>
      </c>
      <c r="E171" s="56">
        <v>1365.43</v>
      </c>
      <c r="F171" s="56">
        <v>1363.67</v>
      </c>
      <c r="G171" s="56">
        <v>1367.91</v>
      </c>
      <c r="H171" s="56">
        <v>1379.56</v>
      </c>
      <c r="I171" s="56">
        <v>1396.55</v>
      </c>
      <c r="J171" s="56">
        <v>1416.1100000000001</v>
      </c>
      <c r="K171" s="56">
        <v>1498.99</v>
      </c>
      <c r="L171" s="56">
        <v>1507.72</v>
      </c>
      <c r="M171" s="56">
        <v>1505.04</v>
      </c>
      <c r="N171" s="56">
        <v>1502.81</v>
      </c>
      <c r="O171" s="56">
        <v>1500.02</v>
      </c>
      <c r="P171" s="56">
        <v>1493.68</v>
      </c>
      <c r="Q171" s="56">
        <v>1493.3899999999999</v>
      </c>
      <c r="R171" s="56">
        <v>1483.53</v>
      </c>
      <c r="S171" s="56">
        <v>1496.1399999999999</v>
      </c>
      <c r="T171" s="56">
        <v>1475.73</v>
      </c>
      <c r="U171" s="56">
        <v>1482.48</v>
      </c>
      <c r="V171" s="56">
        <v>1509.22</v>
      </c>
      <c r="W171" s="56">
        <v>1489.05</v>
      </c>
      <c r="X171" s="56">
        <v>1502.75</v>
      </c>
      <c r="Y171" s="56">
        <v>1451.57</v>
      </c>
      <c r="Z171" s="76">
        <v>1363</v>
      </c>
      <c r="AA171" s="65"/>
    </row>
    <row r="172" spans="1:27" ht="16.5" x14ac:dyDescent="0.25">
      <c r="A172" s="64"/>
      <c r="B172" s="88">
        <v>18</v>
      </c>
      <c r="C172" s="84">
        <v>1360.45</v>
      </c>
      <c r="D172" s="56">
        <v>1357.39</v>
      </c>
      <c r="E172" s="56">
        <v>1353.49</v>
      </c>
      <c r="F172" s="56">
        <v>1354</v>
      </c>
      <c r="G172" s="56">
        <v>1356.85</v>
      </c>
      <c r="H172" s="56">
        <v>1359.99</v>
      </c>
      <c r="I172" s="56">
        <v>1380.32</v>
      </c>
      <c r="J172" s="56">
        <v>1393.85</v>
      </c>
      <c r="K172" s="56">
        <v>1410.1</v>
      </c>
      <c r="L172" s="56">
        <v>1499.83</v>
      </c>
      <c r="M172" s="56">
        <v>1501.92</v>
      </c>
      <c r="N172" s="56">
        <v>1503.09</v>
      </c>
      <c r="O172" s="56">
        <v>1500.6399999999999</v>
      </c>
      <c r="P172" s="56">
        <v>1497.02</v>
      </c>
      <c r="Q172" s="56">
        <v>1494.59</v>
      </c>
      <c r="R172" s="56">
        <v>1482.46</v>
      </c>
      <c r="S172" s="56">
        <v>1466.28</v>
      </c>
      <c r="T172" s="56">
        <v>1513.6399999999999</v>
      </c>
      <c r="U172" s="56">
        <v>1520.03</v>
      </c>
      <c r="V172" s="56">
        <v>1541.93</v>
      </c>
      <c r="W172" s="56">
        <v>1500.34</v>
      </c>
      <c r="X172" s="56">
        <v>1523.04</v>
      </c>
      <c r="Y172" s="56">
        <v>1468.62</v>
      </c>
      <c r="Z172" s="76">
        <v>1361.16</v>
      </c>
      <c r="AA172" s="65"/>
    </row>
    <row r="173" spans="1:27" ht="16.5" x14ac:dyDescent="0.25">
      <c r="A173" s="64"/>
      <c r="B173" s="88">
        <v>19</v>
      </c>
      <c r="C173" s="84">
        <v>1366.33</v>
      </c>
      <c r="D173" s="56">
        <v>1363.8600000000001</v>
      </c>
      <c r="E173" s="56">
        <v>1364.53</v>
      </c>
      <c r="F173" s="56">
        <v>1371.04</v>
      </c>
      <c r="G173" s="56">
        <v>1383.5</v>
      </c>
      <c r="H173" s="56">
        <v>1396.48</v>
      </c>
      <c r="I173" s="56">
        <v>1451.8</v>
      </c>
      <c r="J173" s="56">
        <v>1584.59</v>
      </c>
      <c r="K173" s="56">
        <v>1612.03</v>
      </c>
      <c r="L173" s="56">
        <v>1649.2</v>
      </c>
      <c r="M173" s="56">
        <v>1619.29</v>
      </c>
      <c r="N173" s="56">
        <v>1583.73</v>
      </c>
      <c r="O173" s="56">
        <v>1575.34</v>
      </c>
      <c r="P173" s="56">
        <v>1575.86</v>
      </c>
      <c r="Q173" s="56">
        <v>1571.8999999999999</v>
      </c>
      <c r="R173" s="56">
        <v>1572.6599999999999</v>
      </c>
      <c r="S173" s="56">
        <v>1571.21</v>
      </c>
      <c r="T173" s="56">
        <v>1528.94</v>
      </c>
      <c r="U173" s="56">
        <v>1507.76</v>
      </c>
      <c r="V173" s="56">
        <v>1548.32</v>
      </c>
      <c r="W173" s="56">
        <v>1492.55</v>
      </c>
      <c r="X173" s="56">
        <v>1492.22</v>
      </c>
      <c r="Y173" s="56">
        <v>1453.97</v>
      </c>
      <c r="Z173" s="76">
        <v>1360.69</v>
      </c>
      <c r="AA173" s="65"/>
    </row>
    <row r="174" spans="1:27" ht="16.5" x14ac:dyDescent="0.25">
      <c r="A174" s="64"/>
      <c r="B174" s="88">
        <v>20</v>
      </c>
      <c r="C174" s="84">
        <v>1313.46</v>
      </c>
      <c r="D174" s="56">
        <v>1310.1100000000001</v>
      </c>
      <c r="E174" s="56">
        <v>1308.1400000000001</v>
      </c>
      <c r="F174" s="56">
        <v>1312.42</v>
      </c>
      <c r="G174" s="56">
        <v>1331.41</v>
      </c>
      <c r="H174" s="56">
        <v>1359.6100000000001</v>
      </c>
      <c r="I174" s="56">
        <v>1397.56</v>
      </c>
      <c r="J174" s="56">
        <v>1423.21</v>
      </c>
      <c r="K174" s="56">
        <v>1452.15</v>
      </c>
      <c r="L174" s="56">
        <v>1477.1499999999999</v>
      </c>
      <c r="M174" s="56">
        <v>1471.08</v>
      </c>
      <c r="N174" s="56">
        <v>1478.43</v>
      </c>
      <c r="O174" s="56">
        <v>1467.75</v>
      </c>
      <c r="P174" s="56">
        <v>1471.2</v>
      </c>
      <c r="Q174" s="56">
        <v>1457.6</v>
      </c>
      <c r="R174" s="56">
        <v>1471.87</v>
      </c>
      <c r="S174" s="56">
        <v>1461.19</v>
      </c>
      <c r="T174" s="56">
        <v>1434.77</v>
      </c>
      <c r="U174" s="56">
        <v>1408.19</v>
      </c>
      <c r="V174" s="56">
        <v>1418.8600000000001</v>
      </c>
      <c r="W174" s="56">
        <v>1423.94</v>
      </c>
      <c r="X174" s="56">
        <v>1502.61</v>
      </c>
      <c r="Y174" s="56">
        <v>1399.3600000000001</v>
      </c>
      <c r="Z174" s="76">
        <v>1331.24</v>
      </c>
      <c r="AA174" s="65"/>
    </row>
    <row r="175" spans="1:27" ht="16.5" x14ac:dyDescent="0.25">
      <c r="A175" s="64"/>
      <c r="B175" s="88">
        <v>21</v>
      </c>
      <c r="C175" s="84">
        <v>1302.3600000000001</v>
      </c>
      <c r="D175" s="56">
        <v>1284.51</v>
      </c>
      <c r="E175" s="56">
        <v>1281.7199999999998</v>
      </c>
      <c r="F175" s="56">
        <v>1283.46</v>
      </c>
      <c r="G175" s="56">
        <v>1302.42</v>
      </c>
      <c r="H175" s="56">
        <v>1326.04</v>
      </c>
      <c r="I175" s="56">
        <v>1373.1</v>
      </c>
      <c r="J175" s="56">
        <v>1423.98</v>
      </c>
      <c r="K175" s="56">
        <v>1467.51</v>
      </c>
      <c r="L175" s="56">
        <v>1484.8999999999999</v>
      </c>
      <c r="M175" s="56">
        <v>1468.43</v>
      </c>
      <c r="N175" s="56">
        <v>1489.6</v>
      </c>
      <c r="O175" s="56">
        <v>1479.85</v>
      </c>
      <c r="P175" s="56">
        <v>1482.54</v>
      </c>
      <c r="Q175" s="56">
        <v>1470.46</v>
      </c>
      <c r="R175" s="56">
        <v>1482.48</v>
      </c>
      <c r="S175" s="56">
        <v>1466.69</v>
      </c>
      <c r="T175" s="56">
        <v>1423.14</v>
      </c>
      <c r="U175" s="56">
        <v>1374.38</v>
      </c>
      <c r="V175" s="56">
        <v>1409.18</v>
      </c>
      <c r="W175" s="56">
        <v>1416.49</v>
      </c>
      <c r="X175" s="56">
        <v>1411.95</v>
      </c>
      <c r="Y175" s="56">
        <v>1370.41</v>
      </c>
      <c r="Z175" s="76">
        <v>1277.07</v>
      </c>
      <c r="AA175" s="65"/>
    </row>
    <row r="176" spans="1:27" ht="16.5" x14ac:dyDescent="0.25">
      <c r="A176" s="64"/>
      <c r="B176" s="88">
        <v>22</v>
      </c>
      <c r="C176" s="84">
        <v>1279.3600000000001</v>
      </c>
      <c r="D176" s="56">
        <v>1274.48</v>
      </c>
      <c r="E176" s="56">
        <v>1274.17</v>
      </c>
      <c r="F176" s="56">
        <v>1275.8699999999999</v>
      </c>
      <c r="G176" s="56">
        <v>1292.07</v>
      </c>
      <c r="H176" s="56">
        <v>1313.16</v>
      </c>
      <c r="I176" s="56">
        <v>1369.58</v>
      </c>
      <c r="J176" s="56">
        <v>1402.78</v>
      </c>
      <c r="K176" s="56">
        <v>1373.18</v>
      </c>
      <c r="L176" s="56">
        <v>1396.79</v>
      </c>
      <c r="M176" s="56">
        <v>1388.73</v>
      </c>
      <c r="N176" s="56">
        <v>1393.42</v>
      </c>
      <c r="O176" s="56">
        <v>1374.56</v>
      </c>
      <c r="P176" s="56">
        <v>1375.29</v>
      </c>
      <c r="Q176" s="56">
        <v>1377.43</v>
      </c>
      <c r="R176" s="56">
        <v>1389.03</v>
      </c>
      <c r="S176" s="56">
        <v>1433.06</v>
      </c>
      <c r="T176" s="56">
        <v>1435.41</v>
      </c>
      <c r="U176" s="56">
        <v>1416.71</v>
      </c>
      <c r="V176" s="56">
        <v>1518.3</v>
      </c>
      <c r="W176" s="56">
        <v>1572.3799999999999</v>
      </c>
      <c r="X176" s="56">
        <v>1664.04</v>
      </c>
      <c r="Y176" s="56">
        <v>1496.36</v>
      </c>
      <c r="Z176" s="76">
        <v>1350.08</v>
      </c>
      <c r="AA176" s="65"/>
    </row>
    <row r="177" spans="1:27" ht="16.5" x14ac:dyDescent="0.25">
      <c r="A177" s="64"/>
      <c r="B177" s="88">
        <v>23</v>
      </c>
      <c r="C177" s="84">
        <v>1318.44</v>
      </c>
      <c r="D177" s="56">
        <v>1295.9299999999998</v>
      </c>
      <c r="E177" s="56">
        <v>1281.83</v>
      </c>
      <c r="F177" s="56">
        <v>1283.8600000000001</v>
      </c>
      <c r="G177" s="56">
        <v>1311.66</v>
      </c>
      <c r="H177" s="56">
        <v>1351.19</v>
      </c>
      <c r="I177" s="56">
        <v>1405.92</v>
      </c>
      <c r="J177" s="56">
        <v>1574.54</v>
      </c>
      <c r="K177" s="56">
        <v>1617.48</v>
      </c>
      <c r="L177" s="56">
        <v>1639.24</v>
      </c>
      <c r="M177" s="56">
        <v>1674.6399999999999</v>
      </c>
      <c r="N177" s="56">
        <v>1682</v>
      </c>
      <c r="O177" s="56">
        <v>1669.04</v>
      </c>
      <c r="P177" s="56">
        <v>1647.58</v>
      </c>
      <c r="Q177" s="56">
        <v>1640.55</v>
      </c>
      <c r="R177" s="56">
        <v>1640.75</v>
      </c>
      <c r="S177" s="56">
        <v>1672.51</v>
      </c>
      <c r="T177" s="56">
        <v>1632.07</v>
      </c>
      <c r="U177" s="56">
        <v>1672.78</v>
      </c>
      <c r="V177" s="56">
        <v>1743.57</v>
      </c>
      <c r="W177" s="56">
        <v>1691.21</v>
      </c>
      <c r="X177" s="56">
        <v>1692.19</v>
      </c>
      <c r="Y177" s="56">
        <v>1456.71</v>
      </c>
      <c r="Z177" s="76">
        <v>1338.58</v>
      </c>
      <c r="AA177" s="65"/>
    </row>
    <row r="178" spans="1:27" ht="16.5" x14ac:dyDescent="0.25">
      <c r="A178" s="64"/>
      <c r="B178" s="88">
        <v>24</v>
      </c>
      <c r="C178" s="84">
        <v>1345.8600000000001</v>
      </c>
      <c r="D178" s="56">
        <v>1326.51</v>
      </c>
      <c r="E178" s="56">
        <v>1299.28</v>
      </c>
      <c r="F178" s="56">
        <v>1288.82</v>
      </c>
      <c r="G178" s="56">
        <v>1290.4699999999998</v>
      </c>
      <c r="H178" s="56">
        <v>1305.8700000000001</v>
      </c>
      <c r="I178" s="56">
        <v>1374.96</v>
      </c>
      <c r="J178" s="56">
        <v>1425.52</v>
      </c>
      <c r="K178" s="56">
        <v>1603.57</v>
      </c>
      <c r="L178" s="56">
        <v>1663.21</v>
      </c>
      <c r="M178" s="56">
        <v>1717.48</v>
      </c>
      <c r="N178" s="56">
        <v>1688.61</v>
      </c>
      <c r="O178" s="56">
        <v>1685.33</v>
      </c>
      <c r="P178" s="56">
        <v>1676.03</v>
      </c>
      <c r="Q178" s="56">
        <v>1638.59</v>
      </c>
      <c r="R178" s="56">
        <v>1606.6599999999999</v>
      </c>
      <c r="S178" s="56">
        <v>1628.94</v>
      </c>
      <c r="T178" s="56">
        <v>1608.83</v>
      </c>
      <c r="U178" s="56">
        <v>1674.47</v>
      </c>
      <c r="V178" s="56">
        <v>1757.87</v>
      </c>
      <c r="W178" s="56">
        <v>1753.25</v>
      </c>
      <c r="X178" s="56">
        <v>1676.4099999999999</v>
      </c>
      <c r="Y178" s="56">
        <v>1489.17</v>
      </c>
      <c r="Z178" s="76">
        <v>1345.6100000000001</v>
      </c>
      <c r="AA178" s="65"/>
    </row>
    <row r="179" spans="1:27" ht="16.5" x14ac:dyDescent="0.25">
      <c r="A179" s="64"/>
      <c r="B179" s="88">
        <v>25</v>
      </c>
      <c r="C179" s="84">
        <v>1341.77</v>
      </c>
      <c r="D179" s="56">
        <v>1317.3</v>
      </c>
      <c r="E179" s="56">
        <v>1305.04</v>
      </c>
      <c r="F179" s="56">
        <v>1301.8600000000001</v>
      </c>
      <c r="G179" s="56">
        <v>1292.33</v>
      </c>
      <c r="H179" s="56">
        <v>1304.03</v>
      </c>
      <c r="I179" s="56">
        <v>1331.99</v>
      </c>
      <c r="J179" s="56">
        <v>1370.18</v>
      </c>
      <c r="K179" s="56">
        <v>1436.93</v>
      </c>
      <c r="L179" s="56">
        <v>1608.97</v>
      </c>
      <c r="M179" s="56">
        <v>1615.1299999999999</v>
      </c>
      <c r="N179" s="56">
        <v>1606.68</v>
      </c>
      <c r="O179" s="56">
        <v>1593.35</v>
      </c>
      <c r="P179" s="56">
        <v>1596.18</v>
      </c>
      <c r="Q179" s="56">
        <v>1605.3</v>
      </c>
      <c r="R179" s="56">
        <v>1620.47</v>
      </c>
      <c r="S179" s="56">
        <v>1613.01</v>
      </c>
      <c r="T179" s="56">
        <v>1660.34</v>
      </c>
      <c r="U179" s="56">
        <v>1708.44</v>
      </c>
      <c r="V179" s="56">
        <v>1762.03</v>
      </c>
      <c r="W179" s="56">
        <v>1688.61</v>
      </c>
      <c r="X179" s="56">
        <v>1654.68</v>
      </c>
      <c r="Y179" s="56">
        <v>1500.96</v>
      </c>
      <c r="Z179" s="76">
        <v>1344.45</v>
      </c>
      <c r="AA179" s="65"/>
    </row>
    <row r="180" spans="1:27" ht="16.5" x14ac:dyDescent="0.25">
      <c r="A180" s="64"/>
      <c r="B180" s="88">
        <v>26</v>
      </c>
      <c r="C180" s="84">
        <v>1344.7</v>
      </c>
      <c r="D180" s="56">
        <v>1309.51</v>
      </c>
      <c r="E180" s="56">
        <v>1309.3700000000001</v>
      </c>
      <c r="F180" s="56">
        <v>1315.92</v>
      </c>
      <c r="G180" s="56">
        <v>1330.44</v>
      </c>
      <c r="H180" s="56">
        <v>1377.18</v>
      </c>
      <c r="I180" s="56">
        <v>1552.01</v>
      </c>
      <c r="J180" s="56">
        <v>1690.36</v>
      </c>
      <c r="K180" s="56">
        <v>1807.8899999999999</v>
      </c>
      <c r="L180" s="56">
        <v>1809.8799999999999</v>
      </c>
      <c r="M180" s="56">
        <v>1790.3</v>
      </c>
      <c r="N180" s="56">
        <v>1790.5</v>
      </c>
      <c r="O180" s="56">
        <v>1707.3999999999999</v>
      </c>
      <c r="P180" s="56">
        <v>1689.6599999999999</v>
      </c>
      <c r="Q180" s="56">
        <v>1682.77</v>
      </c>
      <c r="R180" s="56">
        <v>1686.87</v>
      </c>
      <c r="S180" s="56">
        <v>1713.4099999999999</v>
      </c>
      <c r="T180" s="56">
        <v>1660.99</v>
      </c>
      <c r="U180" s="56">
        <v>1590.9099999999999</v>
      </c>
      <c r="V180" s="56">
        <v>1665.47</v>
      </c>
      <c r="W180" s="56">
        <v>1593.6299999999999</v>
      </c>
      <c r="X180" s="56">
        <v>1402.48</v>
      </c>
      <c r="Y180" s="56">
        <v>1396.72</v>
      </c>
      <c r="Z180" s="76">
        <v>1319.21</v>
      </c>
      <c r="AA180" s="65"/>
    </row>
    <row r="181" spans="1:27" ht="16.5" x14ac:dyDescent="0.25">
      <c r="A181" s="64"/>
      <c r="B181" s="88">
        <v>27</v>
      </c>
      <c r="C181" s="84">
        <v>1280.49</v>
      </c>
      <c r="D181" s="56">
        <v>1263.0999999999999</v>
      </c>
      <c r="E181" s="56">
        <v>1258.08</v>
      </c>
      <c r="F181" s="56">
        <v>1262.8800000000001</v>
      </c>
      <c r="G181" s="56">
        <v>1276.6100000000001</v>
      </c>
      <c r="H181" s="56">
        <v>1312.84</v>
      </c>
      <c r="I181" s="56">
        <v>1382.59</v>
      </c>
      <c r="J181" s="56">
        <v>1556.5</v>
      </c>
      <c r="K181" s="56">
        <v>1558.3899999999999</v>
      </c>
      <c r="L181" s="56">
        <v>1548.1</v>
      </c>
      <c r="M181" s="56">
        <v>1509.87</v>
      </c>
      <c r="N181" s="56">
        <v>1495.2</v>
      </c>
      <c r="O181" s="56">
        <v>1452.35</v>
      </c>
      <c r="P181" s="56">
        <v>1450.92</v>
      </c>
      <c r="Q181" s="56">
        <v>1422.56</v>
      </c>
      <c r="R181" s="56">
        <v>1424.51</v>
      </c>
      <c r="S181" s="56">
        <v>1431.6100000000001</v>
      </c>
      <c r="T181" s="56">
        <v>1402.21</v>
      </c>
      <c r="U181" s="56">
        <v>1527.93</v>
      </c>
      <c r="V181" s="56">
        <v>1472.46</v>
      </c>
      <c r="W181" s="56">
        <v>1366.44</v>
      </c>
      <c r="X181" s="56">
        <v>1355.47</v>
      </c>
      <c r="Y181" s="56">
        <v>1349.68</v>
      </c>
      <c r="Z181" s="76">
        <v>1297.4000000000001</v>
      </c>
      <c r="AA181" s="65"/>
    </row>
    <row r="182" spans="1:27" ht="16.5" x14ac:dyDescent="0.25">
      <c r="A182" s="64"/>
      <c r="B182" s="88">
        <v>28</v>
      </c>
      <c r="C182" s="84">
        <v>1279.67</v>
      </c>
      <c r="D182" s="56">
        <v>1267.02</v>
      </c>
      <c r="E182" s="56">
        <v>1252.9000000000001</v>
      </c>
      <c r="F182" s="56">
        <v>1263.4499999999998</v>
      </c>
      <c r="G182" s="56">
        <v>1272.4099999999999</v>
      </c>
      <c r="H182" s="56">
        <v>1310.31</v>
      </c>
      <c r="I182" s="56">
        <v>1397.38</v>
      </c>
      <c r="J182" s="56">
        <v>1427.94</v>
      </c>
      <c r="K182" s="56">
        <v>1588.6399999999999</v>
      </c>
      <c r="L182" s="56">
        <v>1601.09</v>
      </c>
      <c r="M182" s="56">
        <v>1589.01</v>
      </c>
      <c r="N182" s="56">
        <v>1589.04</v>
      </c>
      <c r="O182" s="56">
        <v>1582.12</v>
      </c>
      <c r="P182" s="56">
        <v>1587.57</v>
      </c>
      <c r="Q182" s="56">
        <v>1586.59</v>
      </c>
      <c r="R182" s="56">
        <v>1587.22</v>
      </c>
      <c r="S182" s="56">
        <v>1573.72</v>
      </c>
      <c r="T182" s="56">
        <v>1447.15</v>
      </c>
      <c r="U182" s="56">
        <v>1463.6</v>
      </c>
      <c r="V182" s="56">
        <v>1471.61</v>
      </c>
      <c r="W182" s="56">
        <v>1421.56</v>
      </c>
      <c r="X182" s="56">
        <v>1432.91</v>
      </c>
      <c r="Y182" s="56">
        <v>1383.83</v>
      </c>
      <c r="Z182" s="76">
        <v>1307.3900000000001</v>
      </c>
      <c r="AA182" s="65"/>
    </row>
    <row r="183" spans="1:27" ht="16.5" x14ac:dyDescent="0.25">
      <c r="A183" s="64"/>
      <c r="B183" s="88">
        <v>29</v>
      </c>
      <c r="C183" s="84">
        <v>1268.24</v>
      </c>
      <c r="D183" s="56">
        <v>1252.8499999999999</v>
      </c>
      <c r="E183" s="56">
        <v>1252.9299999999998</v>
      </c>
      <c r="F183" s="56">
        <v>1262.51</v>
      </c>
      <c r="G183" s="56">
        <v>1275.75</v>
      </c>
      <c r="H183" s="56">
        <v>1306.96</v>
      </c>
      <c r="I183" s="56">
        <v>1364.64</v>
      </c>
      <c r="J183" s="56">
        <v>1409.93</v>
      </c>
      <c r="K183" s="56">
        <v>1470.25</v>
      </c>
      <c r="L183" s="56">
        <v>1462.36</v>
      </c>
      <c r="M183" s="56">
        <v>1376.27</v>
      </c>
      <c r="N183" s="56">
        <v>1366.39</v>
      </c>
      <c r="O183" s="56">
        <v>1362.83</v>
      </c>
      <c r="P183" s="56">
        <v>1361.51</v>
      </c>
      <c r="Q183" s="56">
        <v>1361.6200000000001</v>
      </c>
      <c r="R183" s="56">
        <v>1386.72</v>
      </c>
      <c r="S183" s="56">
        <v>1382.2</v>
      </c>
      <c r="T183" s="56">
        <v>1394.01</v>
      </c>
      <c r="U183" s="56">
        <v>1397.04</v>
      </c>
      <c r="V183" s="56">
        <v>1402.19</v>
      </c>
      <c r="W183" s="56">
        <v>1353.01</v>
      </c>
      <c r="X183" s="56">
        <v>1376.73</v>
      </c>
      <c r="Y183" s="56">
        <v>1381.91</v>
      </c>
      <c r="Z183" s="76">
        <v>1298.32</v>
      </c>
      <c r="AA183" s="65"/>
    </row>
    <row r="184" spans="1:27" ht="16.5" x14ac:dyDescent="0.25">
      <c r="A184" s="64"/>
      <c r="B184" s="88">
        <v>30</v>
      </c>
      <c r="C184" s="84">
        <v>1294.53</v>
      </c>
      <c r="D184" s="56">
        <v>1274.21</v>
      </c>
      <c r="E184" s="56">
        <v>1271.6599999999999</v>
      </c>
      <c r="F184" s="56">
        <v>1277.4000000000001</v>
      </c>
      <c r="G184" s="56">
        <v>1298.33</v>
      </c>
      <c r="H184" s="56">
        <v>1337.82</v>
      </c>
      <c r="I184" s="56">
        <v>1408.71</v>
      </c>
      <c r="J184" s="56">
        <v>1479.68</v>
      </c>
      <c r="K184" s="56">
        <v>1595.76</v>
      </c>
      <c r="L184" s="56">
        <v>1596.7</v>
      </c>
      <c r="M184" s="56">
        <v>1593.74</v>
      </c>
      <c r="N184" s="56">
        <v>1705.8999999999999</v>
      </c>
      <c r="O184" s="56">
        <v>1664.8</v>
      </c>
      <c r="P184" s="56">
        <v>1665</v>
      </c>
      <c r="Q184" s="56">
        <v>1666.04</v>
      </c>
      <c r="R184" s="56">
        <v>1688.04</v>
      </c>
      <c r="S184" s="56">
        <v>1750.94</v>
      </c>
      <c r="T184" s="56">
        <v>1671.11</v>
      </c>
      <c r="U184" s="56">
        <v>1653.96</v>
      </c>
      <c r="V184" s="56">
        <v>1729.75</v>
      </c>
      <c r="W184" s="56">
        <v>1688.09</v>
      </c>
      <c r="X184" s="56">
        <v>1649.87</v>
      </c>
      <c r="Y184" s="56">
        <v>1410.54</v>
      </c>
      <c r="Z184" s="76">
        <v>1371.8</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0" t="s">
        <v>131</v>
      </c>
      <c r="C187" s="302" t="s">
        <v>159</v>
      </c>
      <c r="D187" s="302"/>
      <c r="E187" s="302"/>
      <c r="F187" s="302"/>
      <c r="G187" s="302"/>
      <c r="H187" s="302"/>
      <c r="I187" s="302"/>
      <c r="J187" s="302"/>
      <c r="K187" s="302"/>
      <c r="L187" s="302"/>
      <c r="M187" s="302"/>
      <c r="N187" s="302"/>
      <c r="O187" s="302"/>
      <c r="P187" s="302"/>
      <c r="Q187" s="302"/>
      <c r="R187" s="302"/>
      <c r="S187" s="302"/>
      <c r="T187" s="302"/>
      <c r="U187" s="302"/>
      <c r="V187" s="302"/>
      <c r="W187" s="302"/>
      <c r="X187" s="302"/>
      <c r="Y187" s="302"/>
      <c r="Z187" s="303"/>
      <c r="AA187" s="65"/>
    </row>
    <row r="188" spans="1:27" ht="32.25" thickBot="1" x14ac:dyDescent="0.3">
      <c r="A188" s="64"/>
      <c r="B188" s="30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1431.05</v>
      </c>
      <c r="D189" s="90">
        <v>1394.71</v>
      </c>
      <c r="E189" s="90">
        <v>1395.91</v>
      </c>
      <c r="F189" s="90">
        <v>1415.19</v>
      </c>
      <c r="G189" s="90">
        <v>1448.32</v>
      </c>
      <c r="H189" s="90">
        <v>1523.84</v>
      </c>
      <c r="I189" s="90">
        <v>1711.0600000000002</v>
      </c>
      <c r="J189" s="90">
        <v>1732.39</v>
      </c>
      <c r="K189" s="90">
        <v>1726.32</v>
      </c>
      <c r="L189" s="90">
        <v>1724.6000000000001</v>
      </c>
      <c r="M189" s="90">
        <v>1695.59</v>
      </c>
      <c r="N189" s="90">
        <v>1718.64</v>
      </c>
      <c r="O189" s="90">
        <v>1634.34</v>
      </c>
      <c r="P189" s="90">
        <v>1617.09</v>
      </c>
      <c r="Q189" s="90">
        <v>1678.55</v>
      </c>
      <c r="R189" s="90">
        <v>1711.7900000000002</v>
      </c>
      <c r="S189" s="90">
        <v>1722.6299999999999</v>
      </c>
      <c r="T189" s="90">
        <v>1727.3700000000001</v>
      </c>
      <c r="U189" s="90">
        <v>1716.78</v>
      </c>
      <c r="V189" s="90">
        <v>1589.66</v>
      </c>
      <c r="W189" s="90">
        <v>1560.76</v>
      </c>
      <c r="X189" s="90">
        <v>1531.2</v>
      </c>
      <c r="Y189" s="90">
        <v>1541.48</v>
      </c>
      <c r="Z189" s="91">
        <v>1451.79</v>
      </c>
      <c r="AA189" s="65"/>
    </row>
    <row r="190" spans="1:27" ht="16.5" x14ac:dyDescent="0.25">
      <c r="A190" s="64"/>
      <c r="B190" s="88">
        <v>2</v>
      </c>
      <c r="C190" s="84">
        <v>1442.69</v>
      </c>
      <c r="D190" s="56">
        <v>1431.89</v>
      </c>
      <c r="E190" s="56">
        <v>1431.5</v>
      </c>
      <c r="F190" s="56">
        <v>1448.03</v>
      </c>
      <c r="G190" s="56">
        <v>1481.4199999999998</v>
      </c>
      <c r="H190" s="56">
        <v>1545.91</v>
      </c>
      <c r="I190" s="56">
        <v>1720.4399999999998</v>
      </c>
      <c r="J190" s="56">
        <v>1641.7700000000002</v>
      </c>
      <c r="K190" s="56">
        <v>1619.01</v>
      </c>
      <c r="L190" s="56">
        <v>1572.2900000000002</v>
      </c>
      <c r="M190" s="56">
        <v>1564.78</v>
      </c>
      <c r="N190" s="56">
        <v>1585.7</v>
      </c>
      <c r="O190" s="56">
        <v>1576.8799999999999</v>
      </c>
      <c r="P190" s="56">
        <v>1575.74</v>
      </c>
      <c r="Q190" s="56">
        <v>1571.5000000000002</v>
      </c>
      <c r="R190" s="56">
        <v>1575.3999999999999</v>
      </c>
      <c r="S190" s="56">
        <v>1583.82</v>
      </c>
      <c r="T190" s="56">
        <v>1583.14</v>
      </c>
      <c r="U190" s="56">
        <v>1586.3999999999999</v>
      </c>
      <c r="V190" s="56">
        <v>1568.45</v>
      </c>
      <c r="W190" s="56">
        <v>1560.28</v>
      </c>
      <c r="X190" s="56">
        <v>1525.6299999999999</v>
      </c>
      <c r="Y190" s="56">
        <v>1534.5</v>
      </c>
      <c r="Z190" s="76">
        <v>1475.8500000000001</v>
      </c>
      <c r="AA190" s="65"/>
    </row>
    <row r="191" spans="1:27" ht="16.5" x14ac:dyDescent="0.25">
      <c r="A191" s="64"/>
      <c r="B191" s="88">
        <v>3</v>
      </c>
      <c r="C191" s="84">
        <v>1548.1699999999998</v>
      </c>
      <c r="D191" s="56">
        <v>1491.77</v>
      </c>
      <c r="E191" s="56">
        <v>1480.77</v>
      </c>
      <c r="F191" s="56">
        <v>1486.3500000000001</v>
      </c>
      <c r="G191" s="56">
        <v>1491.28</v>
      </c>
      <c r="H191" s="56">
        <v>1503.94</v>
      </c>
      <c r="I191" s="56">
        <v>1550.3500000000001</v>
      </c>
      <c r="J191" s="56">
        <v>1626.4799999999998</v>
      </c>
      <c r="K191" s="56">
        <v>1711.53</v>
      </c>
      <c r="L191" s="56">
        <v>1707.9599999999998</v>
      </c>
      <c r="M191" s="56">
        <v>1703.8999999999999</v>
      </c>
      <c r="N191" s="56">
        <v>1699.84</v>
      </c>
      <c r="O191" s="56">
        <v>1704.0800000000002</v>
      </c>
      <c r="P191" s="56">
        <v>1704.3700000000001</v>
      </c>
      <c r="Q191" s="56">
        <v>1708.6699999999998</v>
      </c>
      <c r="R191" s="56">
        <v>1710.68</v>
      </c>
      <c r="S191" s="56">
        <v>1711.2700000000002</v>
      </c>
      <c r="T191" s="56">
        <v>1716.2</v>
      </c>
      <c r="U191" s="56">
        <v>1713.68</v>
      </c>
      <c r="V191" s="56">
        <v>1694.8500000000001</v>
      </c>
      <c r="W191" s="56">
        <v>1653.8</v>
      </c>
      <c r="X191" s="56">
        <v>1568.6200000000001</v>
      </c>
      <c r="Y191" s="56">
        <v>1580.53</v>
      </c>
      <c r="Z191" s="76">
        <v>1473.2</v>
      </c>
      <c r="AA191" s="65"/>
    </row>
    <row r="192" spans="1:27" ht="16.5" x14ac:dyDescent="0.25">
      <c r="A192" s="64"/>
      <c r="B192" s="88">
        <v>4</v>
      </c>
      <c r="C192" s="84">
        <v>1485.01</v>
      </c>
      <c r="D192" s="56">
        <v>1445.95</v>
      </c>
      <c r="E192" s="56">
        <v>1427.98</v>
      </c>
      <c r="F192" s="56">
        <v>1430.97</v>
      </c>
      <c r="G192" s="56">
        <v>1436.82</v>
      </c>
      <c r="H192" s="56">
        <v>1444.61</v>
      </c>
      <c r="I192" s="56">
        <v>1494.97</v>
      </c>
      <c r="J192" s="56">
        <v>1509.25</v>
      </c>
      <c r="K192" s="56">
        <v>1618.93</v>
      </c>
      <c r="L192" s="56">
        <v>1710.78</v>
      </c>
      <c r="M192" s="56">
        <v>1706.1200000000001</v>
      </c>
      <c r="N192" s="56">
        <v>1702.8999999999999</v>
      </c>
      <c r="O192" s="56">
        <v>1705.9599999999998</v>
      </c>
      <c r="P192" s="56">
        <v>1706.41</v>
      </c>
      <c r="Q192" s="56">
        <v>1707.5600000000002</v>
      </c>
      <c r="R192" s="56">
        <v>1708.7</v>
      </c>
      <c r="S192" s="56">
        <v>1709.0400000000002</v>
      </c>
      <c r="T192" s="56">
        <v>1715.78</v>
      </c>
      <c r="U192" s="56">
        <v>1730.5600000000002</v>
      </c>
      <c r="V192" s="56">
        <v>1704.8</v>
      </c>
      <c r="W192" s="56">
        <v>1679.0600000000002</v>
      </c>
      <c r="X192" s="56">
        <v>1566.1699999999998</v>
      </c>
      <c r="Y192" s="56">
        <v>1550.57</v>
      </c>
      <c r="Z192" s="76">
        <v>1455.8300000000002</v>
      </c>
      <c r="AA192" s="65"/>
    </row>
    <row r="193" spans="1:27" ht="16.5" x14ac:dyDescent="0.25">
      <c r="A193" s="64"/>
      <c r="B193" s="88">
        <v>5</v>
      </c>
      <c r="C193" s="84">
        <v>1457.39</v>
      </c>
      <c r="D193" s="56">
        <v>1425.77</v>
      </c>
      <c r="E193" s="56">
        <v>1427.3300000000002</v>
      </c>
      <c r="F193" s="56">
        <v>1443.34</v>
      </c>
      <c r="G193" s="56">
        <v>1479.26</v>
      </c>
      <c r="H193" s="56">
        <v>1558.21</v>
      </c>
      <c r="I193" s="56">
        <v>1778.8100000000002</v>
      </c>
      <c r="J193" s="56">
        <v>1809.1299999999999</v>
      </c>
      <c r="K193" s="56">
        <v>1846.89</v>
      </c>
      <c r="L193" s="56">
        <v>1844.49</v>
      </c>
      <c r="M193" s="56">
        <v>1761.32</v>
      </c>
      <c r="N193" s="56">
        <v>1818.3700000000001</v>
      </c>
      <c r="O193" s="56">
        <v>1843.66</v>
      </c>
      <c r="P193" s="56">
        <v>1842.1699999999998</v>
      </c>
      <c r="Q193" s="56">
        <v>1844.9399999999998</v>
      </c>
      <c r="R193" s="56">
        <v>1845.2700000000002</v>
      </c>
      <c r="S193" s="56">
        <v>1850.68</v>
      </c>
      <c r="T193" s="56">
        <v>1852.1299999999999</v>
      </c>
      <c r="U193" s="56">
        <v>1846.8500000000001</v>
      </c>
      <c r="V193" s="56">
        <v>1764.8999999999999</v>
      </c>
      <c r="W193" s="56">
        <v>1671.59</v>
      </c>
      <c r="X193" s="56">
        <v>1620.3</v>
      </c>
      <c r="Y193" s="56">
        <v>1690.22</v>
      </c>
      <c r="Z193" s="76">
        <v>1481.3</v>
      </c>
      <c r="AA193" s="65"/>
    </row>
    <row r="194" spans="1:27" ht="16.5" x14ac:dyDescent="0.25">
      <c r="A194" s="64"/>
      <c r="B194" s="88">
        <v>6</v>
      </c>
      <c r="C194" s="84">
        <v>1460.77</v>
      </c>
      <c r="D194" s="56">
        <v>1432.32</v>
      </c>
      <c r="E194" s="56">
        <v>1437.8100000000002</v>
      </c>
      <c r="F194" s="56">
        <v>1458.55</v>
      </c>
      <c r="G194" s="56">
        <v>1499.54</v>
      </c>
      <c r="H194" s="56">
        <v>1609.8700000000001</v>
      </c>
      <c r="I194" s="56">
        <v>1810.5600000000002</v>
      </c>
      <c r="J194" s="56">
        <v>1908.18</v>
      </c>
      <c r="K194" s="56">
        <v>1934.11</v>
      </c>
      <c r="L194" s="56">
        <v>1904.4599999999998</v>
      </c>
      <c r="M194" s="56">
        <v>1882.18</v>
      </c>
      <c r="N194" s="56">
        <v>1919.6699999999998</v>
      </c>
      <c r="O194" s="56">
        <v>1896.3999999999999</v>
      </c>
      <c r="P194" s="56">
        <v>1872.72</v>
      </c>
      <c r="Q194" s="56">
        <v>1859.6299999999999</v>
      </c>
      <c r="R194" s="56">
        <v>1815.97</v>
      </c>
      <c r="S194" s="56">
        <v>1870.5600000000002</v>
      </c>
      <c r="T194" s="56">
        <v>1886.6899999999998</v>
      </c>
      <c r="U194" s="56">
        <v>1844.2099999999998</v>
      </c>
      <c r="V194" s="56">
        <v>1821.3</v>
      </c>
      <c r="W194" s="56">
        <v>1799.59</v>
      </c>
      <c r="X194" s="56">
        <v>1705.89</v>
      </c>
      <c r="Y194" s="56">
        <v>1626.09</v>
      </c>
      <c r="Z194" s="76">
        <v>1501.94</v>
      </c>
      <c r="AA194" s="65"/>
    </row>
    <row r="195" spans="1:27" ht="16.5" x14ac:dyDescent="0.25">
      <c r="A195" s="64"/>
      <c r="B195" s="88">
        <v>7</v>
      </c>
      <c r="C195" s="84">
        <v>1463.02</v>
      </c>
      <c r="D195" s="56">
        <v>1446.34</v>
      </c>
      <c r="E195" s="56">
        <v>1448.86</v>
      </c>
      <c r="F195" s="56">
        <v>1471.2</v>
      </c>
      <c r="G195" s="56">
        <v>1501.61</v>
      </c>
      <c r="H195" s="56">
        <v>1538</v>
      </c>
      <c r="I195" s="56">
        <v>1763.78</v>
      </c>
      <c r="J195" s="56">
        <v>1771.5200000000002</v>
      </c>
      <c r="K195" s="56">
        <v>1862.03</v>
      </c>
      <c r="L195" s="56">
        <v>1835.7299999999998</v>
      </c>
      <c r="M195" s="56">
        <v>1821.55</v>
      </c>
      <c r="N195" s="56">
        <v>1847.55</v>
      </c>
      <c r="O195" s="56">
        <v>1849.8500000000001</v>
      </c>
      <c r="P195" s="56">
        <v>1849.95</v>
      </c>
      <c r="Q195" s="56">
        <v>1860.95</v>
      </c>
      <c r="R195" s="56">
        <v>1877.49</v>
      </c>
      <c r="S195" s="56">
        <v>1890.51</v>
      </c>
      <c r="T195" s="56">
        <v>1893.1000000000001</v>
      </c>
      <c r="U195" s="56">
        <v>1888.3500000000001</v>
      </c>
      <c r="V195" s="56">
        <v>1846.0400000000002</v>
      </c>
      <c r="W195" s="56">
        <v>1771.49</v>
      </c>
      <c r="X195" s="56">
        <v>1703.41</v>
      </c>
      <c r="Y195" s="56">
        <v>1581.9799999999998</v>
      </c>
      <c r="Z195" s="76">
        <v>1462.2</v>
      </c>
      <c r="AA195" s="65"/>
    </row>
    <row r="196" spans="1:27" ht="16.5" x14ac:dyDescent="0.25">
      <c r="A196" s="64"/>
      <c r="B196" s="88">
        <v>8</v>
      </c>
      <c r="C196" s="84">
        <v>1462.7</v>
      </c>
      <c r="D196" s="56">
        <v>1448.6699999999998</v>
      </c>
      <c r="E196" s="56">
        <v>1446.96</v>
      </c>
      <c r="F196" s="56">
        <v>1475.72</v>
      </c>
      <c r="G196" s="56">
        <v>1499.72</v>
      </c>
      <c r="H196" s="56">
        <v>1528.3700000000001</v>
      </c>
      <c r="I196" s="56">
        <v>1734.1899999999998</v>
      </c>
      <c r="J196" s="56">
        <v>1758.34</v>
      </c>
      <c r="K196" s="56">
        <v>1831.53</v>
      </c>
      <c r="L196" s="56">
        <v>1803.34</v>
      </c>
      <c r="M196" s="56">
        <v>1772.8</v>
      </c>
      <c r="N196" s="56">
        <v>1787.8</v>
      </c>
      <c r="O196" s="56">
        <v>1801.97</v>
      </c>
      <c r="P196" s="56">
        <v>1790.78</v>
      </c>
      <c r="Q196" s="56">
        <v>1776.2900000000002</v>
      </c>
      <c r="R196" s="56">
        <v>1777.47</v>
      </c>
      <c r="S196" s="56">
        <v>1827.1200000000001</v>
      </c>
      <c r="T196" s="56">
        <v>1831.3300000000002</v>
      </c>
      <c r="U196" s="56">
        <v>1717.7700000000002</v>
      </c>
      <c r="V196" s="56">
        <v>1677.3799999999999</v>
      </c>
      <c r="W196" s="56">
        <v>1561.98</v>
      </c>
      <c r="X196" s="56">
        <v>1514.04</v>
      </c>
      <c r="Y196" s="56">
        <v>1497.4199999999998</v>
      </c>
      <c r="Z196" s="76">
        <v>1468.93</v>
      </c>
      <c r="AA196" s="65"/>
    </row>
    <row r="197" spans="1:27" ht="16.5" x14ac:dyDescent="0.25">
      <c r="A197" s="64"/>
      <c r="B197" s="88">
        <v>9</v>
      </c>
      <c r="C197" s="84">
        <v>1468.76</v>
      </c>
      <c r="D197" s="56">
        <v>1467.2</v>
      </c>
      <c r="E197" s="56">
        <v>1455.25</v>
      </c>
      <c r="F197" s="56">
        <v>1453.99</v>
      </c>
      <c r="G197" s="56">
        <v>1483.82</v>
      </c>
      <c r="H197" s="56">
        <v>1532.32</v>
      </c>
      <c r="I197" s="56">
        <v>1701.8500000000001</v>
      </c>
      <c r="J197" s="56">
        <v>1706.3799999999999</v>
      </c>
      <c r="K197" s="56">
        <v>1698.8100000000002</v>
      </c>
      <c r="L197" s="56">
        <v>1693.6499999999999</v>
      </c>
      <c r="M197" s="56">
        <v>1682.28</v>
      </c>
      <c r="N197" s="56">
        <v>1696.22</v>
      </c>
      <c r="O197" s="56">
        <v>1691.34</v>
      </c>
      <c r="P197" s="56">
        <v>1678.28</v>
      </c>
      <c r="Q197" s="56">
        <v>1689.4599999999998</v>
      </c>
      <c r="R197" s="56">
        <v>1692.1899999999998</v>
      </c>
      <c r="S197" s="56">
        <v>1695.68</v>
      </c>
      <c r="T197" s="56">
        <v>1698.8300000000002</v>
      </c>
      <c r="U197" s="56">
        <v>1692.8</v>
      </c>
      <c r="V197" s="56">
        <v>1570.34</v>
      </c>
      <c r="W197" s="56">
        <v>1550.26</v>
      </c>
      <c r="X197" s="56">
        <v>1551.29</v>
      </c>
      <c r="Y197" s="56">
        <v>1499.91</v>
      </c>
      <c r="Z197" s="76">
        <v>1478.1299999999999</v>
      </c>
      <c r="AA197" s="65"/>
    </row>
    <row r="198" spans="1:27" ht="16.5" x14ac:dyDescent="0.25">
      <c r="A198" s="64"/>
      <c r="B198" s="88">
        <v>10</v>
      </c>
      <c r="C198" s="84">
        <v>1542.1499999999999</v>
      </c>
      <c r="D198" s="56">
        <v>1486.3</v>
      </c>
      <c r="E198" s="56">
        <v>1470.7</v>
      </c>
      <c r="F198" s="56">
        <v>1428.3999999999999</v>
      </c>
      <c r="G198" s="56">
        <v>1419.98</v>
      </c>
      <c r="H198" s="56">
        <v>1427.09</v>
      </c>
      <c r="I198" s="56">
        <v>1425.82</v>
      </c>
      <c r="J198" s="56">
        <v>1497.97</v>
      </c>
      <c r="K198" s="56">
        <v>1568.95</v>
      </c>
      <c r="L198" s="56">
        <v>1578.76</v>
      </c>
      <c r="M198" s="56">
        <v>1570.7500000000002</v>
      </c>
      <c r="N198" s="56">
        <v>1569.55</v>
      </c>
      <c r="O198" s="56">
        <v>1565.4399999999998</v>
      </c>
      <c r="P198" s="56">
        <v>1559.71</v>
      </c>
      <c r="Q198" s="56">
        <v>1559.0600000000002</v>
      </c>
      <c r="R198" s="56">
        <v>1554.93</v>
      </c>
      <c r="S198" s="56">
        <v>1557.34</v>
      </c>
      <c r="T198" s="56">
        <v>1554.78</v>
      </c>
      <c r="U198" s="56">
        <v>1567.39</v>
      </c>
      <c r="V198" s="56">
        <v>1570.0200000000002</v>
      </c>
      <c r="W198" s="56">
        <v>1531.8700000000001</v>
      </c>
      <c r="X198" s="56">
        <v>1515.49</v>
      </c>
      <c r="Y198" s="56">
        <v>1464.84</v>
      </c>
      <c r="Z198" s="76">
        <v>1423.51</v>
      </c>
      <c r="AA198" s="65"/>
    </row>
    <row r="199" spans="1:27" ht="16.5" x14ac:dyDescent="0.25">
      <c r="A199" s="64"/>
      <c r="B199" s="88">
        <v>11</v>
      </c>
      <c r="C199" s="84">
        <v>1436.93</v>
      </c>
      <c r="D199" s="56">
        <v>1461.09</v>
      </c>
      <c r="E199" s="56">
        <v>1463.3700000000001</v>
      </c>
      <c r="F199" s="56">
        <v>1458.47</v>
      </c>
      <c r="G199" s="56">
        <v>1454.07</v>
      </c>
      <c r="H199" s="56">
        <v>1467.25</v>
      </c>
      <c r="I199" s="56">
        <v>1474.5600000000002</v>
      </c>
      <c r="J199" s="56">
        <v>1510.47</v>
      </c>
      <c r="K199" s="56">
        <v>1540.59</v>
      </c>
      <c r="L199" s="56">
        <v>1561.69</v>
      </c>
      <c r="M199" s="56">
        <v>1565.7099999999998</v>
      </c>
      <c r="N199" s="56">
        <v>1573.4399999999998</v>
      </c>
      <c r="O199" s="56">
        <v>1568.53</v>
      </c>
      <c r="P199" s="56">
        <v>1562.79</v>
      </c>
      <c r="Q199" s="56">
        <v>1559.64</v>
      </c>
      <c r="R199" s="56">
        <v>1559.21</v>
      </c>
      <c r="S199" s="56">
        <v>1548.8500000000001</v>
      </c>
      <c r="T199" s="56">
        <v>1551.97</v>
      </c>
      <c r="U199" s="56">
        <v>1569.72</v>
      </c>
      <c r="V199" s="56">
        <v>1566.4399999999998</v>
      </c>
      <c r="W199" s="56">
        <v>1537.51</v>
      </c>
      <c r="X199" s="56">
        <v>1535.02</v>
      </c>
      <c r="Y199" s="56">
        <v>1486.9199999999998</v>
      </c>
      <c r="Z199" s="76">
        <v>1460.59</v>
      </c>
      <c r="AA199" s="65"/>
    </row>
    <row r="200" spans="1:27" ht="16.5" x14ac:dyDescent="0.25">
      <c r="A200" s="64"/>
      <c r="B200" s="88">
        <v>12</v>
      </c>
      <c r="C200" s="84">
        <v>1500.02</v>
      </c>
      <c r="D200" s="56">
        <v>1474.94</v>
      </c>
      <c r="E200" s="56">
        <v>1469.5600000000002</v>
      </c>
      <c r="F200" s="56">
        <v>1475.48</v>
      </c>
      <c r="G200" s="56">
        <v>1498.99</v>
      </c>
      <c r="H200" s="56">
        <v>1541.3300000000002</v>
      </c>
      <c r="I200" s="56">
        <v>1650.7500000000002</v>
      </c>
      <c r="J200" s="56">
        <v>1688.0800000000002</v>
      </c>
      <c r="K200" s="56">
        <v>1703.4599999999998</v>
      </c>
      <c r="L200" s="56">
        <v>1699.1000000000001</v>
      </c>
      <c r="M200" s="56">
        <v>1696.3500000000001</v>
      </c>
      <c r="N200" s="56">
        <v>1697.1499999999999</v>
      </c>
      <c r="O200" s="56">
        <v>1693.6000000000001</v>
      </c>
      <c r="P200" s="56">
        <v>1692.7</v>
      </c>
      <c r="Q200" s="56">
        <v>1694.24</v>
      </c>
      <c r="R200" s="56">
        <v>1694.91</v>
      </c>
      <c r="S200" s="56">
        <v>1699.84</v>
      </c>
      <c r="T200" s="56">
        <v>1691.32</v>
      </c>
      <c r="U200" s="56">
        <v>1693.9199999999998</v>
      </c>
      <c r="V200" s="56">
        <v>1696.39</v>
      </c>
      <c r="W200" s="56">
        <v>1659.3500000000001</v>
      </c>
      <c r="X200" s="56">
        <v>1657.43</v>
      </c>
      <c r="Y200" s="56">
        <v>1547.3799999999999</v>
      </c>
      <c r="Z200" s="76">
        <v>1502.8100000000002</v>
      </c>
      <c r="AA200" s="65"/>
    </row>
    <row r="201" spans="1:27" ht="16.5" x14ac:dyDescent="0.25">
      <c r="A201" s="64"/>
      <c r="B201" s="88">
        <v>13</v>
      </c>
      <c r="C201" s="84">
        <v>1499.47</v>
      </c>
      <c r="D201" s="56">
        <v>1489.02</v>
      </c>
      <c r="E201" s="56">
        <v>1492.8999999999999</v>
      </c>
      <c r="F201" s="56">
        <v>1499.23</v>
      </c>
      <c r="G201" s="56">
        <v>1517.3500000000001</v>
      </c>
      <c r="H201" s="56">
        <v>1565.59</v>
      </c>
      <c r="I201" s="56">
        <v>1700.6899999999998</v>
      </c>
      <c r="J201" s="56">
        <v>1749.2</v>
      </c>
      <c r="K201" s="56">
        <v>1762.45</v>
      </c>
      <c r="L201" s="56">
        <v>1757.6200000000001</v>
      </c>
      <c r="M201" s="56">
        <v>1739.09</v>
      </c>
      <c r="N201" s="56">
        <v>1747.0800000000002</v>
      </c>
      <c r="O201" s="56">
        <v>1741.95</v>
      </c>
      <c r="P201" s="56">
        <v>1699.0800000000002</v>
      </c>
      <c r="Q201" s="56">
        <v>1685.34</v>
      </c>
      <c r="R201" s="56">
        <v>1685.74</v>
      </c>
      <c r="S201" s="56">
        <v>1686.09</v>
      </c>
      <c r="T201" s="56">
        <v>1686.6000000000001</v>
      </c>
      <c r="U201" s="56">
        <v>1688.89</v>
      </c>
      <c r="V201" s="56">
        <v>1682.53</v>
      </c>
      <c r="W201" s="56">
        <v>1675.9399999999998</v>
      </c>
      <c r="X201" s="56">
        <v>1700.76</v>
      </c>
      <c r="Y201" s="56">
        <v>1592.55</v>
      </c>
      <c r="Z201" s="76">
        <v>1508.82</v>
      </c>
      <c r="AA201" s="65"/>
    </row>
    <row r="202" spans="1:27" ht="16.5" x14ac:dyDescent="0.25">
      <c r="A202" s="64"/>
      <c r="B202" s="88">
        <v>14</v>
      </c>
      <c r="C202" s="84">
        <v>1507.79</v>
      </c>
      <c r="D202" s="56">
        <v>1470.55</v>
      </c>
      <c r="E202" s="56">
        <v>1468.39</v>
      </c>
      <c r="F202" s="56">
        <v>1475.5</v>
      </c>
      <c r="G202" s="56">
        <v>1505.3</v>
      </c>
      <c r="H202" s="56">
        <v>1546.4199999999998</v>
      </c>
      <c r="I202" s="56">
        <v>1695.8100000000002</v>
      </c>
      <c r="J202" s="56">
        <v>1703.8799999999999</v>
      </c>
      <c r="K202" s="56">
        <v>1701.3700000000001</v>
      </c>
      <c r="L202" s="56">
        <v>1697.0000000000002</v>
      </c>
      <c r="M202" s="56">
        <v>1650.3700000000001</v>
      </c>
      <c r="N202" s="56">
        <v>1661.4799999999998</v>
      </c>
      <c r="O202" s="56">
        <v>1668.7700000000002</v>
      </c>
      <c r="P202" s="56">
        <v>1658.3799999999999</v>
      </c>
      <c r="Q202" s="56">
        <v>1630.7099999999998</v>
      </c>
      <c r="R202" s="56">
        <v>1680.6899999999998</v>
      </c>
      <c r="S202" s="56">
        <v>1660.57</v>
      </c>
      <c r="T202" s="56">
        <v>1677.2700000000002</v>
      </c>
      <c r="U202" s="56">
        <v>1680.1899999999998</v>
      </c>
      <c r="V202" s="56">
        <v>1675.03</v>
      </c>
      <c r="W202" s="56">
        <v>1660.6000000000001</v>
      </c>
      <c r="X202" s="56">
        <v>1596.2700000000002</v>
      </c>
      <c r="Y202" s="56">
        <v>1577.8300000000002</v>
      </c>
      <c r="Z202" s="76">
        <v>1502.09</v>
      </c>
      <c r="AA202" s="65"/>
    </row>
    <row r="203" spans="1:27" ht="16.5" x14ac:dyDescent="0.25">
      <c r="A203" s="64"/>
      <c r="B203" s="88">
        <v>15</v>
      </c>
      <c r="C203" s="84">
        <v>1562.1499999999999</v>
      </c>
      <c r="D203" s="56">
        <v>1507.39</v>
      </c>
      <c r="E203" s="56">
        <v>1516.45</v>
      </c>
      <c r="F203" s="56">
        <v>1536.76</v>
      </c>
      <c r="G203" s="56">
        <v>1557.86</v>
      </c>
      <c r="H203" s="56">
        <v>1632.74</v>
      </c>
      <c r="I203" s="56">
        <v>1747.0400000000002</v>
      </c>
      <c r="J203" s="56">
        <v>1750.74</v>
      </c>
      <c r="K203" s="56">
        <v>1848.7099999999998</v>
      </c>
      <c r="L203" s="56">
        <v>1845.0200000000002</v>
      </c>
      <c r="M203" s="56">
        <v>1832.2</v>
      </c>
      <c r="N203" s="56">
        <v>1838.47</v>
      </c>
      <c r="O203" s="56">
        <v>1831.89</v>
      </c>
      <c r="P203" s="56">
        <v>1823.55</v>
      </c>
      <c r="Q203" s="56">
        <v>1817.3500000000001</v>
      </c>
      <c r="R203" s="56">
        <v>1825.2</v>
      </c>
      <c r="S203" s="56">
        <v>1826.55</v>
      </c>
      <c r="T203" s="56">
        <v>1766.0400000000002</v>
      </c>
      <c r="U203" s="56">
        <v>1787.64</v>
      </c>
      <c r="V203" s="56">
        <v>1774.1299999999999</v>
      </c>
      <c r="W203" s="56">
        <v>1802.3700000000001</v>
      </c>
      <c r="X203" s="56">
        <v>1774.8100000000002</v>
      </c>
      <c r="Y203" s="56">
        <v>1724.3700000000001</v>
      </c>
      <c r="Z203" s="76">
        <v>1550.8500000000001</v>
      </c>
      <c r="AA203" s="65"/>
    </row>
    <row r="204" spans="1:27" ht="16.5" x14ac:dyDescent="0.25">
      <c r="A204" s="64"/>
      <c r="B204" s="88">
        <v>16</v>
      </c>
      <c r="C204" s="84">
        <v>1492.6299999999999</v>
      </c>
      <c r="D204" s="56">
        <v>1486.32</v>
      </c>
      <c r="E204" s="56">
        <v>1480.93</v>
      </c>
      <c r="F204" s="56">
        <v>1482.71</v>
      </c>
      <c r="G204" s="56">
        <v>1507.68</v>
      </c>
      <c r="H204" s="56">
        <v>1526.39</v>
      </c>
      <c r="I204" s="56">
        <v>1690.16</v>
      </c>
      <c r="J204" s="56">
        <v>1684.4599999999998</v>
      </c>
      <c r="K204" s="56">
        <v>1684.9199999999998</v>
      </c>
      <c r="L204" s="56">
        <v>1683.1200000000001</v>
      </c>
      <c r="M204" s="56">
        <v>1678.8500000000001</v>
      </c>
      <c r="N204" s="56">
        <v>1676.07</v>
      </c>
      <c r="O204" s="56">
        <v>1674.68</v>
      </c>
      <c r="P204" s="56">
        <v>1681.6000000000001</v>
      </c>
      <c r="Q204" s="56">
        <v>1680.43</v>
      </c>
      <c r="R204" s="56">
        <v>1682.43</v>
      </c>
      <c r="S204" s="56">
        <v>1719.6499999999999</v>
      </c>
      <c r="T204" s="56">
        <v>1714.4399999999998</v>
      </c>
      <c r="U204" s="56">
        <v>1713.39</v>
      </c>
      <c r="V204" s="56">
        <v>1731.74</v>
      </c>
      <c r="W204" s="56">
        <v>1728.4199999999998</v>
      </c>
      <c r="X204" s="56">
        <v>1673.0000000000002</v>
      </c>
      <c r="Y204" s="56">
        <v>1591.1699999999998</v>
      </c>
      <c r="Z204" s="76">
        <v>1527.6200000000001</v>
      </c>
      <c r="AA204" s="65"/>
    </row>
    <row r="205" spans="1:27" ht="16.5" x14ac:dyDescent="0.25">
      <c r="A205" s="64"/>
      <c r="B205" s="88">
        <v>17</v>
      </c>
      <c r="C205" s="84">
        <v>1494.44</v>
      </c>
      <c r="D205" s="56">
        <v>1480.89</v>
      </c>
      <c r="E205" s="56">
        <v>1473.76</v>
      </c>
      <c r="F205" s="56">
        <v>1472</v>
      </c>
      <c r="G205" s="56">
        <v>1476.24</v>
      </c>
      <c r="H205" s="56">
        <v>1487.89</v>
      </c>
      <c r="I205" s="56">
        <v>1504.8799999999999</v>
      </c>
      <c r="J205" s="56">
        <v>1524.44</v>
      </c>
      <c r="K205" s="56">
        <v>1607.32</v>
      </c>
      <c r="L205" s="56">
        <v>1616.05</v>
      </c>
      <c r="M205" s="56">
        <v>1613.3700000000001</v>
      </c>
      <c r="N205" s="56">
        <v>1611.14</v>
      </c>
      <c r="O205" s="56">
        <v>1608.3500000000001</v>
      </c>
      <c r="P205" s="56">
        <v>1602.01</v>
      </c>
      <c r="Q205" s="56">
        <v>1601.72</v>
      </c>
      <c r="R205" s="56">
        <v>1591.86</v>
      </c>
      <c r="S205" s="56">
        <v>1604.47</v>
      </c>
      <c r="T205" s="56">
        <v>1584.0600000000002</v>
      </c>
      <c r="U205" s="56">
        <v>1590.8100000000002</v>
      </c>
      <c r="V205" s="56">
        <v>1617.55</v>
      </c>
      <c r="W205" s="56">
        <v>1597.3799999999999</v>
      </c>
      <c r="X205" s="56">
        <v>1611.0800000000002</v>
      </c>
      <c r="Y205" s="56">
        <v>1559.8999999999999</v>
      </c>
      <c r="Z205" s="76">
        <v>1471.3300000000002</v>
      </c>
      <c r="AA205" s="65"/>
    </row>
    <row r="206" spans="1:27" ht="16.5" x14ac:dyDescent="0.25">
      <c r="A206" s="64"/>
      <c r="B206" s="88">
        <v>18</v>
      </c>
      <c r="C206" s="84">
        <v>1468.78</v>
      </c>
      <c r="D206" s="56">
        <v>1465.72</v>
      </c>
      <c r="E206" s="56">
        <v>1461.82</v>
      </c>
      <c r="F206" s="56">
        <v>1462.3300000000002</v>
      </c>
      <c r="G206" s="56">
        <v>1465.18</v>
      </c>
      <c r="H206" s="56">
        <v>1468.32</v>
      </c>
      <c r="I206" s="56">
        <v>1488.6499999999999</v>
      </c>
      <c r="J206" s="56">
        <v>1502.18</v>
      </c>
      <c r="K206" s="56">
        <v>1518.43</v>
      </c>
      <c r="L206" s="56">
        <v>1608.16</v>
      </c>
      <c r="M206" s="56">
        <v>1610.2500000000002</v>
      </c>
      <c r="N206" s="56">
        <v>1611.4199999999998</v>
      </c>
      <c r="O206" s="56">
        <v>1608.97</v>
      </c>
      <c r="P206" s="56">
        <v>1605.3500000000001</v>
      </c>
      <c r="Q206" s="56">
        <v>1602.9199999999998</v>
      </c>
      <c r="R206" s="56">
        <v>1590.7900000000002</v>
      </c>
      <c r="S206" s="56">
        <v>1574.61</v>
      </c>
      <c r="T206" s="56">
        <v>1621.97</v>
      </c>
      <c r="U206" s="56">
        <v>1628.36</v>
      </c>
      <c r="V206" s="56">
        <v>1650.26</v>
      </c>
      <c r="W206" s="56">
        <v>1608.6699999999998</v>
      </c>
      <c r="X206" s="56">
        <v>1631.3700000000001</v>
      </c>
      <c r="Y206" s="56">
        <v>1576.95</v>
      </c>
      <c r="Z206" s="76">
        <v>1469.49</v>
      </c>
      <c r="AA206" s="65"/>
    </row>
    <row r="207" spans="1:27" ht="16.5" x14ac:dyDescent="0.25">
      <c r="A207" s="64"/>
      <c r="B207" s="88">
        <v>19</v>
      </c>
      <c r="C207" s="84">
        <v>1474.66</v>
      </c>
      <c r="D207" s="56">
        <v>1472.19</v>
      </c>
      <c r="E207" s="56">
        <v>1472.86</v>
      </c>
      <c r="F207" s="56">
        <v>1479.3700000000001</v>
      </c>
      <c r="G207" s="56">
        <v>1491.8300000000002</v>
      </c>
      <c r="H207" s="56">
        <v>1504.8100000000002</v>
      </c>
      <c r="I207" s="56">
        <v>1560.1299999999999</v>
      </c>
      <c r="J207" s="56">
        <v>1692.9199999999998</v>
      </c>
      <c r="K207" s="56">
        <v>1720.36</v>
      </c>
      <c r="L207" s="56">
        <v>1757.53</v>
      </c>
      <c r="M207" s="56">
        <v>1727.6200000000001</v>
      </c>
      <c r="N207" s="56">
        <v>1692.0600000000002</v>
      </c>
      <c r="O207" s="56">
        <v>1683.6699999999998</v>
      </c>
      <c r="P207" s="56">
        <v>1684.1899999999998</v>
      </c>
      <c r="Q207" s="56">
        <v>1680.2299999999998</v>
      </c>
      <c r="R207" s="56">
        <v>1680.99</v>
      </c>
      <c r="S207" s="56">
        <v>1679.5400000000002</v>
      </c>
      <c r="T207" s="56">
        <v>1637.2700000000002</v>
      </c>
      <c r="U207" s="56">
        <v>1616.09</v>
      </c>
      <c r="V207" s="56">
        <v>1656.6499999999999</v>
      </c>
      <c r="W207" s="56">
        <v>1600.8799999999999</v>
      </c>
      <c r="X207" s="56">
        <v>1600.55</v>
      </c>
      <c r="Y207" s="56">
        <v>1562.3</v>
      </c>
      <c r="Z207" s="76">
        <v>1469.02</v>
      </c>
      <c r="AA207" s="65"/>
    </row>
    <row r="208" spans="1:27" ht="16.5" x14ac:dyDescent="0.25">
      <c r="A208" s="64"/>
      <c r="B208" s="88">
        <v>20</v>
      </c>
      <c r="C208" s="84">
        <v>1421.79</v>
      </c>
      <c r="D208" s="56">
        <v>1418.44</v>
      </c>
      <c r="E208" s="56">
        <v>1416.47</v>
      </c>
      <c r="F208" s="56">
        <v>1420.75</v>
      </c>
      <c r="G208" s="56">
        <v>1439.74</v>
      </c>
      <c r="H208" s="56">
        <v>1467.94</v>
      </c>
      <c r="I208" s="56">
        <v>1505.89</v>
      </c>
      <c r="J208" s="56">
        <v>1531.54</v>
      </c>
      <c r="K208" s="56">
        <v>1560.48</v>
      </c>
      <c r="L208" s="56">
        <v>1585.4799999999998</v>
      </c>
      <c r="M208" s="56">
        <v>1579.41</v>
      </c>
      <c r="N208" s="56">
        <v>1586.76</v>
      </c>
      <c r="O208" s="56">
        <v>1576.0800000000002</v>
      </c>
      <c r="P208" s="56">
        <v>1579.53</v>
      </c>
      <c r="Q208" s="56">
        <v>1565.93</v>
      </c>
      <c r="R208" s="56">
        <v>1580.2</v>
      </c>
      <c r="S208" s="56">
        <v>1569.5200000000002</v>
      </c>
      <c r="T208" s="56">
        <v>1543.1000000000001</v>
      </c>
      <c r="U208" s="56">
        <v>1516.52</v>
      </c>
      <c r="V208" s="56">
        <v>1527.19</v>
      </c>
      <c r="W208" s="56">
        <v>1532.27</v>
      </c>
      <c r="X208" s="56">
        <v>1610.9399999999998</v>
      </c>
      <c r="Y208" s="56">
        <v>1507.69</v>
      </c>
      <c r="Z208" s="76">
        <v>1439.57</v>
      </c>
      <c r="AA208" s="65"/>
    </row>
    <row r="209" spans="1:27" ht="16.5" x14ac:dyDescent="0.25">
      <c r="A209" s="64"/>
      <c r="B209" s="88">
        <v>21</v>
      </c>
      <c r="C209" s="84">
        <v>1410.69</v>
      </c>
      <c r="D209" s="56">
        <v>1392.84</v>
      </c>
      <c r="E209" s="56">
        <v>1390.05</v>
      </c>
      <c r="F209" s="56">
        <v>1391.79</v>
      </c>
      <c r="G209" s="56">
        <v>1410.75</v>
      </c>
      <c r="H209" s="56">
        <v>1434.3700000000001</v>
      </c>
      <c r="I209" s="56">
        <v>1481.43</v>
      </c>
      <c r="J209" s="56">
        <v>1532.3100000000002</v>
      </c>
      <c r="K209" s="56">
        <v>1575.84</v>
      </c>
      <c r="L209" s="56">
        <v>1593.2299999999998</v>
      </c>
      <c r="M209" s="56">
        <v>1576.76</v>
      </c>
      <c r="N209" s="56">
        <v>1597.93</v>
      </c>
      <c r="O209" s="56">
        <v>1588.18</v>
      </c>
      <c r="P209" s="56">
        <v>1590.8700000000001</v>
      </c>
      <c r="Q209" s="56">
        <v>1578.7900000000002</v>
      </c>
      <c r="R209" s="56">
        <v>1590.8100000000002</v>
      </c>
      <c r="S209" s="56">
        <v>1575.0200000000002</v>
      </c>
      <c r="T209" s="56">
        <v>1531.47</v>
      </c>
      <c r="U209" s="56">
        <v>1482.71</v>
      </c>
      <c r="V209" s="56">
        <v>1517.51</v>
      </c>
      <c r="W209" s="56">
        <v>1524.82</v>
      </c>
      <c r="X209" s="56">
        <v>1520.28</v>
      </c>
      <c r="Y209" s="56">
        <v>1478.74</v>
      </c>
      <c r="Z209" s="76">
        <v>1385.3999999999999</v>
      </c>
      <c r="AA209" s="65"/>
    </row>
    <row r="210" spans="1:27" ht="16.5" x14ac:dyDescent="0.25">
      <c r="A210" s="64"/>
      <c r="B210" s="88">
        <v>22</v>
      </c>
      <c r="C210" s="84">
        <v>1387.69</v>
      </c>
      <c r="D210" s="56">
        <v>1382.8100000000002</v>
      </c>
      <c r="E210" s="56">
        <v>1382.5</v>
      </c>
      <c r="F210" s="56">
        <v>1384.2</v>
      </c>
      <c r="G210" s="56">
        <v>1400.3999999999999</v>
      </c>
      <c r="H210" s="56">
        <v>1421.49</v>
      </c>
      <c r="I210" s="56">
        <v>1477.91</v>
      </c>
      <c r="J210" s="56">
        <v>1511.11</v>
      </c>
      <c r="K210" s="56">
        <v>1481.51</v>
      </c>
      <c r="L210" s="56">
        <v>1505.1200000000001</v>
      </c>
      <c r="M210" s="56">
        <v>1497.0600000000002</v>
      </c>
      <c r="N210" s="56">
        <v>1501.75</v>
      </c>
      <c r="O210" s="56">
        <v>1482.89</v>
      </c>
      <c r="P210" s="56">
        <v>1483.6200000000001</v>
      </c>
      <c r="Q210" s="56">
        <v>1485.76</v>
      </c>
      <c r="R210" s="56">
        <v>1497.36</v>
      </c>
      <c r="S210" s="56">
        <v>1541.39</v>
      </c>
      <c r="T210" s="56">
        <v>1543.74</v>
      </c>
      <c r="U210" s="56">
        <v>1525.04</v>
      </c>
      <c r="V210" s="56">
        <v>1626.6299999999999</v>
      </c>
      <c r="W210" s="56">
        <v>1680.7099999999998</v>
      </c>
      <c r="X210" s="56">
        <v>1772.3700000000001</v>
      </c>
      <c r="Y210" s="56">
        <v>1604.6899999999998</v>
      </c>
      <c r="Z210" s="76">
        <v>1458.41</v>
      </c>
      <c r="AA210" s="65"/>
    </row>
    <row r="211" spans="1:27" ht="16.5" x14ac:dyDescent="0.25">
      <c r="A211" s="64"/>
      <c r="B211" s="88">
        <v>23</v>
      </c>
      <c r="C211" s="84">
        <v>1426.77</v>
      </c>
      <c r="D211" s="56">
        <v>1404.26</v>
      </c>
      <c r="E211" s="56">
        <v>1390.16</v>
      </c>
      <c r="F211" s="56">
        <v>1392.19</v>
      </c>
      <c r="G211" s="56">
        <v>1419.99</v>
      </c>
      <c r="H211" s="56">
        <v>1459.52</v>
      </c>
      <c r="I211" s="56">
        <v>1514.25</v>
      </c>
      <c r="J211" s="56">
        <v>1682.8700000000001</v>
      </c>
      <c r="K211" s="56">
        <v>1725.8100000000002</v>
      </c>
      <c r="L211" s="56">
        <v>1747.57</v>
      </c>
      <c r="M211" s="56">
        <v>1782.97</v>
      </c>
      <c r="N211" s="56">
        <v>1790.3300000000002</v>
      </c>
      <c r="O211" s="56">
        <v>1777.3700000000001</v>
      </c>
      <c r="P211" s="56">
        <v>1755.91</v>
      </c>
      <c r="Q211" s="56">
        <v>1748.8799999999999</v>
      </c>
      <c r="R211" s="56">
        <v>1749.0800000000002</v>
      </c>
      <c r="S211" s="56">
        <v>1780.84</v>
      </c>
      <c r="T211" s="56">
        <v>1740.3999999999999</v>
      </c>
      <c r="U211" s="56">
        <v>1781.11</v>
      </c>
      <c r="V211" s="56">
        <v>1851.8999999999999</v>
      </c>
      <c r="W211" s="56">
        <v>1799.5400000000002</v>
      </c>
      <c r="X211" s="56">
        <v>1800.5200000000002</v>
      </c>
      <c r="Y211" s="56">
        <v>1565.0400000000002</v>
      </c>
      <c r="Z211" s="76">
        <v>1446.91</v>
      </c>
      <c r="AA211" s="65"/>
    </row>
    <row r="212" spans="1:27" ht="16.5" x14ac:dyDescent="0.25">
      <c r="A212" s="64"/>
      <c r="B212" s="88">
        <v>24</v>
      </c>
      <c r="C212" s="84">
        <v>1454.19</v>
      </c>
      <c r="D212" s="56">
        <v>1434.84</v>
      </c>
      <c r="E212" s="56">
        <v>1407.61</v>
      </c>
      <c r="F212" s="56">
        <v>1397.1499999999999</v>
      </c>
      <c r="G212" s="56">
        <v>1398.8</v>
      </c>
      <c r="H212" s="56">
        <v>1414.2</v>
      </c>
      <c r="I212" s="56">
        <v>1483.29</v>
      </c>
      <c r="J212" s="56">
        <v>1533.8500000000001</v>
      </c>
      <c r="K212" s="56">
        <v>1711.8999999999999</v>
      </c>
      <c r="L212" s="56">
        <v>1771.5400000000002</v>
      </c>
      <c r="M212" s="56">
        <v>1825.8100000000002</v>
      </c>
      <c r="N212" s="56">
        <v>1796.9399999999998</v>
      </c>
      <c r="O212" s="56">
        <v>1793.66</v>
      </c>
      <c r="P212" s="56">
        <v>1784.36</v>
      </c>
      <c r="Q212" s="56">
        <v>1746.9199999999998</v>
      </c>
      <c r="R212" s="56">
        <v>1714.99</v>
      </c>
      <c r="S212" s="56">
        <v>1737.2700000000002</v>
      </c>
      <c r="T212" s="56">
        <v>1717.16</v>
      </c>
      <c r="U212" s="56">
        <v>1782.8</v>
      </c>
      <c r="V212" s="56">
        <v>1866.2</v>
      </c>
      <c r="W212" s="56">
        <v>1861.5800000000002</v>
      </c>
      <c r="X212" s="56">
        <v>1784.74</v>
      </c>
      <c r="Y212" s="56">
        <v>1597.5000000000002</v>
      </c>
      <c r="Z212" s="76">
        <v>1453.94</v>
      </c>
      <c r="AA212" s="65"/>
    </row>
    <row r="213" spans="1:27" ht="16.5" x14ac:dyDescent="0.25">
      <c r="A213" s="64"/>
      <c r="B213" s="88">
        <v>25</v>
      </c>
      <c r="C213" s="84">
        <v>1450.1000000000001</v>
      </c>
      <c r="D213" s="56">
        <v>1425.6299999999999</v>
      </c>
      <c r="E213" s="56">
        <v>1413.3700000000001</v>
      </c>
      <c r="F213" s="56">
        <v>1410.19</v>
      </c>
      <c r="G213" s="56">
        <v>1400.66</v>
      </c>
      <c r="H213" s="56">
        <v>1412.36</v>
      </c>
      <c r="I213" s="56">
        <v>1440.32</v>
      </c>
      <c r="J213" s="56">
        <v>1478.51</v>
      </c>
      <c r="K213" s="56">
        <v>1545.26</v>
      </c>
      <c r="L213" s="56">
        <v>1717.3</v>
      </c>
      <c r="M213" s="56">
        <v>1723.4599999999998</v>
      </c>
      <c r="N213" s="56">
        <v>1715.01</v>
      </c>
      <c r="O213" s="56">
        <v>1701.68</v>
      </c>
      <c r="P213" s="56">
        <v>1704.51</v>
      </c>
      <c r="Q213" s="56">
        <v>1713.6299999999999</v>
      </c>
      <c r="R213" s="56">
        <v>1728.8</v>
      </c>
      <c r="S213" s="56">
        <v>1721.34</v>
      </c>
      <c r="T213" s="56">
        <v>1768.6699999999998</v>
      </c>
      <c r="U213" s="56">
        <v>1816.7700000000002</v>
      </c>
      <c r="V213" s="56">
        <v>1870.36</v>
      </c>
      <c r="W213" s="56">
        <v>1796.9399999999998</v>
      </c>
      <c r="X213" s="56">
        <v>1763.01</v>
      </c>
      <c r="Y213" s="56">
        <v>1609.2900000000002</v>
      </c>
      <c r="Z213" s="76">
        <v>1452.78</v>
      </c>
      <c r="AA213" s="65"/>
    </row>
    <row r="214" spans="1:27" ht="16.5" x14ac:dyDescent="0.25">
      <c r="A214" s="64"/>
      <c r="B214" s="88">
        <v>26</v>
      </c>
      <c r="C214" s="84">
        <v>1453.03</v>
      </c>
      <c r="D214" s="56">
        <v>1417.84</v>
      </c>
      <c r="E214" s="56">
        <v>1417.7</v>
      </c>
      <c r="F214" s="56">
        <v>1424.25</v>
      </c>
      <c r="G214" s="56">
        <v>1438.77</v>
      </c>
      <c r="H214" s="56">
        <v>1485.51</v>
      </c>
      <c r="I214" s="56">
        <v>1660.34</v>
      </c>
      <c r="J214" s="56">
        <v>1798.6899999999998</v>
      </c>
      <c r="K214" s="56">
        <v>1916.22</v>
      </c>
      <c r="L214" s="56">
        <v>1918.2099999999998</v>
      </c>
      <c r="M214" s="56">
        <v>1898.6299999999999</v>
      </c>
      <c r="N214" s="56">
        <v>1898.8300000000002</v>
      </c>
      <c r="O214" s="56">
        <v>1815.7299999999998</v>
      </c>
      <c r="P214" s="56">
        <v>1797.99</v>
      </c>
      <c r="Q214" s="56">
        <v>1791.1000000000001</v>
      </c>
      <c r="R214" s="56">
        <v>1795.2</v>
      </c>
      <c r="S214" s="56">
        <v>1821.74</v>
      </c>
      <c r="T214" s="56">
        <v>1769.32</v>
      </c>
      <c r="U214" s="56">
        <v>1699.24</v>
      </c>
      <c r="V214" s="56">
        <v>1773.8</v>
      </c>
      <c r="W214" s="56">
        <v>1701.9599999999998</v>
      </c>
      <c r="X214" s="56">
        <v>1510.8100000000002</v>
      </c>
      <c r="Y214" s="56">
        <v>1505.05</v>
      </c>
      <c r="Z214" s="76">
        <v>1427.54</v>
      </c>
      <c r="AA214" s="65"/>
    </row>
    <row r="215" spans="1:27" ht="16.5" x14ac:dyDescent="0.25">
      <c r="A215" s="64"/>
      <c r="B215" s="88">
        <v>27</v>
      </c>
      <c r="C215" s="84">
        <v>1388.82</v>
      </c>
      <c r="D215" s="56">
        <v>1371.43</v>
      </c>
      <c r="E215" s="56">
        <v>1366.41</v>
      </c>
      <c r="F215" s="56">
        <v>1371.21</v>
      </c>
      <c r="G215" s="56">
        <v>1384.94</v>
      </c>
      <c r="H215" s="56">
        <v>1421.1699999999998</v>
      </c>
      <c r="I215" s="56">
        <v>1490.9199999999998</v>
      </c>
      <c r="J215" s="56">
        <v>1664.8300000000002</v>
      </c>
      <c r="K215" s="56">
        <v>1666.72</v>
      </c>
      <c r="L215" s="56">
        <v>1656.43</v>
      </c>
      <c r="M215" s="56">
        <v>1618.2</v>
      </c>
      <c r="N215" s="56">
        <v>1603.53</v>
      </c>
      <c r="O215" s="56">
        <v>1560.68</v>
      </c>
      <c r="P215" s="56">
        <v>1559.25</v>
      </c>
      <c r="Q215" s="56">
        <v>1530.89</v>
      </c>
      <c r="R215" s="56">
        <v>1532.84</v>
      </c>
      <c r="S215" s="56">
        <v>1539.94</v>
      </c>
      <c r="T215" s="56">
        <v>1510.54</v>
      </c>
      <c r="U215" s="56">
        <v>1636.26</v>
      </c>
      <c r="V215" s="56">
        <v>1580.7900000000002</v>
      </c>
      <c r="W215" s="56">
        <v>1474.77</v>
      </c>
      <c r="X215" s="56">
        <v>1463.8</v>
      </c>
      <c r="Y215" s="56">
        <v>1458.01</v>
      </c>
      <c r="Z215" s="76">
        <v>1405.73</v>
      </c>
      <c r="AA215" s="65"/>
    </row>
    <row r="216" spans="1:27" ht="16.5" x14ac:dyDescent="0.25">
      <c r="A216" s="64"/>
      <c r="B216" s="88">
        <v>28</v>
      </c>
      <c r="C216" s="84">
        <v>1388</v>
      </c>
      <c r="D216" s="56">
        <v>1375.3500000000001</v>
      </c>
      <c r="E216" s="56">
        <v>1361.23</v>
      </c>
      <c r="F216" s="56">
        <v>1371.78</v>
      </c>
      <c r="G216" s="56">
        <v>1380.74</v>
      </c>
      <c r="H216" s="56">
        <v>1418.64</v>
      </c>
      <c r="I216" s="56">
        <v>1505.71</v>
      </c>
      <c r="J216" s="56">
        <v>1536.27</v>
      </c>
      <c r="K216" s="56">
        <v>1696.97</v>
      </c>
      <c r="L216" s="56">
        <v>1709.4199999999998</v>
      </c>
      <c r="M216" s="56">
        <v>1697.34</v>
      </c>
      <c r="N216" s="56">
        <v>1697.3700000000001</v>
      </c>
      <c r="O216" s="56">
        <v>1690.45</v>
      </c>
      <c r="P216" s="56">
        <v>1695.8999999999999</v>
      </c>
      <c r="Q216" s="56">
        <v>1694.9199999999998</v>
      </c>
      <c r="R216" s="56">
        <v>1695.55</v>
      </c>
      <c r="S216" s="56">
        <v>1682.05</v>
      </c>
      <c r="T216" s="56">
        <v>1555.48</v>
      </c>
      <c r="U216" s="56">
        <v>1571.93</v>
      </c>
      <c r="V216" s="56">
        <v>1579.9399999999998</v>
      </c>
      <c r="W216" s="56">
        <v>1529.89</v>
      </c>
      <c r="X216" s="56">
        <v>1541.24</v>
      </c>
      <c r="Y216" s="56">
        <v>1492.16</v>
      </c>
      <c r="Z216" s="76">
        <v>1415.72</v>
      </c>
      <c r="AA216" s="65"/>
    </row>
    <row r="217" spans="1:27" ht="16.5" x14ac:dyDescent="0.25">
      <c r="A217" s="64"/>
      <c r="B217" s="88">
        <v>29</v>
      </c>
      <c r="C217" s="84">
        <v>1376.57</v>
      </c>
      <c r="D217" s="56">
        <v>1361.18</v>
      </c>
      <c r="E217" s="56">
        <v>1361.26</v>
      </c>
      <c r="F217" s="56">
        <v>1370.84</v>
      </c>
      <c r="G217" s="56">
        <v>1384.0800000000002</v>
      </c>
      <c r="H217" s="56">
        <v>1415.29</v>
      </c>
      <c r="I217" s="56">
        <v>1472.97</v>
      </c>
      <c r="J217" s="56">
        <v>1518.26</v>
      </c>
      <c r="K217" s="56">
        <v>1578.5800000000002</v>
      </c>
      <c r="L217" s="56">
        <v>1570.6899999999998</v>
      </c>
      <c r="M217" s="56">
        <v>1484.6000000000001</v>
      </c>
      <c r="N217" s="56">
        <v>1474.72</v>
      </c>
      <c r="O217" s="56">
        <v>1471.16</v>
      </c>
      <c r="P217" s="56">
        <v>1469.84</v>
      </c>
      <c r="Q217" s="56">
        <v>1469.95</v>
      </c>
      <c r="R217" s="56">
        <v>1495.05</v>
      </c>
      <c r="S217" s="56">
        <v>1490.53</v>
      </c>
      <c r="T217" s="56">
        <v>1502.34</v>
      </c>
      <c r="U217" s="56">
        <v>1505.3700000000001</v>
      </c>
      <c r="V217" s="56">
        <v>1510.52</v>
      </c>
      <c r="W217" s="56">
        <v>1461.34</v>
      </c>
      <c r="X217" s="56">
        <v>1485.0600000000002</v>
      </c>
      <c r="Y217" s="56">
        <v>1490.24</v>
      </c>
      <c r="Z217" s="76">
        <v>1406.6499999999999</v>
      </c>
      <c r="AA217" s="65"/>
    </row>
    <row r="218" spans="1:27" ht="16.5" x14ac:dyDescent="0.25">
      <c r="A218" s="64"/>
      <c r="B218" s="88">
        <v>30</v>
      </c>
      <c r="C218" s="84">
        <v>1402.86</v>
      </c>
      <c r="D218" s="56">
        <v>1382.54</v>
      </c>
      <c r="E218" s="56">
        <v>1379.99</v>
      </c>
      <c r="F218" s="56">
        <v>1385.73</v>
      </c>
      <c r="G218" s="56">
        <v>1406.66</v>
      </c>
      <c r="H218" s="56">
        <v>1446.1499999999999</v>
      </c>
      <c r="I218" s="56">
        <v>1517.04</v>
      </c>
      <c r="J218" s="56">
        <v>1588.01</v>
      </c>
      <c r="K218" s="56">
        <v>1704.09</v>
      </c>
      <c r="L218" s="56">
        <v>1705.03</v>
      </c>
      <c r="M218" s="56">
        <v>1702.07</v>
      </c>
      <c r="N218" s="56">
        <v>1814.2299999999998</v>
      </c>
      <c r="O218" s="56">
        <v>1773.1299999999999</v>
      </c>
      <c r="P218" s="56">
        <v>1773.3300000000002</v>
      </c>
      <c r="Q218" s="56">
        <v>1774.3700000000001</v>
      </c>
      <c r="R218" s="56">
        <v>1796.3700000000001</v>
      </c>
      <c r="S218" s="56">
        <v>1859.2700000000002</v>
      </c>
      <c r="T218" s="56">
        <v>1779.4399999999998</v>
      </c>
      <c r="U218" s="56">
        <v>1762.2900000000002</v>
      </c>
      <c r="V218" s="56">
        <v>1838.0800000000002</v>
      </c>
      <c r="W218" s="56">
        <v>1796.4199999999998</v>
      </c>
      <c r="X218" s="56">
        <v>1758.2</v>
      </c>
      <c r="Y218" s="56">
        <v>1518.8700000000001</v>
      </c>
      <c r="Z218" s="76">
        <v>1480.1299999999999</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0" t="s">
        <v>131</v>
      </c>
      <c r="C221" s="302" t="s">
        <v>160</v>
      </c>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3"/>
      <c r="AA221" s="65"/>
    </row>
    <row r="222" spans="1:27" ht="32.25" thickBot="1" x14ac:dyDescent="0.3">
      <c r="A222" s="64"/>
      <c r="B222" s="30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1518.9199999999998</v>
      </c>
      <c r="D223" s="90">
        <v>1482.5800000000002</v>
      </c>
      <c r="E223" s="90">
        <v>1483.78</v>
      </c>
      <c r="F223" s="90">
        <v>1503.0600000000002</v>
      </c>
      <c r="G223" s="90">
        <v>1536.19</v>
      </c>
      <c r="H223" s="90">
        <v>1611.71</v>
      </c>
      <c r="I223" s="90">
        <v>1798.93</v>
      </c>
      <c r="J223" s="90">
        <v>1820.26</v>
      </c>
      <c r="K223" s="90">
        <v>1814.19</v>
      </c>
      <c r="L223" s="90">
        <v>1812.47</v>
      </c>
      <c r="M223" s="90">
        <v>1783.46</v>
      </c>
      <c r="N223" s="90">
        <v>1806.51</v>
      </c>
      <c r="O223" s="90">
        <v>1722.21</v>
      </c>
      <c r="P223" s="90">
        <v>1704.96</v>
      </c>
      <c r="Q223" s="90">
        <v>1766.42</v>
      </c>
      <c r="R223" s="90">
        <v>1799.66</v>
      </c>
      <c r="S223" s="90">
        <v>1810.5</v>
      </c>
      <c r="T223" s="90">
        <v>1815.24</v>
      </c>
      <c r="U223" s="90">
        <v>1804.65</v>
      </c>
      <c r="V223" s="90">
        <v>1677.53</v>
      </c>
      <c r="W223" s="90">
        <v>1648.6299999999999</v>
      </c>
      <c r="X223" s="90">
        <v>1619.07</v>
      </c>
      <c r="Y223" s="90">
        <v>1629.3500000000001</v>
      </c>
      <c r="Z223" s="91">
        <v>1539.66</v>
      </c>
      <c r="AA223" s="65"/>
    </row>
    <row r="224" spans="1:27" ht="16.5" x14ac:dyDescent="0.25">
      <c r="A224" s="64"/>
      <c r="B224" s="88">
        <v>2</v>
      </c>
      <c r="C224" s="84">
        <v>1530.5600000000002</v>
      </c>
      <c r="D224" s="56">
        <v>1519.76</v>
      </c>
      <c r="E224" s="56">
        <v>1519.3700000000001</v>
      </c>
      <c r="F224" s="56">
        <v>1535.8999999999999</v>
      </c>
      <c r="G224" s="56">
        <v>1569.29</v>
      </c>
      <c r="H224" s="56">
        <v>1633.78</v>
      </c>
      <c r="I224" s="56">
        <v>1808.31</v>
      </c>
      <c r="J224" s="56">
        <v>1729.64</v>
      </c>
      <c r="K224" s="56">
        <v>1706.88</v>
      </c>
      <c r="L224" s="56">
        <v>1660.16</v>
      </c>
      <c r="M224" s="56">
        <v>1652.65</v>
      </c>
      <c r="N224" s="56">
        <v>1673.57</v>
      </c>
      <c r="O224" s="56">
        <v>1664.75</v>
      </c>
      <c r="P224" s="56">
        <v>1663.61</v>
      </c>
      <c r="Q224" s="56">
        <v>1659.3700000000001</v>
      </c>
      <c r="R224" s="56">
        <v>1663.27</v>
      </c>
      <c r="S224" s="56">
        <v>1671.69</v>
      </c>
      <c r="T224" s="56">
        <v>1671.01</v>
      </c>
      <c r="U224" s="56">
        <v>1674.27</v>
      </c>
      <c r="V224" s="56">
        <v>1656.32</v>
      </c>
      <c r="W224" s="56">
        <v>1648.1499999999999</v>
      </c>
      <c r="X224" s="56">
        <v>1613.5</v>
      </c>
      <c r="Y224" s="56">
        <v>1622.3700000000001</v>
      </c>
      <c r="Z224" s="76">
        <v>1563.72</v>
      </c>
      <c r="AA224" s="65"/>
    </row>
    <row r="225" spans="1:27" ht="16.5" x14ac:dyDescent="0.25">
      <c r="A225" s="64"/>
      <c r="B225" s="88">
        <v>3</v>
      </c>
      <c r="C225" s="84">
        <v>1636.04</v>
      </c>
      <c r="D225" s="56">
        <v>1579.64</v>
      </c>
      <c r="E225" s="56">
        <v>1568.64</v>
      </c>
      <c r="F225" s="56">
        <v>1574.22</v>
      </c>
      <c r="G225" s="56">
        <v>1579.1499999999999</v>
      </c>
      <c r="H225" s="56">
        <v>1591.8100000000002</v>
      </c>
      <c r="I225" s="56">
        <v>1638.22</v>
      </c>
      <c r="J225" s="56">
        <v>1714.35</v>
      </c>
      <c r="K225" s="56">
        <v>1799.4</v>
      </c>
      <c r="L225" s="56">
        <v>1795.83</v>
      </c>
      <c r="M225" s="56">
        <v>1791.77</v>
      </c>
      <c r="N225" s="56">
        <v>1787.71</v>
      </c>
      <c r="O225" s="56">
        <v>1791.95</v>
      </c>
      <c r="P225" s="56">
        <v>1792.24</v>
      </c>
      <c r="Q225" s="56">
        <v>1796.54</v>
      </c>
      <c r="R225" s="56">
        <v>1798.55</v>
      </c>
      <c r="S225" s="56">
        <v>1799.14</v>
      </c>
      <c r="T225" s="56">
        <v>1804.07</v>
      </c>
      <c r="U225" s="56">
        <v>1801.55</v>
      </c>
      <c r="V225" s="56">
        <v>1782.72</v>
      </c>
      <c r="W225" s="56">
        <v>1741.67</v>
      </c>
      <c r="X225" s="56">
        <v>1656.49</v>
      </c>
      <c r="Y225" s="56">
        <v>1668.4</v>
      </c>
      <c r="Z225" s="76">
        <v>1561.07</v>
      </c>
      <c r="AA225" s="65"/>
    </row>
    <row r="226" spans="1:27" ht="16.5" x14ac:dyDescent="0.25">
      <c r="A226" s="64"/>
      <c r="B226" s="88">
        <v>4</v>
      </c>
      <c r="C226" s="84">
        <v>1572.8799999999999</v>
      </c>
      <c r="D226" s="56">
        <v>1533.82</v>
      </c>
      <c r="E226" s="56">
        <v>1515.8500000000001</v>
      </c>
      <c r="F226" s="56">
        <v>1518.84</v>
      </c>
      <c r="G226" s="56">
        <v>1524.69</v>
      </c>
      <c r="H226" s="56">
        <v>1532.48</v>
      </c>
      <c r="I226" s="56">
        <v>1582.84</v>
      </c>
      <c r="J226" s="56">
        <v>1597.1200000000001</v>
      </c>
      <c r="K226" s="56">
        <v>1706.8</v>
      </c>
      <c r="L226" s="56">
        <v>1798.65</v>
      </c>
      <c r="M226" s="56">
        <v>1793.99</v>
      </c>
      <c r="N226" s="56">
        <v>1790.77</v>
      </c>
      <c r="O226" s="56">
        <v>1793.83</v>
      </c>
      <c r="P226" s="56">
        <v>1794.28</v>
      </c>
      <c r="Q226" s="56">
        <v>1795.43</v>
      </c>
      <c r="R226" s="56">
        <v>1796.57</v>
      </c>
      <c r="S226" s="56">
        <v>1796.91</v>
      </c>
      <c r="T226" s="56">
        <v>1803.65</v>
      </c>
      <c r="U226" s="56">
        <v>1818.43</v>
      </c>
      <c r="V226" s="56">
        <v>1792.67</v>
      </c>
      <c r="W226" s="56">
        <v>1766.93</v>
      </c>
      <c r="X226" s="56">
        <v>1654.04</v>
      </c>
      <c r="Y226" s="56">
        <v>1638.44</v>
      </c>
      <c r="Z226" s="76">
        <v>1543.7</v>
      </c>
      <c r="AA226" s="65"/>
    </row>
    <row r="227" spans="1:27" ht="16.5" x14ac:dyDescent="0.25">
      <c r="A227" s="64"/>
      <c r="B227" s="88">
        <v>5</v>
      </c>
      <c r="C227" s="84">
        <v>1545.26</v>
      </c>
      <c r="D227" s="56">
        <v>1513.64</v>
      </c>
      <c r="E227" s="56">
        <v>1515.2</v>
      </c>
      <c r="F227" s="56">
        <v>1531.21</v>
      </c>
      <c r="G227" s="56">
        <v>1567.1299999999999</v>
      </c>
      <c r="H227" s="56">
        <v>1646.0800000000002</v>
      </c>
      <c r="I227" s="56">
        <v>1866.68</v>
      </c>
      <c r="J227" s="56">
        <v>1897</v>
      </c>
      <c r="K227" s="56">
        <v>1934.76</v>
      </c>
      <c r="L227" s="56">
        <v>1932.36</v>
      </c>
      <c r="M227" s="56">
        <v>1849.19</v>
      </c>
      <c r="N227" s="56">
        <v>1906.24</v>
      </c>
      <c r="O227" s="56">
        <v>1931.53</v>
      </c>
      <c r="P227" s="56">
        <v>1930.04</v>
      </c>
      <c r="Q227" s="56">
        <v>1932.81</v>
      </c>
      <c r="R227" s="56">
        <v>1933.14</v>
      </c>
      <c r="S227" s="56">
        <v>1938.55</v>
      </c>
      <c r="T227" s="56">
        <v>1940</v>
      </c>
      <c r="U227" s="56">
        <v>1934.72</v>
      </c>
      <c r="V227" s="56">
        <v>1852.77</v>
      </c>
      <c r="W227" s="56">
        <v>1759.46</v>
      </c>
      <c r="X227" s="56">
        <v>1708.17</v>
      </c>
      <c r="Y227" s="56">
        <v>1778.09</v>
      </c>
      <c r="Z227" s="76">
        <v>1569.1699999999998</v>
      </c>
      <c r="AA227" s="65"/>
    </row>
    <row r="228" spans="1:27" ht="16.5" x14ac:dyDescent="0.25">
      <c r="A228" s="64"/>
      <c r="B228" s="88">
        <v>6</v>
      </c>
      <c r="C228" s="84">
        <v>1548.64</v>
      </c>
      <c r="D228" s="56">
        <v>1520.19</v>
      </c>
      <c r="E228" s="56">
        <v>1525.68</v>
      </c>
      <c r="F228" s="56">
        <v>1546.4199999999998</v>
      </c>
      <c r="G228" s="56">
        <v>1587.41</v>
      </c>
      <c r="H228" s="56">
        <v>1697.74</v>
      </c>
      <c r="I228" s="56">
        <v>1898.43</v>
      </c>
      <c r="J228" s="56">
        <v>1996.05</v>
      </c>
      <c r="K228" s="56">
        <v>2021.98</v>
      </c>
      <c r="L228" s="56">
        <v>1992.33</v>
      </c>
      <c r="M228" s="56">
        <v>1970.05</v>
      </c>
      <c r="N228" s="56">
        <v>2007.54</v>
      </c>
      <c r="O228" s="56">
        <v>1984.27</v>
      </c>
      <c r="P228" s="56">
        <v>1960.59</v>
      </c>
      <c r="Q228" s="56">
        <v>1947.5</v>
      </c>
      <c r="R228" s="56">
        <v>1903.84</v>
      </c>
      <c r="S228" s="56">
        <v>1958.43</v>
      </c>
      <c r="T228" s="56">
        <v>1974.56</v>
      </c>
      <c r="U228" s="56">
        <v>1932.08</v>
      </c>
      <c r="V228" s="56">
        <v>1909.17</v>
      </c>
      <c r="W228" s="56">
        <v>1887.46</v>
      </c>
      <c r="X228" s="56">
        <v>1793.76</v>
      </c>
      <c r="Y228" s="56">
        <v>1713.96</v>
      </c>
      <c r="Z228" s="76">
        <v>1589.8100000000002</v>
      </c>
      <c r="AA228" s="65"/>
    </row>
    <row r="229" spans="1:27" ht="16.5" x14ac:dyDescent="0.25">
      <c r="A229" s="64"/>
      <c r="B229" s="88">
        <v>7</v>
      </c>
      <c r="C229" s="84">
        <v>1550.89</v>
      </c>
      <c r="D229" s="56">
        <v>1534.21</v>
      </c>
      <c r="E229" s="56">
        <v>1536.73</v>
      </c>
      <c r="F229" s="56">
        <v>1559.07</v>
      </c>
      <c r="G229" s="56">
        <v>1589.48</v>
      </c>
      <c r="H229" s="56">
        <v>1625.8700000000001</v>
      </c>
      <c r="I229" s="56">
        <v>1851.65</v>
      </c>
      <c r="J229" s="56">
        <v>1859.39</v>
      </c>
      <c r="K229" s="56">
        <v>1949.9</v>
      </c>
      <c r="L229" s="56">
        <v>1923.6</v>
      </c>
      <c r="M229" s="56">
        <v>1909.42</v>
      </c>
      <c r="N229" s="56">
        <v>1935.42</v>
      </c>
      <c r="O229" s="56">
        <v>1937.72</v>
      </c>
      <c r="P229" s="56">
        <v>1937.82</v>
      </c>
      <c r="Q229" s="56">
        <v>1948.82</v>
      </c>
      <c r="R229" s="56">
        <v>1965.36</v>
      </c>
      <c r="S229" s="56">
        <v>1978.38</v>
      </c>
      <c r="T229" s="56">
        <v>1980.97</v>
      </c>
      <c r="U229" s="56">
        <v>1976.22</v>
      </c>
      <c r="V229" s="56">
        <v>1933.91</v>
      </c>
      <c r="W229" s="56">
        <v>1859.36</v>
      </c>
      <c r="X229" s="56">
        <v>1791.28</v>
      </c>
      <c r="Y229" s="56">
        <v>1669.85</v>
      </c>
      <c r="Z229" s="76">
        <v>1550.07</v>
      </c>
      <c r="AA229" s="65"/>
    </row>
    <row r="230" spans="1:27" ht="16.5" x14ac:dyDescent="0.25">
      <c r="A230" s="64"/>
      <c r="B230" s="88">
        <v>8</v>
      </c>
      <c r="C230" s="84">
        <v>1550.57</v>
      </c>
      <c r="D230" s="56">
        <v>1536.54</v>
      </c>
      <c r="E230" s="56">
        <v>1534.8300000000002</v>
      </c>
      <c r="F230" s="56">
        <v>1563.59</v>
      </c>
      <c r="G230" s="56">
        <v>1587.59</v>
      </c>
      <c r="H230" s="56">
        <v>1616.24</v>
      </c>
      <c r="I230" s="56">
        <v>1822.06</v>
      </c>
      <c r="J230" s="56">
        <v>1846.21</v>
      </c>
      <c r="K230" s="56">
        <v>1919.4</v>
      </c>
      <c r="L230" s="56">
        <v>1891.21</v>
      </c>
      <c r="M230" s="56">
        <v>1860.67</v>
      </c>
      <c r="N230" s="56">
        <v>1875.67</v>
      </c>
      <c r="O230" s="56">
        <v>1889.84</v>
      </c>
      <c r="P230" s="56">
        <v>1878.65</v>
      </c>
      <c r="Q230" s="56">
        <v>1864.16</v>
      </c>
      <c r="R230" s="56">
        <v>1865.34</v>
      </c>
      <c r="S230" s="56">
        <v>1914.99</v>
      </c>
      <c r="T230" s="56">
        <v>1919.2</v>
      </c>
      <c r="U230" s="56">
        <v>1805.64</v>
      </c>
      <c r="V230" s="56">
        <v>1765.25</v>
      </c>
      <c r="W230" s="56">
        <v>1649.8500000000001</v>
      </c>
      <c r="X230" s="56">
        <v>1601.91</v>
      </c>
      <c r="Y230" s="56">
        <v>1585.29</v>
      </c>
      <c r="Z230" s="76">
        <v>1556.8</v>
      </c>
      <c r="AA230" s="65"/>
    </row>
    <row r="231" spans="1:27" ht="16.5" x14ac:dyDescent="0.25">
      <c r="A231" s="64"/>
      <c r="B231" s="88">
        <v>9</v>
      </c>
      <c r="C231" s="84">
        <v>1556.6299999999999</v>
      </c>
      <c r="D231" s="56">
        <v>1555.07</v>
      </c>
      <c r="E231" s="56">
        <v>1543.1200000000001</v>
      </c>
      <c r="F231" s="56">
        <v>1541.86</v>
      </c>
      <c r="G231" s="56">
        <v>1571.69</v>
      </c>
      <c r="H231" s="56">
        <v>1620.19</v>
      </c>
      <c r="I231" s="56">
        <v>1789.72</v>
      </c>
      <c r="J231" s="56">
        <v>1794.25</v>
      </c>
      <c r="K231" s="56">
        <v>1786.68</v>
      </c>
      <c r="L231" s="56">
        <v>1781.52</v>
      </c>
      <c r="M231" s="56">
        <v>1770.15</v>
      </c>
      <c r="N231" s="56">
        <v>1784.09</v>
      </c>
      <c r="O231" s="56">
        <v>1779.21</v>
      </c>
      <c r="P231" s="56">
        <v>1766.15</v>
      </c>
      <c r="Q231" s="56">
        <v>1777.33</v>
      </c>
      <c r="R231" s="56">
        <v>1780.06</v>
      </c>
      <c r="S231" s="56">
        <v>1783.55</v>
      </c>
      <c r="T231" s="56">
        <v>1786.7</v>
      </c>
      <c r="U231" s="56">
        <v>1780.67</v>
      </c>
      <c r="V231" s="56">
        <v>1658.21</v>
      </c>
      <c r="W231" s="56">
        <v>1638.1299999999999</v>
      </c>
      <c r="X231" s="56">
        <v>1639.16</v>
      </c>
      <c r="Y231" s="56">
        <v>1587.78</v>
      </c>
      <c r="Z231" s="76">
        <v>1566</v>
      </c>
      <c r="AA231" s="65"/>
    </row>
    <row r="232" spans="1:27" ht="16.5" x14ac:dyDescent="0.25">
      <c r="A232" s="64"/>
      <c r="B232" s="88">
        <v>10</v>
      </c>
      <c r="C232" s="84">
        <v>1630.02</v>
      </c>
      <c r="D232" s="56">
        <v>1574.1699999999998</v>
      </c>
      <c r="E232" s="56">
        <v>1558.57</v>
      </c>
      <c r="F232" s="56">
        <v>1516.27</v>
      </c>
      <c r="G232" s="56">
        <v>1507.8500000000001</v>
      </c>
      <c r="H232" s="56">
        <v>1514.96</v>
      </c>
      <c r="I232" s="56">
        <v>1513.69</v>
      </c>
      <c r="J232" s="56">
        <v>1585.84</v>
      </c>
      <c r="K232" s="56">
        <v>1656.82</v>
      </c>
      <c r="L232" s="56">
        <v>1666.63</v>
      </c>
      <c r="M232" s="56">
        <v>1658.6200000000001</v>
      </c>
      <c r="N232" s="56">
        <v>1657.42</v>
      </c>
      <c r="O232" s="56">
        <v>1653.31</v>
      </c>
      <c r="P232" s="56">
        <v>1647.5800000000002</v>
      </c>
      <c r="Q232" s="56">
        <v>1646.93</v>
      </c>
      <c r="R232" s="56">
        <v>1642.8</v>
      </c>
      <c r="S232" s="56">
        <v>1645.21</v>
      </c>
      <c r="T232" s="56">
        <v>1642.6499999999999</v>
      </c>
      <c r="U232" s="56">
        <v>1655.26</v>
      </c>
      <c r="V232" s="56">
        <v>1657.89</v>
      </c>
      <c r="W232" s="56">
        <v>1619.74</v>
      </c>
      <c r="X232" s="56">
        <v>1603.36</v>
      </c>
      <c r="Y232" s="56">
        <v>1552.71</v>
      </c>
      <c r="Z232" s="76">
        <v>1511.3799999999999</v>
      </c>
      <c r="AA232" s="65"/>
    </row>
    <row r="233" spans="1:27" ht="16.5" x14ac:dyDescent="0.25">
      <c r="A233" s="64"/>
      <c r="B233" s="88">
        <v>11</v>
      </c>
      <c r="C233" s="84">
        <v>1524.8</v>
      </c>
      <c r="D233" s="56">
        <v>1548.96</v>
      </c>
      <c r="E233" s="56">
        <v>1551.24</v>
      </c>
      <c r="F233" s="56">
        <v>1546.34</v>
      </c>
      <c r="G233" s="56">
        <v>1541.94</v>
      </c>
      <c r="H233" s="56">
        <v>1555.1200000000001</v>
      </c>
      <c r="I233" s="56">
        <v>1562.43</v>
      </c>
      <c r="J233" s="56">
        <v>1598.34</v>
      </c>
      <c r="K233" s="56">
        <v>1628.46</v>
      </c>
      <c r="L233" s="56">
        <v>1649.5600000000002</v>
      </c>
      <c r="M233" s="56">
        <v>1653.58</v>
      </c>
      <c r="N233" s="56">
        <v>1661.31</v>
      </c>
      <c r="O233" s="56">
        <v>1656.4</v>
      </c>
      <c r="P233" s="56">
        <v>1650.66</v>
      </c>
      <c r="Q233" s="56">
        <v>1647.51</v>
      </c>
      <c r="R233" s="56">
        <v>1647.0800000000002</v>
      </c>
      <c r="S233" s="56">
        <v>1636.72</v>
      </c>
      <c r="T233" s="56">
        <v>1639.84</v>
      </c>
      <c r="U233" s="56">
        <v>1657.59</v>
      </c>
      <c r="V233" s="56">
        <v>1654.31</v>
      </c>
      <c r="W233" s="56">
        <v>1625.3799999999999</v>
      </c>
      <c r="X233" s="56">
        <v>1622.89</v>
      </c>
      <c r="Y233" s="56">
        <v>1574.79</v>
      </c>
      <c r="Z233" s="76">
        <v>1548.46</v>
      </c>
      <c r="AA233" s="65"/>
    </row>
    <row r="234" spans="1:27" ht="16.5" x14ac:dyDescent="0.25">
      <c r="A234" s="64"/>
      <c r="B234" s="88">
        <v>12</v>
      </c>
      <c r="C234" s="84">
        <v>1587.89</v>
      </c>
      <c r="D234" s="56">
        <v>1562.8100000000002</v>
      </c>
      <c r="E234" s="56">
        <v>1557.43</v>
      </c>
      <c r="F234" s="56">
        <v>1563.3500000000001</v>
      </c>
      <c r="G234" s="56">
        <v>1586.86</v>
      </c>
      <c r="H234" s="56">
        <v>1629.2</v>
      </c>
      <c r="I234" s="56">
        <v>1738.6200000000001</v>
      </c>
      <c r="J234" s="56">
        <v>1775.95</v>
      </c>
      <c r="K234" s="56">
        <v>1791.33</v>
      </c>
      <c r="L234" s="56">
        <v>1786.97</v>
      </c>
      <c r="M234" s="56">
        <v>1784.22</v>
      </c>
      <c r="N234" s="56">
        <v>1785.02</v>
      </c>
      <c r="O234" s="56">
        <v>1781.47</v>
      </c>
      <c r="P234" s="56">
        <v>1780.57</v>
      </c>
      <c r="Q234" s="56">
        <v>1782.11</v>
      </c>
      <c r="R234" s="56">
        <v>1782.78</v>
      </c>
      <c r="S234" s="56">
        <v>1787.71</v>
      </c>
      <c r="T234" s="56">
        <v>1779.19</v>
      </c>
      <c r="U234" s="56">
        <v>1781.79</v>
      </c>
      <c r="V234" s="56">
        <v>1784.26</v>
      </c>
      <c r="W234" s="56">
        <v>1747.22</v>
      </c>
      <c r="X234" s="56">
        <v>1745.3</v>
      </c>
      <c r="Y234" s="56">
        <v>1635.25</v>
      </c>
      <c r="Z234" s="76">
        <v>1590.68</v>
      </c>
      <c r="AA234" s="65"/>
    </row>
    <row r="235" spans="1:27" ht="16.5" x14ac:dyDescent="0.25">
      <c r="A235" s="64"/>
      <c r="B235" s="88">
        <v>13</v>
      </c>
      <c r="C235" s="84">
        <v>1587.34</v>
      </c>
      <c r="D235" s="56">
        <v>1576.89</v>
      </c>
      <c r="E235" s="56">
        <v>1580.77</v>
      </c>
      <c r="F235" s="56">
        <v>1587.1000000000001</v>
      </c>
      <c r="G235" s="56">
        <v>1605.22</v>
      </c>
      <c r="H235" s="56">
        <v>1653.46</v>
      </c>
      <c r="I235" s="56">
        <v>1788.56</v>
      </c>
      <c r="J235" s="56">
        <v>1837.07</v>
      </c>
      <c r="K235" s="56">
        <v>1850.32</v>
      </c>
      <c r="L235" s="56">
        <v>1845.49</v>
      </c>
      <c r="M235" s="56">
        <v>1826.96</v>
      </c>
      <c r="N235" s="56">
        <v>1834.95</v>
      </c>
      <c r="O235" s="56">
        <v>1829.82</v>
      </c>
      <c r="P235" s="56">
        <v>1786.95</v>
      </c>
      <c r="Q235" s="56">
        <v>1773.21</v>
      </c>
      <c r="R235" s="56">
        <v>1773.61</v>
      </c>
      <c r="S235" s="56">
        <v>1773.96</v>
      </c>
      <c r="T235" s="56">
        <v>1774.47</v>
      </c>
      <c r="U235" s="56">
        <v>1776.76</v>
      </c>
      <c r="V235" s="56">
        <v>1770.4</v>
      </c>
      <c r="W235" s="56">
        <v>1763.81</v>
      </c>
      <c r="X235" s="56">
        <v>1788.63</v>
      </c>
      <c r="Y235" s="56">
        <v>1680.42</v>
      </c>
      <c r="Z235" s="76">
        <v>1596.69</v>
      </c>
      <c r="AA235" s="65"/>
    </row>
    <row r="236" spans="1:27" ht="16.5" x14ac:dyDescent="0.25">
      <c r="A236" s="64"/>
      <c r="B236" s="88">
        <v>14</v>
      </c>
      <c r="C236" s="84">
        <v>1595.66</v>
      </c>
      <c r="D236" s="56">
        <v>1558.4199999999998</v>
      </c>
      <c r="E236" s="56">
        <v>1556.26</v>
      </c>
      <c r="F236" s="56">
        <v>1563.3700000000001</v>
      </c>
      <c r="G236" s="56">
        <v>1593.1699999999998</v>
      </c>
      <c r="H236" s="56">
        <v>1634.29</v>
      </c>
      <c r="I236" s="56">
        <v>1783.68</v>
      </c>
      <c r="J236" s="56">
        <v>1791.75</v>
      </c>
      <c r="K236" s="56">
        <v>1789.24</v>
      </c>
      <c r="L236" s="56">
        <v>1784.8700000000001</v>
      </c>
      <c r="M236" s="56">
        <v>1738.24</v>
      </c>
      <c r="N236" s="56">
        <v>1749.35</v>
      </c>
      <c r="O236" s="56">
        <v>1756.64</v>
      </c>
      <c r="P236" s="56">
        <v>1746.25</v>
      </c>
      <c r="Q236" s="56">
        <v>1718.58</v>
      </c>
      <c r="R236" s="56">
        <v>1768.56</v>
      </c>
      <c r="S236" s="56">
        <v>1748.44</v>
      </c>
      <c r="T236" s="56">
        <v>1765.14</v>
      </c>
      <c r="U236" s="56">
        <v>1768.06</v>
      </c>
      <c r="V236" s="56">
        <v>1762.9</v>
      </c>
      <c r="W236" s="56">
        <v>1748.47</v>
      </c>
      <c r="X236" s="56">
        <v>1684.14</v>
      </c>
      <c r="Y236" s="56">
        <v>1665.7</v>
      </c>
      <c r="Z236" s="76">
        <v>1589.96</v>
      </c>
      <c r="AA236" s="65"/>
    </row>
    <row r="237" spans="1:27" ht="16.5" x14ac:dyDescent="0.25">
      <c r="A237" s="64"/>
      <c r="B237" s="88">
        <v>15</v>
      </c>
      <c r="C237" s="84">
        <v>1650.02</v>
      </c>
      <c r="D237" s="56">
        <v>1595.26</v>
      </c>
      <c r="E237" s="56">
        <v>1604.32</v>
      </c>
      <c r="F237" s="56">
        <v>1624.6299999999999</v>
      </c>
      <c r="G237" s="56">
        <v>1645.73</v>
      </c>
      <c r="H237" s="56">
        <v>1720.61</v>
      </c>
      <c r="I237" s="56">
        <v>1834.91</v>
      </c>
      <c r="J237" s="56">
        <v>1838.61</v>
      </c>
      <c r="K237" s="56">
        <v>1936.58</v>
      </c>
      <c r="L237" s="56">
        <v>1932.89</v>
      </c>
      <c r="M237" s="56">
        <v>1920.07</v>
      </c>
      <c r="N237" s="56">
        <v>1926.34</v>
      </c>
      <c r="O237" s="56">
        <v>1919.76</v>
      </c>
      <c r="P237" s="56">
        <v>1911.42</v>
      </c>
      <c r="Q237" s="56">
        <v>1905.22</v>
      </c>
      <c r="R237" s="56">
        <v>1913.07</v>
      </c>
      <c r="S237" s="56">
        <v>1914.42</v>
      </c>
      <c r="T237" s="56">
        <v>1853.91</v>
      </c>
      <c r="U237" s="56">
        <v>1875.51</v>
      </c>
      <c r="V237" s="56">
        <v>1862</v>
      </c>
      <c r="W237" s="56">
        <v>1890.24</v>
      </c>
      <c r="X237" s="56">
        <v>1862.68</v>
      </c>
      <c r="Y237" s="56">
        <v>1812.24</v>
      </c>
      <c r="Z237" s="76">
        <v>1638.72</v>
      </c>
      <c r="AA237" s="65"/>
    </row>
    <row r="238" spans="1:27" ht="16.5" x14ac:dyDescent="0.25">
      <c r="A238" s="64"/>
      <c r="B238" s="88">
        <v>16</v>
      </c>
      <c r="C238" s="84">
        <v>1580.5</v>
      </c>
      <c r="D238" s="56">
        <v>1574.19</v>
      </c>
      <c r="E238" s="56">
        <v>1568.8</v>
      </c>
      <c r="F238" s="56">
        <v>1570.5800000000002</v>
      </c>
      <c r="G238" s="56">
        <v>1595.55</v>
      </c>
      <c r="H238" s="56">
        <v>1614.26</v>
      </c>
      <c r="I238" s="56">
        <v>1778.03</v>
      </c>
      <c r="J238" s="56">
        <v>1772.33</v>
      </c>
      <c r="K238" s="56">
        <v>1772.79</v>
      </c>
      <c r="L238" s="56">
        <v>1770.99</v>
      </c>
      <c r="M238" s="56">
        <v>1766.72</v>
      </c>
      <c r="N238" s="56">
        <v>1763.94</v>
      </c>
      <c r="O238" s="56">
        <v>1762.55</v>
      </c>
      <c r="P238" s="56">
        <v>1769.47</v>
      </c>
      <c r="Q238" s="56">
        <v>1768.3</v>
      </c>
      <c r="R238" s="56">
        <v>1770.3</v>
      </c>
      <c r="S238" s="56">
        <v>1807.52</v>
      </c>
      <c r="T238" s="56">
        <v>1802.31</v>
      </c>
      <c r="U238" s="56">
        <v>1801.26</v>
      </c>
      <c r="V238" s="56">
        <v>1819.61</v>
      </c>
      <c r="W238" s="56">
        <v>1816.29</v>
      </c>
      <c r="X238" s="56">
        <v>1760.8700000000001</v>
      </c>
      <c r="Y238" s="56">
        <v>1679.04</v>
      </c>
      <c r="Z238" s="76">
        <v>1615.49</v>
      </c>
      <c r="AA238" s="65"/>
    </row>
    <row r="239" spans="1:27" ht="16.5" x14ac:dyDescent="0.25">
      <c r="A239" s="64"/>
      <c r="B239" s="88">
        <v>17</v>
      </c>
      <c r="C239" s="84">
        <v>1582.3100000000002</v>
      </c>
      <c r="D239" s="56">
        <v>1568.76</v>
      </c>
      <c r="E239" s="56">
        <v>1561.6299999999999</v>
      </c>
      <c r="F239" s="56">
        <v>1559.8700000000001</v>
      </c>
      <c r="G239" s="56">
        <v>1564.11</v>
      </c>
      <c r="H239" s="56">
        <v>1575.76</v>
      </c>
      <c r="I239" s="56">
        <v>1592.75</v>
      </c>
      <c r="J239" s="56">
        <v>1612.3100000000002</v>
      </c>
      <c r="K239" s="56">
        <v>1695.19</v>
      </c>
      <c r="L239" s="56">
        <v>1703.92</v>
      </c>
      <c r="M239" s="56">
        <v>1701.24</v>
      </c>
      <c r="N239" s="56">
        <v>1699.01</v>
      </c>
      <c r="O239" s="56">
        <v>1696.22</v>
      </c>
      <c r="P239" s="56">
        <v>1689.88</v>
      </c>
      <c r="Q239" s="56">
        <v>1689.59</v>
      </c>
      <c r="R239" s="56">
        <v>1679.73</v>
      </c>
      <c r="S239" s="56">
        <v>1692.34</v>
      </c>
      <c r="T239" s="56">
        <v>1671.93</v>
      </c>
      <c r="U239" s="56">
        <v>1678.68</v>
      </c>
      <c r="V239" s="56">
        <v>1705.42</v>
      </c>
      <c r="W239" s="56">
        <v>1685.25</v>
      </c>
      <c r="X239" s="56">
        <v>1698.95</v>
      </c>
      <c r="Y239" s="56">
        <v>1647.77</v>
      </c>
      <c r="Z239" s="76">
        <v>1559.2</v>
      </c>
      <c r="AA239" s="65"/>
    </row>
    <row r="240" spans="1:27" ht="16.5" x14ac:dyDescent="0.25">
      <c r="A240" s="64"/>
      <c r="B240" s="88">
        <v>18</v>
      </c>
      <c r="C240" s="84">
        <v>1556.6499999999999</v>
      </c>
      <c r="D240" s="56">
        <v>1553.59</v>
      </c>
      <c r="E240" s="56">
        <v>1549.69</v>
      </c>
      <c r="F240" s="56">
        <v>1550.2</v>
      </c>
      <c r="G240" s="56">
        <v>1553.05</v>
      </c>
      <c r="H240" s="56">
        <v>1556.19</v>
      </c>
      <c r="I240" s="56">
        <v>1576.52</v>
      </c>
      <c r="J240" s="56">
        <v>1590.05</v>
      </c>
      <c r="K240" s="56">
        <v>1606.3</v>
      </c>
      <c r="L240" s="56">
        <v>1696.03</v>
      </c>
      <c r="M240" s="56">
        <v>1698.1200000000001</v>
      </c>
      <c r="N240" s="56">
        <v>1699.29</v>
      </c>
      <c r="O240" s="56">
        <v>1696.84</v>
      </c>
      <c r="P240" s="56">
        <v>1693.22</v>
      </c>
      <c r="Q240" s="56">
        <v>1690.79</v>
      </c>
      <c r="R240" s="56">
        <v>1678.66</v>
      </c>
      <c r="S240" s="56">
        <v>1662.48</v>
      </c>
      <c r="T240" s="56">
        <v>1709.84</v>
      </c>
      <c r="U240" s="56">
        <v>1716.23</v>
      </c>
      <c r="V240" s="56">
        <v>1738.13</v>
      </c>
      <c r="W240" s="56">
        <v>1696.54</v>
      </c>
      <c r="X240" s="56">
        <v>1719.24</v>
      </c>
      <c r="Y240" s="56">
        <v>1664.82</v>
      </c>
      <c r="Z240" s="76">
        <v>1557.36</v>
      </c>
      <c r="AA240" s="65"/>
    </row>
    <row r="241" spans="1:27" ht="16.5" x14ac:dyDescent="0.25">
      <c r="A241" s="64"/>
      <c r="B241" s="88">
        <v>19</v>
      </c>
      <c r="C241" s="84">
        <v>1562.53</v>
      </c>
      <c r="D241" s="56">
        <v>1560.0600000000002</v>
      </c>
      <c r="E241" s="56">
        <v>1560.73</v>
      </c>
      <c r="F241" s="56">
        <v>1567.24</v>
      </c>
      <c r="G241" s="56">
        <v>1579.7</v>
      </c>
      <c r="H241" s="56">
        <v>1592.68</v>
      </c>
      <c r="I241" s="56">
        <v>1648</v>
      </c>
      <c r="J241" s="56">
        <v>1780.79</v>
      </c>
      <c r="K241" s="56">
        <v>1808.23</v>
      </c>
      <c r="L241" s="56">
        <v>1845.4</v>
      </c>
      <c r="M241" s="56">
        <v>1815.49</v>
      </c>
      <c r="N241" s="56">
        <v>1779.93</v>
      </c>
      <c r="O241" s="56">
        <v>1771.54</v>
      </c>
      <c r="P241" s="56">
        <v>1772.06</v>
      </c>
      <c r="Q241" s="56">
        <v>1768.1</v>
      </c>
      <c r="R241" s="56">
        <v>1768.86</v>
      </c>
      <c r="S241" s="56">
        <v>1767.41</v>
      </c>
      <c r="T241" s="56">
        <v>1725.14</v>
      </c>
      <c r="U241" s="56">
        <v>1703.96</v>
      </c>
      <c r="V241" s="56">
        <v>1744.52</v>
      </c>
      <c r="W241" s="56">
        <v>1688.75</v>
      </c>
      <c r="X241" s="56">
        <v>1688.42</v>
      </c>
      <c r="Y241" s="56">
        <v>1650.1699999999998</v>
      </c>
      <c r="Z241" s="76">
        <v>1556.89</v>
      </c>
      <c r="AA241" s="65"/>
    </row>
    <row r="242" spans="1:27" ht="16.5" x14ac:dyDescent="0.25">
      <c r="A242" s="64"/>
      <c r="B242" s="88">
        <v>20</v>
      </c>
      <c r="C242" s="84">
        <v>1509.66</v>
      </c>
      <c r="D242" s="56">
        <v>1506.3100000000002</v>
      </c>
      <c r="E242" s="56">
        <v>1504.34</v>
      </c>
      <c r="F242" s="56">
        <v>1508.6200000000001</v>
      </c>
      <c r="G242" s="56">
        <v>1527.61</v>
      </c>
      <c r="H242" s="56">
        <v>1555.8100000000002</v>
      </c>
      <c r="I242" s="56">
        <v>1593.76</v>
      </c>
      <c r="J242" s="56">
        <v>1619.41</v>
      </c>
      <c r="K242" s="56">
        <v>1648.3500000000001</v>
      </c>
      <c r="L242" s="56">
        <v>1673.35</v>
      </c>
      <c r="M242" s="56">
        <v>1667.28</v>
      </c>
      <c r="N242" s="56">
        <v>1674.63</v>
      </c>
      <c r="O242" s="56">
        <v>1663.95</v>
      </c>
      <c r="P242" s="56">
        <v>1667.4</v>
      </c>
      <c r="Q242" s="56">
        <v>1653.8</v>
      </c>
      <c r="R242" s="56">
        <v>1668.07</v>
      </c>
      <c r="S242" s="56">
        <v>1657.39</v>
      </c>
      <c r="T242" s="56">
        <v>1630.97</v>
      </c>
      <c r="U242" s="56">
        <v>1604.39</v>
      </c>
      <c r="V242" s="56">
        <v>1615.0600000000002</v>
      </c>
      <c r="W242" s="56">
        <v>1620.14</v>
      </c>
      <c r="X242" s="56">
        <v>1698.81</v>
      </c>
      <c r="Y242" s="56">
        <v>1595.5600000000002</v>
      </c>
      <c r="Z242" s="76">
        <v>1527.44</v>
      </c>
      <c r="AA242" s="65"/>
    </row>
    <row r="243" spans="1:27" ht="16.5" x14ac:dyDescent="0.25">
      <c r="A243" s="64"/>
      <c r="B243" s="88">
        <v>21</v>
      </c>
      <c r="C243" s="84">
        <v>1498.5600000000002</v>
      </c>
      <c r="D243" s="56">
        <v>1480.71</v>
      </c>
      <c r="E243" s="56">
        <v>1477.9199999999998</v>
      </c>
      <c r="F243" s="56">
        <v>1479.66</v>
      </c>
      <c r="G243" s="56">
        <v>1498.6200000000001</v>
      </c>
      <c r="H243" s="56">
        <v>1522.24</v>
      </c>
      <c r="I243" s="56">
        <v>1569.3</v>
      </c>
      <c r="J243" s="56">
        <v>1620.18</v>
      </c>
      <c r="K243" s="56">
        <v>1663.71</v>
      </c>
      <c r="L243" s="56">
        <v>1681.1</v>
      </c>
      <c r="M243" s="56">
        <v>1664.63</v>
      </c>
      <c r="N243" s="56">
        <v>1685.8</v>
      </c>
      <c r="O243" s="56">
        <v>1676.05</v>
      </c>
      <c r="P243" s="56">
        <v>1678.74</v>
      </c>
      <c r="Q243" s="56">
        <v>1666.66</v>
      </c>
      <c r="R243" s="56">
        <v>1678.68</v>
      </c>
      <c r="S243" s="56">
        <v>1662.89</v>
      </c>
      <c r="T243" s="56">
        <v>1619.34</v>
      </c>
      <c r="U243" s="56">
        <v>1570.5800000000002</v>
      </c>
      <c r="V243" s="56">
        <v>1605.3799999999999</v>
      </c>
      <c r="W243" s="56">
        <v>1612.69</v>
      </c>
      <c r="X243" s="56">
        <v>1608.1499999999999</v>
      </c>
      <c r="Y243" s="56">
        <v>1566.61</v>
      </c>
      <c r="Z243" s="76">
        <v>1473.27</v>
      </c>
      <c r="AA243" s="65"/>
    </row>
    <row r="244" spans="1:27" ht="16.5" x14ac:dyDescent="0.25">
      <c r="A244" s="64"/>
      <c r="B244" s="88">
        <v>22</v>
      </c>
      <c r="C244" s="84">
        <v>1475.5600000000002</v>
      </c>
      <c r="D244" s="56">
        <v>1470.68</v>
      </c>
      <c r="E244" s="56">
        <v>1470.3700000000001</v>
      </c>
      <c r="F244" s="56">
        <v>1472.07</v>
      </c>
      <c r="G244" s="56">
        <v>1488.27</v>
      </c>
      <c r="H244" s="56">
        <v>1509.36</v>
      </c>
      <c r="I244" s="56">
        <v>1565.78</v>
      </c>
      <c r="J244" s="56">
        <v>1598.98</v>
      </c>
      <c r="K244" s="56">
        <v>1569.3799999999999</v>
      </c>
      <c r="L244" s="56">
        <v>1592.99</v>
      </c>
      <c r="M244" s="56">
        <v>1584.93</v>
      </c>
      <c r="N244" s="56">
        <v>1589.6200000000001</v>
      </c>
      <c r="O244" s="56">
        <v>1570.76</v>
      </c>
      <c r="P244" s="56">
        <v>1571.49</v>
      </c>
      <c r="Q244" s="56">
        <v>1573.6299999999999</v>
      </c>
      <c r="R244" s="56">
        <v>1585.23</v>
      </c>
      <c r="S244" s="56">
        <v>1629.26</v>
      </c>
      <c r="T244" s="56">
        <v>1631.61</v>
      </c>
      <c r="U244" s="56">
        <v>1612.91</v>
      </c>
      <c r="V244" s="56">
        <v>1714.5</v>
      </c>
      <c r="W244" s="56">
        <v>1768.58</v>
      </c>
      <c r="X244" s="56">
        <v>1860.24</v>
      </c>
      <c r="Y244" s="56">
        <v>1692.56</v>
      </c>
      <c r="Z244" s="76">
        <v>1546.28</v>
      </c>
      <c r="AA244" s="65"/>
    </row>
    <row r="245" spans="1:27" ht="16.5" x14ac:dyDescent="0.25">
      <c r="A245" s="64"/>
      <c r="B245" s="88">
        <v>23</v>
      </c>
      <c r="C245" s="84">
        <v>1514.64</v>
      </c>
      <c r="D245" s="56">
        <v>1492.1299999999999</v>
      </c>
      <c r="E245" s="56">
        <v>1478.03</v>
      </c>
      <c r="F245" s="56">
        <v>1480.0600000000002</v>
      </c>
      <c r="G245" s="56">
        <v>1507.86</v>
      </c>
      <c r="H245" s="56">
        <v>1547.39</v>
      </c>
      <c r="I245" s="56">
        <v>1602.1200000000001</v>
      </c>
      <c r="J245" s="56">
        <v>1770.74</v>
      </c>
      <c r="K245" s="56">
        <v>1813.68</v>
      </c>
      <c r="L245" s="56">
        <v>1835.44</v>
      </c>
      <c r="M245" s="56">
        <v>1870.84</v>
      </c>
      <c r="N245" s="56">
        <v>1878.2</v>
      </c>
      <c r="O245" s="56">
        <v>1865.24</v>
      </c>
      <c r="P245" s="56">
        <v>1843.78</v>
      </c>
      <c r="Q245" s="56">
        <v>1836.75</v>
      </c>
      <c r="R245" s="56">
        <v>1836.95</v>
      </c>
      <c r="S245" s="56">
        <v>1868.71</v>
      </c>
      <c r="T245" s="56">
        <v>1828.27</v>
      </c>
      <c r="U245" s="56">
        <v>1868.98</v>
      </c>
      <c r="V245" s="56">
        <v>1939.77</v>
      </c>
      <c r="W245" s="56">
        <v>1887.41</v>
      </c>
      <c r="X245" s="56">
        <v>1888.39</v>
      </c>
      <c r="Y245" s="56">
        <v>1652.91</v>
      </c>
      <c r="Z245" s="76">
        <v>1534.78</v>
      </c>
      <c r="AA245" s="65"/>
    </row>
    <row r="246" spans="1:27" ht="16.5" x14ac:dyDescent="0.25">
      <c r="A246" s="64"/>
      <c r="B246" s="88">
        <v>24</v>
      </c>
      <c r="C246" s="84">
        <v>1542.0600000000002</v>
      </c>
      <c r="D246" s="56">
        <v>1522.71</v>
      </c>
      <c r="E246" s="56">
        <v>1495.48</v>
      </c>
      <c r="F246" s="56">
        <v>1485.02</v>
      </c>
      <c r="G246" s="56">
        <v>1486.6699999999998</v>
      </c>
      <c r="H246" s="56">
        <v>1502.07</v>
      </c>
      <c r="I246" s="56">
        <v>1571.16</v>
      </c>
      <c r="J246" s="56">
        <v>1621.72</v>
      </c>
      <c r="K246" s="56">
        <v>1799.77</v>
      </c>
      <c r="L246" s="56">
        <v>1859.41</v>
      </c>
      <c r="M246" s="56">
        <v>1913.68</v>
      </c>
      <c r="N246" s="56">
        <v>1884.81</v>
      </c>
      <c r="O246" s="56">
        <v>1881.53</v>
      </c>
      <c r="P246" s="56">
        <v>1872.23</v>
      </c>
      <c r="Q246" s="56">
        <v>1834.79</v>
      </c>
      <c r="R246" s="56">
        <v>1802.86</v>
      </c>
      <c r="S246" s="56">
        <v>1825.14</v>
      </c>
      <c r="T246" s="56">
        <v>1805.03</v>
      </c>
      <c r="U246" s="56">
        <v>1870.67</v>
      </c>
      <c r="V246" s="56">
        <v>1954.07</v>
      </c>
      <c r="W246" s="56">
        <v>1949.45</v>
      </c>
      <c r="X246" s="56">
        <v>1872.61</v>
      </c>
      <c r="Y246" s="56">
        <v>1685.3700000000001</v>
      </c>
      <c r="Z246" s="76">
        <v>1541.8100000000002</v>
      </c>
      <c r="AA246" s="65"/>
    </row>
    <row r="247" spans="1:27" ht="16.5" x14ac:dyDescent="0.25">
      <c r="A247" s="64"/>
      <c r="B247" s="88">
        <v>25</v>
      </c>
      <c r="C247" s="84">
        <v>1537.97</v>
      </c>
      <c r="D247" s="56">
        <v>1513.5</v>
      </c>
      <c r="E247" s="56">
        <v>1501.24</v>
      </c>
      <c r="F247" s="56">
        <v>1498.0600000000002</v>
      </c>
      <c r="G247" s="56">
        <v>1488.53</v>
      </c>
      <c r="H247" s="56">
        <v>1500.23</v>
      </c>
      <c r="I247" s="56">
        <v>1528.19</v>
      </c>
      <c r="J247" s="56">
        <v>1566.3799999999999</v>
      </c>
      <c r="K247" s="56">
        <v>1633.1299999999999</v>
      </c>
      <c r="L247" s="56">
        <v>1805.17</v>
      </c>
      <c r="M247" s="56">
        <v>1811.33</v>
      </c>
      <c r="N247" s="56">
        <v>1802.88</v>
      </c>
      <c r="O247" s="56">
        <v>1789.55</v>
      </c>
      <c r="P247" s="56">
        <v>1792.38</v>
      </c>
      <c r="Q247" s="56">
        <v>1801.5</v>
      </c>
      <c r="R247" s="56">
        <v>1816.67</v>
      </c>
      <c r="S247" s="56">
        <v>1809.21</v>
      </c>
      <c r="T247" s="56">
        <v>1856.54</v>
      </c>
      <c r="U247" s="56">
        <v>1904.64</v>
      </c>
      <c r="V247" s="56">
        <v>1958.23</v>
      </c>
      <c r="W247" s="56">
        <v>1884.81</v>
      </c>
      <c r="X247" s="56">
        <v>1850.88</v>
      </c>
      <c r="Y247" s="56">
        <v>1697.16</v>
      </c>
      <c r="Z247" s="76">
        <v>1540.6499999999999</v>
      </c>
      <c r="AA247" s="65"/>
    </row>
    <row r="248" spans="1:27" ht="16.5" x14ac:dyDescent="0.25">
      <c r="A248" s="64"/>
      <c r="B248" s="88">
        <v>26</v>
      </c>
      <c r="C248" s="84">
        <v>1540.8999999999999</v>
      </c>
      <c r="D248" s="56">
        <v>1505.71</v>
      </c>
      <c r="E248" s="56">
        <v>1505.57</v>
      </c>
      <c r="F248" s="56">
        <v>1512.1200000000001</v>
      </c>
      <c r="G248" s="56">
        <v>1526.64</v>
      </c>
      <c r="H248" s="56">
        <v>1573.3799999999999</v>
      </c>
      <c r="I248" s="56">
        <v>1748.21</v>
      </c>
      <c r="J248" s="56">
        <v>1886.56</v>
      </c>
      <c r="K248" s="56">
        <v>2004.09</v>
      </c>
      <c r="L248" s="56">
        <v>2006.08</v>
      </c>
      <c r="M248" s="56">
        <v>1986.5</v>
      </c>
      <c r="N248" s="56">
        <v>1986.7</v>
      </c>
      <c r="O248" s="56">
        <v>1903.6</v>
      </c>
      <c r="P248" s="56">
        <v>1885.86</v>
      </c>
      <c r="Q248" s="56">
        <v>1878.97</v>
      </c>
      <c r="R248" s="56">
        <v>1883.07</v>
      </c>
      <c r="S248" s="56">
        <v>1909.61</v>
      </c>
      <c r="T248" s="56">
        <v>1857.19</v>
      </c>
      <c r="U248" s="56">
        <v>1787.11</v>
      </c>
      <c r="V248" s="56">
        <v>1861.67</v>
      </c>
      <c r="W248" s="56">
        <v>1789.83</v>
      </c>
      <c r="X248" s="56">
        <v>1598.68</v>
      </c>
      <c r="Y248" s="56">
        <v>1592.9199999999998</v>
      </c>
      <c r="Z248" s="76">
        <v>1515.41</v>
      </c>
      <c r="AA248" s="65"/>
    </row>
    <row r="249" spans="1:27" ht="16.5" x14ac:dyDescent="0.25">
      <c r="A249" s="64"/>
      <c r="B249" s="88">
        <v>27</v>
      </c>
      <c r="C249" s="84">
        <v>1476.69</v>
      </c>
      <c r="D249" s="56">
        <v>1459.3</v>
      </c>
      <c r="E249" s="56">
        <v>1454.28</v>
      </c>
      <c r="F249" s="56">
        <v>1459.0800000000002</v>
      </c>
      <c r="G249" s="56">
        <v>1472.8100000000002</v>
      </c>
      <c r="H249" s="56">
        <v>1509.04</v>
      </c>
      <c r="I249" s="56">
        <v>1578.79</v>
      </c>
      <c r="J249" s="56">
        <v>1752.7</v>
      </c>
      <c r="K249" s="56">
        <v>1754.59</v>
      </c>
      <c r="L249" s="56">
        <v>1744.3</v>
      </c>
      <c r="M249" s="56">
        <v>1706.07</v>
      </c>
      <c r="N249" s="56">
        <v>1691.4</v>
      </c>
      <c r="O249" s="56">
        <v>1648.55</v>
      </c>
      <c r="P249" s="56">
        <v>1647.1200000000001</v>
      </c>
      <c r="Q249" s="56">
        <v>1618.76</v>
      </c>
      <c r="R249" s="56">
        <v>1620.71</v>
      </c>
      <c r="S249" s="56">
        <v>1627.8100000000002</v>
      </c>
      <c r="T249" s="56">
        <v>1598.41</v>
      </c>
      <c r="U249" s="56">
        <v>1724.13</v>
      </c>
      <c r="V249" s="56">
        <v>1668.66</v>
      </c>
      <c r="W249" s="56">
        <v>1562.64</v>
      </c>
      <c r="X249" s="56">
        <v>1551.6699999999998</v>
      </c>
      <c r="Y249" s="56">
        <v>1545.8799999999999</v>
      </c>
      <c r="Z249" s="76">
        <v>1493.6000000000001</v>
      </c>
      <c r="AA249" s="65"/>
    </row>
    <row r="250" spans="1:27" ht="16.5" x14ac:dyDescent="0.25">
      <c r="A250" s="64"/>
      <c r="B250" s="88">
        <v>28</v>
      </c>
      <c r="C250" s="84">
        <v>1475.8700000000001</v>
      </c>
      <c r="D250" s="56">
        <v>1463.22</v>
      </c>
      <c r="E250" s="56">
        <v>1449.1000000000001</v>
      </c>
      <c r="F250" s="56">
        <v>1459.6499999999999</v>
      </c>
      <c r="G250" s="56">
        <v>1468.61</v>
      </c>
      <c r="H250" s="56">
        <v>1506.51</v>
      </c>
      <c r="I250" s="56">
        <v>1593.5800000000002</v>
      </c>
      <c r="J250" s="56">
        <v>1624.14</v>
      </c>
      <c r="K250" s="56">
        <v>1784.84</v>
      </c>
      <c r="L250" s="56">
        <v>1797.29</v>
      </c>
      <c r="M250" s="56">
        <v>1785.21</v>
      </c>
      <c r="N250" s="56">
        <v>1785.24</v>
      </c>
      <c r="O250" s="56">
        <v>1778.32</v>
      </c>
      <c r="P250" s="56">
        <v>1783.77</v>
      </c>
      <c r="Q250" s="56">
        <v>1782.79</v>
      </c>
      <c r="R250" s="56">
        <v>1783.42</v>
      </c>
      <c r="S250" s="56">
        <v>1769.92</v>
      </c>
      <c r="T250" s="56">
        <v>1643.3500000000001</v>
      </c>
      <c r="U250" s="56">
        <v>1659.8</v>
      </c>
      <c r="V250" s="56">
        <v>1667.81</v>
      </c>
      <c r="W250" s="56">
        <v>1617.76</v>
      </c>
      <c r="X250" s="56">
        <v>1629.11</v>
      </c>
      <c r="Y250" s="56">
        <v>1580.03</v>
      </c>
      <c r="Z250" s="76">
        <v>1503.59</v>
      </c>
      <c r="AA250" s="65"/>
    </row>
    <row r="251" spans="1:27" ht="16.5" x14ac:dyDescent="0.25">
      <c r="A251" s="64"/>
      <c r="B251" s="88">
        <v>29</v>
      </c>
      <c r="C251" s="84">
        <v>1464.44</v>
      </c>
      <c r="D251" s="56">
        <v>1449.05</v>
      </c>
      <c r="E251" s="56">
        <v>1449.1299999999999</v>
      </c>
      <c r="F251" s="56">
        <v>1458.71</v>
      </c>
      <c r="G251" s="56">
        <v>1471.95</v>
      </c>
      <c r="H251" s="56">
        <v>1503.16</v>
      </c>
      <c r="I251" s="56">
        <v>1560.84</v>
      </c>
      <c r="J251" s="56">
        <v>1606.1299999999999</v>
      </c>
      <c r="K251" s="56">
        <v>1666.45</v>
      </c>
      <c r="L251" s="56">
        <v>1658.56</v>
      </c>
      <c r="M251" s="56">
        <v>1572.47</v>
      </c>
      <c r="N251" s="56">
        <v>1562.59</v>
      </c>
      <c r="O251" s="56">
        <v>1559.03</v>
      </c>
      <c r="P251" s="56">
        <v>1557.71</v>
      </c>
      <c r="Q251" s="56">
        <v>1557.82</v>
      </c>
      <c r="R251" s="56">
        <v>1582.9199999999998</v>
      </c>
      <c r="S251" s="56">
        <v>1578.3999999999999</v>
      </c>
      <c r="T251" s="56">
        <v>1590.21</v>
      </c>
      <c r="U251" s="56">
        <v>1593.24</v>
      </c>
      <c r="V251" s="56">
        <v>1598.39</v>
      </c>
      <c r="W251" s="56">
        <v>1549.21</v>
      </c>
      <c r="X251" s="56">
        <v>1572.93</v>
      </c>
      <c r="Y251" s="56">
        <v>1578.11</v>
      </c>
      <c r="Z251" s="76">
        <v>1494.52</v>
      </c>
      <c r="AA251" s="65"/>
    </row>
    <row r="252" spans="1:27" ht="16.5" x14ac:dyDescent="0.25">
      <c r="A252" s="64"/>
      <c r="B252" s="88">
        <v>30</v>
      </c>
      <c r="C252" s="84">
        <v>1490.73</v>
      </c>
      <c r="D252" s="56">
        <v>1470.41</v>
      </c>
      <c r="E252" s="56">
        <v>1467.86</v>
      </c>
      <c r="F252" s="56">
        <v>1473.6000000000001</v>
      </c>
      <c r="G252" s="56">
        <v>1494.53</v>
      </c>
      <c r="H252" s="56">
        <v>1534.02</v>
      </c>
      <c r="I252" s="56">
        <v>1604.91</v>
      </c>
      <c r="J252" s="56">
        <v>1675.88</v>
      </c>
      <c r="K252" s="56">
        <v>1791.96</v>
      </c>
      <c r="L252" s="56">
        <v>1792.9</v>
      </c>
      <c r="M252" s="56">
        <v>1789.94</v>
      </c>
      <c r="N252" s="56">
        <v>1902.1</v>
      </c>
      <c r="O252" s="56">
        <v>1861</v>
      </c>
      <c r="P252" s="56">
        <v>1861.2</v>
      </c>
      <c r="Q252" s="56">
        <v>1862.24</v>
      </c>
      <c r="R252" s="56">
        <v>1884.24</v>
      </c>
      <c r="S252" s="56">
        <v>1947.14</v>
      </c>
      <c r="T252" s="56">
        <v>1867.31</v>
      </c>
      <c r="U252" s="56">
        <v>1850.16</v>
      </c>
      <c r="V252" s="56">
        <v>1925.95</v>
      </c>
      <c r="W252" s="56">
        <v>1884.29</v>
      </c>
      <c r="X252" s="56">
        <v>1846.07</v>
      </c>
      <c r="Y252" s="56">
        <v>1606.74</v>
      </c>
      <c r="Z252" s="76">
        <v>1568</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0" t="s">
        <v>131</v>
      </c>
      <c r="C255" s="302" t="s">
        <v>161</v>
      </c>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3"/>
      <c r="AA255" s="65"/>
    </row>
    <row r="256" spans="1:27" ht="32.25" thickBot="1" x14ac:dyDescent="0.3">
      <c r="A256" s="64"/>
      <c r="B256" s="30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1874.9799999999998</v>
      </c>
      <c r="D257" s="90">
        <v>1838.64</v>
      </c>
      <c r="E257" s="90">
        <v>1839.84</v>
      </c>
      <c r="F257" s="90">
        <v>1859.1200000000001</v>
      </c>
      <c r="G257" s="90">
        <v>1892.25</v>
      </c>
      <c r="H257" s="90">
        <v>1967.77</v>
      </c>
      <c r="I257" s="90">
        <v>2154.9899999999998</v>
      </c>
      <c r="J257" s="90">
        <v>2176.3199999999997</v>
      </c>
      <c r="K257" s="90">
        <v>2170.25</v>
      </c>
      <c r="L257" s="90">
        <v>2168.5299999999997</v>
      </c>
      <c r="M257" s="90">
        <v>2139.52</v>
      </c>
      <c r="N257" s="90">
        <v>2162.5699999999997</v>
      </c>
      <c r="O257" s="90">
        <v>2078.27</v>
      </c>
      <c r="P257" s="90">
        <v>2061.02</v>
      </c>
      <c r="Q257" s="90">
        <v>2122.48</v>
      </c>
      <c r="R257" s="90">
        <v>2155.7200000000003</v>
      </c>
      <c r="S257" s="90">
        <v>2166.56</v>
      </c>
      <c r="T257" s="90">
        <v>2171.3000000000002</v>
      </c>
      <c r="U257" s="90">
        <v>2160.71</v>
      </c>
      <c r="V257" s="90">
        <v>2033.59</v>
      </c>
      <c r="W257" s="90">
        <v>2004.6899999999998</v>
      </c>
      <c r="X257" s="90">
        <v>1975.1299999999999</v>
      </c>
      <c r="Y257" s="90">
        <v>1985.41</v>
      </c>
      <c r="Z257" s="91">
        <v>1895.72</v>
      </c>
      <c r="AA257" s="65"/>
    </row>
    <row r="258" spans="1:27" ht="16.5" x14ac:dyDescent="0.25">
      <c r="A258" s="64"/>
      <c r="B258" s="88">
        <v>2</v>
      </c>
      <c r="C258" s="84">
        <v>1886.6200000000001</v>
      </c>
      <c r="D258" s="56">
        <v>1875.82</v>
      </c>
      <c r="E258" s="56">
        <v>1875.43</v>
      </c>
      <c r="F258" s="56">
        <v>1891.9599999999998</v>
      </c>
      <c r="G258" s="56">
        <v>1925.35</v>
      </c>
      <c r="H258" s="56">
        <v>1989.84</v>
      </c>
      <c r="I258" s="56">
        <v>2164.37</v>
      </c>
      <c r="J258" s="56">
        <v>2085.6999999999998</v>
      </c>
      <c r="K258" s="56">
        <v>2062.94</v>
      </c>
      <c r="L258" s="56">
        <v>2016.22</v>
      </c>
      <c r="M258" s="56">
        <v>2008.71</v>
      </c>
      <c r="N258" s="56">
        <v>2029.6299999999999</v>
      </c>
      <c r="O258" s="56">
        <v>2020.81</v>
      </c>
      <c r="P258" s="56">
        <v>2019.6699999999998</v>
      </c>
      <c r="Q258" s="56">
        <v>2015.43</v>
      </c>
      <c r="R258" s="56">
        <v>2019.33</v>
      </c>
      <c r="S258" s="56">
        <v>2027.75</v>
      </c>
      <c r="T258" s="56">
        <v>2027.07</v>
      </c>
      <c r="U258" s="56">
        <v>2030.33</v>
      </c>
      <c r="V258" s="56">
        <v>2012.3799999999999</v>
      </c>
      <c r="W258" s="56">
        <v>2004.2099999999998</v>
      </c>
      <c r="X258" s="56">
        <v>1969.56</v>
      </c>
      <c r="Y258" s="56">
        <v>1978.43</v>
      </c>
      <c r="Z258" s="76">
        <v>1919.78</v>
      </c>
      <c r="AA258" s="65"/>
    </row>
    <row r="259" spans="1:27" ht="16.5" x14ac:dyDescent="0.25">
      <c r="A259" s="64"/>
      <c r="B259" s="88">
        <v>3</v>
      </c>
      <c r="C259" s="84">
        <v>1992.1</v>
      </c>
      <c r="D259" s="56">
        <v>1935.7</v>
      </c>
      <c r="E259" s="56">
        <v>1924.7</v>
      </c>
      <c r="F259" s="56">
        <v>1930.28</v>
      </c>
      <c r="G259" s="56">
        <v>1935.2099999999998</v>
      </c>
      <c r="H259" s="56">
        <v>1947.8700000000001</v>
      </c>
      <c r="I259" s="56">
        <v>1994.28</v>
      </c>
      <c r="J259" s="56">
        <v>2070.41</v>
      </c>
      <c r="K259" s="56">
        <v>2155.46</v>
      </c>
      <c r="L259" s="56">
        <v>2151.89</v>
      </c>
      <c r="M259" s="56">
        <v>2147.83</v>
      </c>
      <c r="N259" s="56">
        <v>2143.77</v>
      </c>
      <c r="O259" s="56">
        <v>2148.0100000000002</v>
      </c>
      <c r="P259" s="56">
        <v>2148.3000000000002</v>
      </c>
      <c r="Q259" s="56">
        <v>2152.6</v>
      </c>
      <c r="R259" s="56">
        <v>2154.6099999999997</v>
      </c>
      <c r="S259" s="56">
        <v>2155.1999999999998</v>
      </c>
      <c r="T259" s="56">
        <v>2160.13</v>
      </c>
      <c r="U259" s="56">
        <v>2157.6099999999997</v>
      </c>
      <c r="V259" s="56">
        <v>2138.7799999999997</v>
      </c>
      <c r="W259" s="56">
        <v>2097.73</v>
      </c>
      <c r="X259" s="56">
        <v>2012.55</v>
      </c>
      <c r="Y259" s="56">
        <v>2024.46</v>
      </c>
      <c r="Z259" s="76">
        <v>1917.1299999999999</v>
      </c>
      <c r="AA259" s="65"/>
    </row>
    <row r="260" spans="1:27" ht="16.5" x14ac:dyDescent="0.25">
      <c r="A260" s="64"/>
      <c r="B260" s="88">
        <v>4</v>
      </c>
      <c r="C260" s="84">
        <v>1928.9399999999998</v>
      </c>
      <c r="D260" s="56">
        <v>1889.8799999999999</v>
      </c>
      <c r="E260" s="56">
        <v>1871.91</v>
      </c>
      <c r="F260" s="56">
        <v>1874.8999999999999</v>
      </c>
      <c r="G260" s="56">
        <v>1880.75</v>
      </c>
      <c r="H260" s="56">
        <v>1888.54</v>
      </c>
      <c r="I260" s="56">
        <v>1938.8999999999999</v>
      </c>
      <c r="J260" s="56">
        <v>1953.18</v>
      </c>
      <c r="K260" s="56">
        <v>2062.8599999999997</v>
      </c>
      <c r="L260" s="56">
        <v>2154.71</v>
      </c>
      <c r="M260" s="56">
        <v>2150.0500000000002</v>
      </c>
      <c r="N260" s="56">
        <v>2146.83</v>
      </c>
      <c r="O260" s="56">
        <v>2149.89</v>
      </c>
      <c r="P260" s="56">
        <v>2150.34</v>
      </c>
      <c r="Q260" s="56">
        <v>2151.4899999999998</v>
      </c>
      <c r="R260" s="56">
        <v>2152.63</v>
      </c>
      <c r="S260" s="56">
        <v>2152.9700000000003</v>
      </c>
      <c r="T260" s="56">
        <v>2159.71</v>
      </c>
      <c r="U260" s="56">
        <v>2174.4899999999998</v>
      </c>
      <c r="V260" s="56">
        <v>2148.73</v>
      </c>
      <c r="W260" s="56">
        <v>2122.9899999999998</v>
      </c>
      <c r="X260" s="56">
        <v>2010.1</v>
      </c>
      <c r="Y260" s="56">
        <v>1994.5</v>
      </c>
      <c r="Z260" s="76">
        <v>1899.76</v>
      </c>
      <c r="AA260" s="65"/>
    </row>
    <row r="261" spans="1:27" ht="16.5" x14ac:dyDescent="0.25">
      <c r="A261" s="64"/>
      <c r="B261" s="88">
        <v>5</v>
      </c>
      <c r="C261" s="84">
        <v>1901.32</v>
      </c>
      <c r="D261" s="56">
        <v>1869.7</v>
      </c>
      <c r="E261" s="56">
        <v>1871.26</v>
      </c>
      <c r="F261" s="56">
        <v>1887.27</v>
      </c>
      <c r="G261" s="56">
        <v>1923.1899999999998</v>
      </c>
      <c r="H261" s="56">
        <v>2002.14</v>
      </c>
      <c r="I261" s="56">
        <v>2222.7399999999998</v>
      </c>
      <c r="J261" s="56">
        <v>2253.06</v>
      </c>
      <c r="K261" s="56">
        <v>2290.8199999999997</v>
      </c>
      <c r="L261" s="56">
        <v>2288.42</v>
      </c>
      <c r="M261" s="56">
        <v>2205.25</v>
      </c>
      <c r="N261" s="56">
        <v>2262.3000000000002</v>
      </c>
      <c r="O261" s="56">
        <v>2287.59</v>
      </c>
      <c r="P261" s="56">
        <v>2286.1</v>
      </c>
      <c r="Q261" s="56">
        <v>2288.87</v>
      </c>
      <c r="R261" s="56">
        <v>2289.1999999999998</v>
      </c>
      <c r="S261" s="56">
        <v>2294.6099999999997</v>
      </c>
      <c r="T261" s="56">
        <v>2296.06</v>
      </c>
      <c r="U261" s="56">
        <v>2290.7799999999997</v>
      </c>
      <c r="V261" s="56">
        <v>2208.83</v>
      </c>
      <c r="W261" s="56">
        <v>2115.52</v>
      </c>
      <c r="X261" s="56">
        <v>2064.23</v>
      </c>
      <c r="Y261" s="56">
        <v>2134.1499999999996</v>
      </c>
      <c r="Z261" s="76">
        <v>1925.2299999999998</v>
      </c>
      <c r="AA261" s="65"/>
    </row>
    <row r="262" spans="1:27" ht="16.5" x14ac:dyDescent="0.25">
      <c r="A262" s="64"/>
      <c r="B262" s="88">
        <v>6</v>
      </c>
      <c r="C262" s="84">
        <v>1904.7</v>
      </c>
      <c r="D262" s="56">
        <v>1876.25</v>
      </c>
      <c r="E262" s="56">
        <v>1881.74</v>
      </c>
      <c r="F262" s="56">
        <v>1902.4799999999998</v>
      </c>
      <c r="G262" s="56">
        <v>1943.47</v>
      </c>
      <c r="H262" s="56">
        <v>2053.8000000000002</v>
      </c>
      <c r="I262" s="56">
        <v>2254.4899999999998</v>
      </c>
      <c r="J262" s="56">
        <v>2352.1099999999997</v>
      </c>
      <c r="K262" s="56">
        <v>2378.04</v>
      </c>
      <c r="L262" s="56">
        <v>2348.3900000000003</v>
      </c>
      <c r="M262" s="56">
        <v>2326.1099999999997</v>
      </c>
      <c r="N262" s="56">
        <v>2363.6000000000004</v>
      </c>
      <c r="O262" s="56">
        <v>2340.33</v>
      </c>
      <c r="P262" s="56">
        <v>2316.6499999999996</v>
      </c>
      <c r="Q262" s="56">
        <v>2303.56</v>
      </c>
      <c r="R262" s="56">
        <v>2259.8999999999996</v>
      </c>
      <c r="S262" s="56">
        <v>2314.4899999999998</v>
      </c>
      <c r="T262" s="56">
        <v>2330.62</v>
      </c>
      <c r="U262" s="56">
        <v>2288.14</v>
      </c>
      <c r="V262" s="56">
        <v>2265.23</v>
      </c>
      <c r="W262" s="56">
        <v>2243.52</v>
      </c>
      <c r="X262" s="56">
        <v>2149.8199999999997</v>
      </c>
      <c r="Y262" s="56">
        <v>2070.02</v>
      </c>
      <c r="Z262" s="76">
        <v>1945.8700000000001</v>
      </c>
      <c r="AA262" s="65"/>
    </row>
    <row r="263" spans="1:27" ht="16.5" x14ac:dyDescent="0.25">
      <c r="A263" s="64"/>
      <c r="B263" s="88">
        <v>7</v>
      </c>
      <c r="C263" s="84">
        <v>1906.95</v>
      </c>
      <c r="D263" s="56">
        <v>1890.27</v>
      </c>
      <c r="E263" s="56">
        <v>1892.79</v>
      </c>
      <c r="F263" s="56">
        <v>1915.1299999999999</v>
      </c>
      <c r="G263" s="56">
        <v>1945.54</v>
      </c>
      <c r="H263" s="56">
        <v>1981.93</v>
      </c>
      <c r="I263" s="56">
        <v>2207.71</v>
      </c>
      <c r="J263" s="56">
        <v>2215.4499999999998</v>
      </c>
      <c r="K263" s="56">
        <v>2305.96</v>
      </c>
      <c r="L263" s="56">
        <v>2279.66</v>
      </c>
      <c r="M263" s="56">
        <v>2265.48</v>
      </c>
      <c r="N263" s="56">
        <v>2291.48</v>
      </c>
      <c r="O263" s="56">
        <v>2293.7799999999997</v>
      </c>
      <c r="P263" s="56">
        <v>2293.88</v>
      </c>
      <c r="Q263" s="56">
        <v>2304.88</v>
      </c>
      <c r="R263" s="56">
        <v>2321.42</v>
      </c>
      <c r="S263" s="56">
        <v>2334.4400000000005</v>
      </c>
      <c r="T263" s="56">
        <v>2337.0299999999997</v>
      </c>
      <c r="U263" s="56">
        <v>2332.2799999999997</v>
      </c>
      <c r="V263" s="56">
        <v>2289.9700000000003</v>
      </c>
      <c r="W263" s="56">
        <v>2215.42</v>
      </c>
      <c r="X263" s="56">
        <v>2147.34</v>
      </c>
      <c r="Y263" s="56">
        <v>2025.9099999999999</v>
      </c>
      <c r="Z263" s="76">
        <v>1906.1299999999999</v>
      </c>
      <c r="AA263" s="65"/>
    </row>
    <row r="264" spans="1:27" ht="16.5" x14ac:dyDescent="0.25">
      <c r="A264" s="64"/>
      <c r="B264" s="88">
        <v>8</v>
      </c>
      <c r="C264" s="84">
        <v>1906.6299999999999</v>
      </c>
      <c r="D264" s="56">
        <v>1892.6</v>
      </c>
      <c r="E264" s="56">
        <v>1890.89</v>
      </c>
      <c r="F264" s="56">
        <v>1919.6499999999999</v>
      </c>
      <c r="G264" s="56">
        <v>1943.6499999999999</v>
      </c>
      <c r="H264" s="56">
        <v>1972.3</v>
      </c>
      <c r="I264" s="56">
        <v>2178.12</v>
      </c>
      <c r="J264" s="56">
        <v>2202.27</v>
      </c>
      <c r="K264" s="56">
        <v>2275.46</v>
      </c>
      <c r="L264" s="56">
        <v>2247.27</v>
      </c>
      <c r="M264" s="56">
        <v>2216.73</v>
      </c>
      <c r="N264" s="56">
        <v>2231.73</v>
      </c>
      <c r="O264" s="56">
        <v>2245.8999999999996</v>
      </c>
      <c r="P264" s="56">
        <v>2234.71</v>
      </c>
      <c r="Q264" s="56">
        <v>2220.2200000000003</v>
      </c>
      <c r="R264" s="56">
        <v>2221.3999999999996</v>
      </c>
      <c r="S264" s="56">
        <v>2271.0500000000002</v>
      </c>
      <c r="T264" s="56">
        <v>2275.2600000000002</v>
      </c>
      <c r="U264" s="56">
        <v>2161.6999999999998</v>
      </c>
      <c r="V264" s="56">
        <v>2121.31</v>
      </c>
      <c r="W264" s="56">
        <v>2005.91</v>
      </c>
      <c r="X264" s="56">
        <v>1957.97</v>
      </c>
      <c r="Y264" s="56">
        <v>1941.35</v>
      </c>
      <c r="Z264" s="76">
        <v>1912.86</v>
      </c>
      <c r="AA264" s="65"/>
    </row>
    <row r="265" spans="1:27" ht="16.5" x14ac:dyDescent="0.25">
      <c r="A265" s="64"/>
      <c r="B265" s="88">
        <v>9</v>
      </c>
      <c r="C265" s="84">
        <v>1912.6899999999998</v>
      </c>
      <c r="D265" s="56">
        <v>1911.1299999999999</v>
      </c>
      <c r="E265" s="56">
        <v>1899.18</v>
      </c>
      <c r="F265" s="56">
        <v>1897.9199999999998</v>
      </c>
      <c r="G265" s="56">
        <v>1927.75</v>
      </c>
      <c r="H265" s="56">
        <v>1976.25</v>
      </c>
      <c r="I265" s="56">
        <v>2145.7799999999997</v>
      </c>
      <c r="J265" s="56">
        <v>2150.31</v>
      </c>
      <c r="K265" s="56">
        <v>2142.7399999999998</v>
      </c>
      <c r="L265" s="56">
        <v>2137.58</v>
      </c>
      <c r="M265" s="56">
        <v>2126.21</v>
      </c>
      <c r="N265" s="56">
        <v>2140.1499999999996</v>
      </c>
      <c r="O265" s="56">
        <v>2135.27</v>
      </c>
      <c r="P265" s="56">
        <v>2122.21</v>
      </c>
      <c r="Q265" s="56">
        <v>2133.39</v>
      </c>
      <c r="R265" s="56">
        <v>2136.12</v>
      </c>
      <c r="S265" s="56">
        <v>2139.6099999999997</v>
      </c>
      <c r="T265" s="56">
        <v>2142.7600000000002</v>
      </c>
      <c r="U265" s="56">
        <v>2136.73</v>
      </c>
      <c r="V265" s="56">
        <v>2014.27</v>
      </c>
      <c r="W265" s="56">
        <v>1994.1899999999998</v>
      </c>
      <c r="X265" s="56">
        <v>1995.22</v>
      </c>
      <c r="Y265" s="56">
        <v>1943.84</v>
      </c>
      <c r="Z265" s="76">
        <v>1922.06</v>
      </c>
      <c r="AA265" s="65"/>
    </row>
    <row r="266" spans="1:27" ht="16.5" x14ac:dyDescent="0.25">
      <c r="A266" s="64"/>
      <c r="B266" s="88">
        <v>10</v>
      </c>
      <c r="C266" s="84">
        <v>1986.08</v>
      </c>
      <c r="D266" s="56">
        <v>1930.2299999999998</v>
      </c>
      <c r="E266" s="56">
        <v>1914.6299999999999</v>
      </c>
      <c r="F266" s="56">
        <v>1872.33</v>
      </c>
      <c r="G266" s="56">
        <v>1863.91</v>
      </c>
      <c r="H266" s="56">
        <v>1871.02</v>
      </c>
      <c r="I266" s="56">
        <v>1869.75</v>
      </c>
      <c r="J266" s="56">
        <v>1941.8999999999999</v>
      </c>
      <c r="K266" s="56">
        <v>2012.8799999999999</v>
      </c>
      <c r="L266" s="56">
        <v>2022.69</v>
      </c>
      <c r="M266" s="56">
        <v>2014.68</v>
      </c>
      <c r="N266" s="56">
        <v>2013.48</v>
      </c>
      <c r="O266" s="56">
        <v>2009.37</v>
      </c>
      <c r="P266" s="56">
        <v>2003.64</v>
      </c>
      <c r="Q266" s="56">
        <v>2002.99</v>
      </c>
      <c r="R266" s="56">
        <v>1998.86</v>
      </c>
      <c r="S266" s="56">
        <v>2001.27</v>
      </c>
      <c r="T266" s="56">
        <v>1998.7099999999998</v>
      </c>
      <c r="U266" s="56">
        <v>2011.32</v>
      </c>
      <c r="V266" s="56">
        <v>2013.95</v>
      </c>
      <c r="W266" s="56">
        <v>1975.8</v>
      </c>
      <c r="X266" s="56">
        <v>1959.4199999999998</v>
      </c>
      <c r="Y266" s="56">
        <v>1908.77</v>
      </c>
      <c r="Z266" s="76">
        <v>1867.4399999999998</v>
      </c>
      <c r="AA266" s="65"/>
    </row>
    <row r="267" spans="1:27" ht="16.5" x14ac:dyDescent="0.25">
      <c r="A267" s="64"/>
      <c r="B267" s="88">
        <v>11</v>
      </c>
      <c r="C267" s="84">
        <v>1880.86</v>
      </c>
      <c r="D267" s="56">
        <v>1905.02</v>
      </c>
      <c r="E267" s="56">
        <v>1907.3</v>
      </c>
      <c r="F267" s="56">
        <v>1902.3999999999999</v>
      </c>
      <c r="G267" s="56">
        <v>1898</v>
      </c>
      <c r="H267" s="56">
        <v>1911.18</v>
      </c>
      <c r="I267" s="56">
        <v>1918.49</v>
      </c>
      <c r="J267" s="56">
        <v>1954.3999999999999</v>
      </c>
      <c r="K267" s="56">
        <v>1984.52</v>
      </c>
      <c r="L267" s="56">
        <v>2005.6200000000001</v>
      </c>
      <c r="M267" s="56">
        <v>2009.6399999999999</v>
      </c>
      <c r="N267" s="56">
        <v>2017.37</v>
      </c>
      <c r="O267" s="56">
        <v>2012.46</v>
      </c>
      <c r="P267" s="56">
        <v>2006.72</v>
      </c>
      <c r="Q267" s="56">
        <v>2003.57</v>
      </c>
      <c r="R267" s="56">
        <v>2003.14</v>
      </c>
      <c r="S267" s="56">
        <v>1992.78</v>
      </c>
      <c r="T267" s="56">
        <v>1995.8999999999999</v>
      </c>
      <c r="U267" s="56">
        <v>2013.6499999999999</v>
      </c>
      <c r="V267" s="56">
        <v>2010.37</v>
      </c>
      <c r="W267" s="56">
        <v>1981.4399999999998</v>
      </c>
      <c r="X267" s="56">
        <v>1978.95</v>
      </c>
      <c r="Y267" s="56">
        <v>1930.85</v>
      </c>
      <c r="Z267" s="76">
        <v>1904.52</v>
      </c>
      <c r="AA267" s="65"/>
    </row>
    <row r="268" spans="1:27" ht="16.5" x14ac:dyDescent="0.25">
      <c r="A268" s="64"/>
      <c r="B268" s="88">
        <v>12</v>
      </c>
      <c r="C268" s="84">
        <v>1943.95</v>
      </c>
      <c r="D268" s="56">
        <v>1918.8700000000001</v>
      </c>
      <c r="E268" s="56">
        <v>1913.49</v>
      </c>
      <c r="F268" s="56">
        <v>1919.41</v>
      </c>
      <c r="G268" s="56">
        <v>1942.9199999999998</v>
      </c>
      <c r="H268" s="56">
        <v>1985.26</v>
      </c>
      <c r="I268" s="56">
        <v>2094.6800000000003</v>
      </c>
      <c r="J268" s="56">
        <v>2132.0100000000002</v>
      </c>
      <c r="K268" s="56">
        <v>2147.39</v>
      </c>
      <c r="L268" s="56">
        <v>2143.0299999999997</v>
      </c>
      <c r="M268" s="56">
        <v>2140.2799999999997</v>
      </c>
      <c r="N268" s="56">
        <v>2141.08</v>
      </c>
      <c r="O268" s="56">
        <v>2137.5299999999997</v>
      </c>
      <c r="P268" s="56">
        <v>2136.63</v>
      </c>
      <c r="Q268" s="56">
        <v>2138.17</v>
      </c>
      <c r="R268" s="56">
        <v>2138.84</v>
      </c>
      <c r="S268" s="56">
        <v>2143.77</v>
      </c>
      <c r="T268" s="56">
        <v>2135.25</v>
      </c>
      <c r="U268" s="56">
        <v>2137.85</v>
      </c>
      <c r="V268" s="56">
        <v>2140.3199999999997</v>
      </c>
      <c r="W268" s="56">
        <v>2103.2799999999997</v>
      </c>
      <c r="X268" s="56">
        <v>2101.3599999999997</v>
      </c>
      <c r="Y268" s="56">
        <v>1991.31</v>
      </c>
      <c r="Z268" s="76">
        <v>1946.74</v>
      </c>
      <c r="AA268" s="65"/>
    </row>
    <row r="269" spans="1:27" ht="16.5" x14ac:dyDescent="0.25">
      <c r="A269" s="64"/>
      <c r="B269" s="88">
        <v>13</v>
      </c>
      <c r="C269" s="84">
        <v>1943.3999999999999</v>
      </c>
      <c r="D269" s="56">
        <v>1932.95</v>
      </c>
      <c r="E269" s="56">
        <v>1936.83</v>
      </c>
      <c r="F269" s="56">
        <v>1943.16</v>
      </c>
      <c r="G269" s="56">
        <v>1961.28</v>
      </c>
      <c r="H269" s="56">
        <v>2009.52</v>
      </c>
      <c r="I269" s="56">
        <v>2144.62</v>
      </c>
      <c r="J269" s="56">
        <v>2193.13</v>
      </c>
      <c r="K269" s="56">
        <v>2206.38</v>
      </c>
      <c r="L269" s="56">
        <v>2201.5500000000002</v>
      </c>
      <c r="M269" s="56">
        <v>2183.02</v>
      </c>
      <c r="N269" s="56">
        <v>2191.0100000000002</v>
      </c>
      <c r="O269" s="56">
        <v>2185.88</v>
      </c>
      <c r="P269" s="56">
        <v>2143.0100000000002</v>
      </c>
      <c r="Q269" s="56">
        <v>2129.27</v>
      </c>
      <c r="R269" s="56">
        <v>2129.67</v>
      </c>
      <c r="S269" s="56">
        <v>2130.02</v>
      </c>
      <c r="T269" s="56">
        <v>2130.5299999999997</v>
      </c>
      <c r="U269" s="56">
        <v>2132.8199999999997</v>
      </c>
      <c r="V269" s="56">
        <v>2126.46</v>
      </c>
      <c r="W269" s="56">
        <v>2119.87</v>
      </c>
      <c r="X269" s="56">
        <v>2144.69</v>
      </c>
      <c r="Y269" s="56">
        <v>2036.48</v>
      </c>
      <c r="Z269" s="76">
        <v>1952.75</v>
      </c>
      <c r="AA269" s="65"/>
    </row>
    <row r="270" spans="1:27" ht="16.5" x14ac:dyDescent="0.25">
      <c r="A270" s="64"/>
      <c r="B270" s="88">
        <v>14</v>
      </c>
      <c r="C270" s="84">
        <v>1951.72</v>
      </c>
      <c r="D270" s="56">
        <v>1914.4799999999998</v>
      </c>
      <c r="E270" s="56">
        <v>1912.32</v>
      </c>
      <c r="F270" s="56">
        <v>1919.43</v>
      </c>
      <c r="G270" s="56">
        <v>1949.2299999999998</v>
      </c>
      <c r="H270" s="56">
        <v>1990.35</v>
      </c>
      <c r="I270" s="56">
        <v>2139.7399999999998</v>
      </c>
      <c r="J270" s="56">
        <v>2147.81</v>
      </c>
      <c r="K270" s="56">
        <v>2145.3000000000002</v>
      </c>
      <c r="L270" s="56">
        <v>2140.9300000000003</v>
      </c>
      <c r="M270" s="56">
        <v>2094.3000000000002</v>
      </c>
      <c r="N270" s="56">
        <v>2105.41</v>
      </c>
      <c r="O270" s="56">
        <v>2112.6999999999998</v>
      </c>
      <c r="P270" s="56">
        <v>2102.31</v>
      </c>
      <c r="Q270" s="56">
        <v>2074.64</v>
      </c>
      <c r="R270" s="56">
        <v>2124.62</v>
      </c>
      <c r="S270" s="56">
        <v>2104.5</v>
      </c>
      <c r="T270" s="56">
        <v>2121.1999999999998</v>
      </c>
      <c r="U270" s="56">
        <v>2124.12</v>
      </c>
      <c r="V270" s="56">
        <v>2118.96</v>
      </c>
      <c r="W270" s="56">
        <v>2104.5299999999997</v>
      </c>
      <c r="X270" s="56">
        <v>2040.2</v>
      </c>
      <c r="Y270" s="56">
        <v>2021.76</v>
      </c>
      <c r="Z270" s="76">
        <v>1946.02</v>
      </c>
      <c r="AA270" s="65"/>
    </row>
    <row r="271" spans="1:27" ht="16.5" x14ac:dyDescent="0.25">
      <c r="A271" s="64"/>
      <c r="B271" s="88">
        <v>15</v>
      </c>
      <c r="C271" s="84">
        <v>2006.08</v>
      </c>
      <c r="D271" s="56">
        <v>1951.32</v>
      </c>
      <c r="E271" s="56">
        <v>1960.3799999999999</v>
      </c>
      <c r="F271" s="56">
        <v>1980.6899999999998</v>
      </c>
      <c r="G271" s="56">
        <v>2001.79</v>
      </c>
      <c r="H271" s="56">
        <v>2076.67</v>
      </c>
      <c r="I271" s="56">
        <v>2190.9700000000003</v>
      </c>
      <c r="J271" s="56">
        <v>2194.67</v>
      </c>
      <c r="K271" s="56">
        <v>2292.64</v>
      </c>
      <c r="L271" s="56">
        <v>2288.9499999999998</v>
      </c>
      <c r="M271" s="56">
        <v>2276.13</v>
      </c>
      <c r="N271" s="56">
        <v>2282.3999999999996</v>
      </c>
      <c r="O271" s="56">
        <v>2275.8199999999997</v>
      </c>
      <c r="P271" s="56">
        <v>2267.48</v>
      </c>
      <c r="Q271" s="56">
        <v>2261.2799999999997</v>
      </c>
      <c r="R271" s="56">
        <v>2269.13</v>
      </c>
      <c r="S271" s="56">
        <v>2270.48</v>
      </c>
      <c r="T271" s="56">
        <v>2209.9700000000003</v>
      </c>
      <c r="U271" s="56">
        <v>2231.5699999999997</v>
      </c>
      <c r="V271" s="56">
        <v>2218.06</v>
      </c>
      <c r="W271" s="56">
        <v>2246.3000000000002</v>
      </c>
      <c r="X271" s="56">
        <v>2218.7399999999998</v>
      </c>
      <c r="Y271" s="56">
        <v>2168.3000000000002</v>
      </c>
      <c r="Z271" s="76">
        <v>1994.78</v>
      </c>
      <c r="AA271" s="65"/>
    </row>
    <row r="272" spans="1:27" ht="16.5" x14ac:dyDescent="0.25">
      <c r="A272" s="64"/>
      <c r="B272" s="88">
        <v>16</v>
      </c>
      <c r="C272" s="84">
        <v>1936.56</v>
      </c>
      <c r="D272" s="56">
        <v>1930.25</v>
      </c>
      <c r="E272" s="56">
        <v>1924.86</v>
      </c>
      <c r="F272" s="56">
        <v>1926.64</v>
      </c>
      <c r="G272" s="56">
        <v>1951.61</v>
      </c>
      <c r="H272" s="56">
        <v>1970.32</v>
      </c>
      <c r="I272" s="56">
        <v>2134.09</v>
      </c>
      <c r="J272" s="56">
        <v>2128.39</v>
      </c>
      <c r="K272" s="56">
        <v>2128.85</v>
      </c>
      <c r="L272" s="56">
        <v>2127.0500000000002</v>
      </c>
      <c r="M272" s="56">
        <v>2122.7799999999997</v>
      </c>
      <c r="N272" s="56">
        <v>2120</v>
      </c>
      <c r="O272" s="56">
        <v>2118.6099999999997</v>
      </c>
      <c r="P272" s="56">
        <v>2125.5299999999997</v>
      </c>
      <c r="Q272" s="56">
        <v>2124.3599999999997</v>
      </c>
      <c r="R272" s="56">
        <v>2126.3599999999997</v>
      </c>
      <c r="S272" s="56">
        <v>2163.58</v>
      </c>
      <c r="T272" s="56">
        <v>2158.37</v>
      </c>
      <c r="U272" s="56">
        <v>2157.3199999999997</v>
      </c>
      <c r="V272" s="56">
        <v>2175.67</v>
      </c>
      <c r="W272" s="56">
        <v>2172.35</v>
      </c>
      <c r="X272" s="56">
        <v>2116.9300000000003</v>
      </c>
      <c r="Y272" s="56">
        <v>2035.1</v>
      </c>
      <c r="Z272" s="76">
        <v>1971.55</v>
      </c>
      <c r="AA272" s="65"/>
    </row>
    <row r="273" spans="1:27" ht="16.5" x14ac:dyDescent="0.25">
      <c r="A273" s="64"/>
      <c r="B273" s="88">
        <v>17</v>
      </c>
      <c r="C273" s="84">
        <v>1938.3700000000001</v>
      </c>
      <c r="D273" s="56">
        <v>1924.82</v>
      </c>
      <c r="E273" s="56">
        <v>1917.6899999999998</v>
      </c>
      <c r="F273" s="56">
        <v>1915.93</v>
      </c>
      <c r="G273" s="56">
        <v>1920.1699999999998</v>
      </c>
      <c r="H273" s="56">
        <v>1931.82</v>
      </c>
      <c r="I273" s="56">
        <v>1948.81</v>
      </c>
      <c r="J273" s="56">
        <v>1968.3700000000001</v>
      </c>
      <c r="K273" s="56">
        <v>2051.25</v>
      </c>
      <c r="L273" s="56">
        <v>2059.98</v>
      </c>
      <c r="M273" s="56">
        <v>2057.3000000000002</v>
      </c>
      <c r="N273" s="56">
        <v>2055.0699999999997</v>
      </c>
      <c r="O273" s="56">
        <v>2052.2799999999997</v>
      </c>
      <c r="P273" s="56">
        <v>2045.94</v>
      </c>
      <c r="Q273" s="56">
        <v>2045.6499999999999</v>
      </c>
      <c r="R273" s="56">
        <v>2035.79</v>
      </c>
      <c r="S273" s="56">
        <v>2048.3999999999996</v>
      </c>
      <c r="T273" s="56">
        <v>2027.99</v>
      </c>
      <c r="U273" s="56">
        <v>2034.74</v>
      </c>
      <c r="V273" s="56">
        <v>2061.48</v>
      </c>
      <c r="W273" s="56">
        <v>2041.31</v>
      </c>
      <c r="X273" s="56">
        <v>2055.0100000000002</v>
      </c>
      <c r="Y273" s="56">
        <v>2003.83</v>
      </c>
      <c r="Z273" s="76">
        <v>1915.26</v>
      </c>
      <c r="AA273" s="65"/>
    </row>
    <row r="274" spans="1:27" ht="16.5" x14ac:dyDescent="0.25">
      <c r="A274" s="64"/>
      <c r="B274" s="88">
        <v>18</v>
      </c>
      <c r="C274" s="84">
        <v>1912.7099999999998</v>
      </c>
      <c r="D274" s="56">
        <v>1909.6499999999999</v>
      </c>
      <c r="E274" s="56">
        <v>1905.75</v>
      </c>
      <c r="F274" s="56">
        <v>1906.26</v>
      </c>
      <c r="G274" s="56">
        <v>1909.11</v>
      </c>
      <c r="H274" s="56">
        <v>1912.25</v>
      </c>
      <c r="I274" s="56">
        <v>1932.58</v>
      </c>
      <c r="J274" s="56">
        <v>1946.11</v>
      </c>
      <c r="K274" s="56">
        <v>1962.36</v>
      </c>
      <c r="L274" s="56">
        <v>2052.09</v>
      </c>
      <c r="M274" s="56">
        <v>2054.1800000000003</v>
      </c>
      <c r="N274" s="56">
        <v>2055.35</v>
      </c>
      <c r="O274" s="56">
        <v>2052.8999999999996</v>
      </c>
      <c r="P274" s="56">
        <v>2049.2799999999997</v>
      </c>
      <c r="Q274" s="56">
        <v>2046.85</v>
      </c>
      <c r="R274" s="56">
        <v>2034.72</v>
      </c>
      <c r="S274" s="56">
        <v>2018.54</v>
      </c>
      <c r="T274" s="56">
        <v>2065.8999999999996</v>
      </c>
      <c r="U274" s="56">
        <v>2072.29</v>
      </c>
      <c r="V274" s="56">
        <v>2094.19</v>
      </c>
      <c r="W274" s="56">
        <v>2052.6</v>
      </c>
      <c r="X274" s="56">
        <v>2075.3000000000002</v>
      </c>
      <c r="Y274" s="56">
        <v>2020.8799999999999</v>
      </c>
      <c r="Z274" s="76">
        <v>1913.4199999999998</v>
      </c>
      <c r="AA274" s="65"/>
    </row>
    <row r="275" spans="1:27" ht="16.5" x14ac:dyDescent="0.25">
      <c r="A275" s="64"/>
      <c r="B275" s="88">
        <v>19</v>
      </c>
      <c r="C275" s="84">
        <v>1918.59</v>
      </c>
      <c r="D275" s="56">
        <v>1916.1200000000001</v>
      </c>
      <c r="E275" s="56">
        <v>1916.79</v>
      </c>
      <c r="F275" s="56">
        <v>1923.3</v>
      </c>
      <c r="G275" s="56">
        <v>1935.76</v>
      </c>
      <c r="H275" s="56">
        <v>1948.74</v>
      </c>
      <c r="I275" s="56">
        <v>2004.06</v>
      </c>
      <c r="J275" s="56">
        <v>2136.85</v>
      </c>
      <c r="K275" s="56">
        <v>2164.29</v>
      </c>
      <c r="L275" s="56">
        <v>2201.46</v>
      </c>
      <c r="M275" s="56">
        <v>2171.5500000000002</v>
      </c>
      <c r="N275" s="56">
        <v>2135.9899999999998</v>
      </c>
      <c r="O275" s="56">
        <v>2127.6</v>
      </c>
      <c r="P275" s="56">
        <v>2128.12</v>
      </c>
      <c r="Q275" s="56">
        <v>2124.16</v>
      </c>
      <c r="R275" s="56">
        <v>2124.92</v>
      </c>
      <c r="S275" s="56">
        <v>2123.4700000000003</v>
      </c>
      <c r="T275" s="56">
        <v>2081.1999999999998</v>
      </c>
      <c r="U275" s="56">
        <v>2060.02</v>
      </c>
      <c r="V275" s="56">
        <v>2100.58</v>
      </c>
      <c r="W275" s="56">
        <v>2044.81</v>
      </c>
      <c r="X275" s="56">
        <v>2044.48</v>
      </c>
      <c r="Y275" s="56">
        <v>2006.2299999999998</v>
      </c>
      <c r="Z275" s="76">
        <v>1912.95</v>
      </c>
      <c r="AA275" s="65"/>
    </row>
    <row r="276" spans="1:27" ht="16.5" x14ac:dyDescent="0.25">
      <c r="A276" s="64"/>
      <c r="B276" s="88">
        <v>20</v>
      </c>
      <c r="C276" s="84">
        <v>1865.72</v>
      </c>
      <c r="D276" s="56">
        <v>1862.3700000000001</v>
      </c>
      <c r="E276" s="56">
        <v>1860.3999999999999</v>
      </c>
      <c r="F276" s="56">
        <v>1864.68</v>
      </c>
      <c r="G276" s="56">
        <v>1883.6699999999998</v>
      </c>
      <c r="H276" s="56">
        <v>1911.8700000000001</v>
      </c>
      <c r="I276" s="56">
        <v>1949.82</v>
      </c>
      <c r="J276" s="56">
        <v>1975.47</v>
      </c>
      <c r="K276" s="56">
        <v>2004.41</v>
      </c>
      <c r="L276" s="56">
        <v>2029.4099999999999</v>
      </c>
      <c r="M276" s="56">
        <v>2023.34</v>
      </c>
      <c r="N276" s="56">
        <v>2030.69</v>
      </c>
      <c r="O276" s="56">
        <v>2020.01</v>
      </c>
      <c r="P276" s="56">
        <v>2023.46</v>
      </c>
      <c r="Q276" s="56">
        <v>2009.86</v>
      </c>
      <c r="R276" s="56">
        <v>2024.1299999999999</v>
      </c>
      <c r="S276" s="56">
        <v>2013.45</v>
      </c>
      <c r="T276" s="56">
        <v>1987.03</v>
      </c>
      <c r="U276" s="56">
        <v>1960.45</v>
      </c>
      <c r="V276" s="56">
        <v>1971.1200000000001</v>
      </c>
      <c r="W276" s="56">
        <v>1976.2</v>
      </c>
      <c r="X276" s="56">
        <v>2054.87</v>
      </c>
      <c r="Y276" s="56">
        <v>1951.6200000000001</v>
      </c>
      <c r="Z276" s="76">
        <v>1883.5</v>
      </c>
      <c r="AA276" s="65"/>
    </row>
    <row r="277" spans="1:27" ht="16.5" x14ac:dyDescent="0.25">
      <c r="A277" s="64"/>
      <c r="B277" s="88">
        <v>21</v>
      </c>
      <c r="C277" s="84">
        <v>1854.6200000000001</v>
      </c>
      <c r="D277" s="56">
        <v>1836.77</v>
      </c>
      <c r="E277" s="56">
        <v>1833.9799999999998</v>
      </c>
      <c r="F277" s="56">
        <v>1835.72</v>
      </c>
      <c r="G277" s="56">
        <v>1854.68</v>
      </c>
      <c r="H277" s="56">
        <v>1878.3</v>
      </c>
      <c r="I277" s="56">
        <v>1925.36</v>
      </c>
      <c r="J277" s="56">
        <v>1976.24</v>
      </c>
      <c r="K277" s="56">
        <v>2019.77</v>
      </c>
      <c r="L277" s="56">
        <v>2037.1599999999999</v>
      </c>
      <c r="M277" s="56">
        <v>2020.69</v>
      </c>
      <c r="N277" s="56">
        <v>2041.86</v>
      </c>
      <c r="O277" s="56">
        <v>2032.11</v>
      </c>
      <c r="P277" s="56">
        <v>2034.8</v>
      </c>
      <c r="Q277" s="56">
        <v>2022.72</v>
      </c>
      <c r="R277" s="56">
        <v>2034.74</v>
      </c>
      <c r="S277" s="56">
        <v>2018.95</v>
      </c>
      <c r="T277" s="56">
        <v>1975.3999999999999</v>
      </c>
      <c r="U277" s="56">
        <v>1926.64</v>
      </c>
      <c r="V277" s="56">
        <v>1961.4399999999998</v>
      </c>
      <c r="W277" s="56">
        <v>1968.75</v>
      </c>
      <c r="X277" s="56">
        <v>1964.2099999999998</v>
      </c>
      <c r="Y277" s="56">
        <v>1922.6699999999998</v>
      </c>
      <c r="Z277" s="76">
        <v>1829.33</v>
      </c>
      <c r="AA277" s="65"/>
    </row>
    <row r="278" spans="1:27" ht="16.5" x14ac:dyDescent="0.25">
      <c r="A278" s="64"/>
      <c r="B278" s="88">
        <v>22</v>
      </c>
      <c r="C278" s="84">
        <v>1831.6200000000001</v>
      </c>
      <c r="D278" s="56">
        <v>1826.74</v>
      </c>
      <c r="E278" s="56">
        <v>1826.43</v>
      </c>
      <c r="F278" s="56">
        <v>1828.1299999999999</v>
      </c>
      <c r="G278" s="56">
        <v>1844.33</v>
      </c>
      <c r="H278" s="56">
        <v>1865.4199999999998</v>
      </c>
      <c r="I278" s="56">
        <v>1921.84</v>
      </c>
      <c r="J278" s="56">
        <v>1955.04</v>
      </c>
      <c r="K278" s="56">
        <v>1925.4399999999998</v>
      </c>
      <c r="L278" s="56">
        <v>1949.05</v>
      </c>
      <c r="M278" s="56">
        <v>1940.99</v>
      </c>
      <c r="N278" s="56">
        <v>1945.68</v>
      </c>
      <c r="O278" s="56">
        <v>1926.82</v>
      </c>
      <c r="P278" s="56">
        <v>1927.55</v>
      </c>
      <c r="Q278" s="56">
        <v>1929.6899999999998</v>
      </c>
      <c r="R278" s="56">
        <v>1941.29</v>
      </c>
      <c r="S278" s="56">
        <v>1985.32</v>
      </c>
      <c r="T278" s="56">
        <v>1987.6699999999998</v>
      </c>
      <c r="U278" s="56">
        <v>1968.97</v>
      </c>
      <c r="V278" s="56">
        <v>2070.56</v>
      </c>
      <c r="W278" s="56">
        <v>2124.64</v>
      </c>
      <c r="X278" s="56">
        <v>2216.3000000000002</v>
      </c>
      <c r="Y278" s="56">
        <v>2048.62</v>
      </c>
      <c r="Z278" s="76">
        <v>1902.34</v>
      </c>
      <c r="AA278" s="65"/>
    </row>
    <row r="279" spans="1:27" ht="16.5" x14ac:dyDescent="0.25">
      <c r="A279" s="64"/>
      <c r="B279" s="88">
        <v>23</v>
      </c>
      <c r="C279" s="84">
        <v>1870.7</v>
      </c>
      <c r="D279" s="56">
        <v>1848.1899999999998</v>
      </c>
      <c r="E279" s="56">
        <v>1834.09</v>
      </c>
      <c r="F279" s="56">
        <v>1836.1200000000001</v>
      </c>
      <c r="G279" s="56">
        <v>1863.9199999999998</v>
      </c>
      <c r="H279" s="56">
        <v>1903.45</v>
      </c>
      <c r="I279" s="56">
        <v>1958.18</v>
      </c>
      <c r="J279" s="56">
        <v>2126.8000000000002</v>
      </c>
      <c r="K279" s="56">
        <v>2169.7399999999998</v>
      </c>
      <c r="L279" s="56">
        <v>2191.5</v>
      </c>
      <c r="M279" s="56">
        <v>2226.8999999999996</v>
      </c>
      <c r="N279" s="56">
        <v>2234.2600000000002</v>
      </c>
      <c r="O279" s="56">
        <v>2221.3000000000002</v>
      </c>
      <c r="P279" s="56">
        <v>2199.84</v>
      </c>
      <c r="Q279" s="56">
        <v>2192.81</v>
      </c>
      <c r="R279" s="56">
        <v>2193.0100000000002</v>
      </c>
      <c r="S279" s="56">
        <v>2224.77</v>
      </c>
      <c r="T279" s="56">
        <v>2184.33</v>
      </c>
      <c r="U279" s="56">
        <v>2225.04</v>
      </c>
      <c r="V279" s="56">
        <v>2295.83</v>
      </c>
      <c r="W279" s="56">
        <v>2243.4700000000003</v>
      </c>
      <c r="X279" s="56">
        <v>2244.4499999999998</v>
      </c>
      <c r="Y279" s="56">
        <v>2008.97</v>
      </c>
      <c r="Z279" s="76">
        <v>1890.84</v>
      </c>
      <c r="AA279" s="65"/>
    </row>
    <row r="280" spans="1:27" ht="16.5" x14ac:dyDescent="0.25">
      <c r="A280" s="64"/>
      <c r="B280" s="88">
        <v>24</v>
      </c>
      <c r="C280" s="84">
        <v>1898.1200000000001</v>
      </c>
      <c r="D280" s="56">
        <v>1878.77</v>
      </c>
      <c r="E280" s="56">
        <v>1851.54</v>
      </c>
      <c r="F280" s="56">
        <v>1841.08</v>
      </c>
      <c r="G280" s="56">
        <v>1842.7299999999998</v>
      </c>
      <c r="H280" s="56">
        <v>1858.1299999999999</v>
      </c>
      <c r="I280" s="56">
        <v>1927.22</v>
      </c>
      <c r="J280" s="56">
        <v>1977.78</v>
      </c>
      <c r="K280" s="56">
        <v>2155.83</v>
      </c>
      <c r="L280" s="56">
        <v>2215.4700000000003</v>
      </c>
      <c r="M280" s="56">
        <v>2269.7399999999998</v>
      </c>
      <c r="N280" s="56">
        <v>2240.87</v>
      </c>
      <c r="O280" s="56">
        <v>2237.59</v>
      </c>
      <c r="P280" s="56">
        <v>2228.29</v>
      </c>
      <c r="Q280" s="56">
        <v>2190.85</v>
      </c>
      <c r="R280" s="56">
        <v>2158.92</v>
      </c>
      <c r="S280" s="56">
        <v>2181.1999999999998</v>
      </c>
      <c r="T280" s="56">
        <v>2161.09</v>
      </c>
      <c r="U280" s="56">
        <v>2226.73</v>
      </c>
      <c r="V280" s="56">
        <v>2310.13</v>
      </c>
      <c r="W280" s="56">
        <v>2305.5100000000002</v>
      </c>
      <c r="X280" s="56">
        <v>2228.67</v>
      </c>
      <c r="Y280" s="56">
        <v>2041.43</v>
      </c>
      <c r="Z280" s="76">
        <v>1897.8700000000001</v>
      </c>
      <c r="AA280" s="65"/>
    </row>
    <row r="281" spans="1:27" ht="16.5" x14ac:dyDescent="0.25">
      <c r="A281" s="64"/>
      <c r="B281" s="88">
        <v>25</v>
      </c>
      <c r="C281" s="84">
        <v>1894.03</v>
      </c>
      <c r="D281" s="56">
        <v>1869.56</v>
      </c>
      <c r="E281" s="56">
        <v>1857.3</v>
      </c>
      <c r="F281" s="56">
        <v>1854.1200000000001</v>
      </c>
      <c r="G281" s="56">
        <v>1844.59</v>
      </c>
      <c r="H281" s="56">
        <v>1856.29</v>
      </c>
      <c r="I281" s="56">
        <v>1884.25</v>
      </c>
      <c r="J281" s="56">
        <v>1922.4399999999998</v>
      </c>
      <c r="K281" s="56">
        <v>1989.1899999999998</v>
      </c>
      <c r="L281" s="56">
        <v>2161.23</v>
      </c>
      <c r="M281" s="56">
        <v>2167.39</v>
      </c>
      <c r="N281" s="56">
        <v>2158.94</v>
      </c>
      <c r="O281" s="56">
        <v>2145.6099999999997</v>
      </c>
      <c r="P281" s="56">
        <v>2148.44</v>
      </c>
      <c r="Q281" s="56">
        <v>2157.56</v>
      </c>
      <c r="R281" s="56">
        <v>2172.73</v>
      </c>
      <c r="S281" s="56">
        <v>2165.27</v>
      </c>
      <c r="T281" s="56">
        <v>2212.6</v>
      </c>
      <c r="U281" s="56">
        <v>2260.6999999999998</v>
      </c>
      <c r="V281" s="56">
        <v>2314.29</v>
      </c>
      <c r="W281" s="56">
        <v>2240.87</v>
      </c>
      <c r="X281" s="56">
        <v>2206.94</v>
      </c>
      <c r="Y281" s="56">
        <v>2053.2200000000003</v>
      </c>
      <c r="Z281" s="76">
        <v>1896.7099999999998</v>
      </c>
      <c r="AA281" s="65"/>
    </row>
    <row r="282" spans="1:27" ht="16.5" x14ac:dyDescent="0.25">
      <c r="A282" s="64"/>
      <c r="B282" s="88">
        <v>26</v>
      </c>
      <c r="C282" s="84">
        <v>1896.9599999999998</v>
      </c>
      <c r="D282" s="56">
        <v>1861.77</v>
      </c>
      <c r="E282" s="56">
        <v>1861.6299999999999</v>
      </c>
      <c r="F282" s="56">
        <v>1868.18</v>
      </c>
      <c r="G282" s="56">
        <v>1882.7</v>
      </c>
      <c r="H282" s="56">
        <v>1929.4399999999998</v>
      </c>
      <c r="I282" s="56">
        <v>2104.27</v>
      </c>
      <c r="J282" s="56">
        <v>2242.62</v>
      </c>
      <c r="K282" s="56">
        <v>2360.1499999999996</v>
      </c>
      <c r="L282" s="56">
        <v>2362.1400000000003</v>
      </c>
      <c r="M282" s="56">
        <v>2342.5600000000004</v>
      </c>
      <c r="N282" s="56">
        <v>2342.7600000000002</v>
      </c>
      <c r="O282" s="56">
        <v>2259.66</v>
      </c>
      <c r="P282" s="56">
        <v>2241.92</v>
      </c>
      <c r="Q282" s="56">
        <v>2235.0299999999997</v>
      </c>
      <c r="R282" s="56">
        <v>2239.13</v>
      </c>
      <c r="S282" s="56">
        <v>2265.67</v>
      </c>
      <c r="T282" s="56">
        <v>2213.25</v>
      </c>
      <c r="U282" s="56">
        <v>2143.17</v>
      </c>
      <c r="V282" s="56">
        <v>2217.73</v>
      </c>
      <c r="W282" s="56">
        <v>2145.89</v>
      </c>
      <c r="X282" s="56">
        <v>1954.74</v>
      </c>
      <c r="Y282" s="56">
        <v>1948.9799999999998</v>
      </c>
      <c r="Z282" s="76">
        <v>1871.47</v>
      </c>
      <c r="AA282" s="65"/>
    </row>
    <row r="283" spans="1:27" ht="16.5" x14ac:dyDescent="0.25">
      <c r="A283" s="64"/>
      <c r="B283" s="88">
        <v>27</v>
      </c>
      <c r="C283" s="84">
        <v>1832.75</v>
      </c>
      <c r="D283" s="56">
        <v>1815.36</v>
      </c>
      <c r="E283" s="56">
        <v>1810.34</v>
      </c>
      <c r="F283" s="56">
        <v>1815.14</v>
      </c>
      <c r="G283" s="56">
        <v>1828.8700000000001</v>
      </c>
      <c r="H283" s="56">
        <v>1865.1</v>
      </c>
      <c r="I283" s="56">
        <v>1934.85</v>
      </c>
      <c r="J283" s="56">
        <v>2108.7600000000002</v>
      </c>
      <c r="K283" s="56">
        <v>2110.6499999999996</v>
      </c>
      <c r="L283" s="56">
        <v>2100.3599999999997</v>
      </c>
      <c r="M283" s="56">
        <v>2062.13</v>
      </c>
      <c r="N283" s="56">
        <v>2047.46</v>
      </c>
      <c r="O283" s="56">
        <v>2004.61</v>
      </c>
      <c r="P283" s="56">
        <v>2003.18</v>
      </c>
      <c r="Q283" s="56">
        <v>1974.82</v>
      </c>
      <c r="R283" s="56">
        <v>1976.77</v>
      </c>
      <c r="S283" s="56">
        <v>1983.8700000000001</v>
      </c>
      <c r="T283" s="56">
        <v>1954.47</v>
      </c>
      <c r="U283" s="56">
        <v>2080.19</v>
      </c>
      <c r="V283" s="56">
        <v>2024.72</v>
      </c>
      <c r="W283" s="56">
        <v>1918.7</v>
      </c>
      <c r="X283" s="56">
        <v>1907.7299999999998</v>
      </c>
      <c r="Y283" s="56">
        <v>1901.9399999999998</v>
      </c>
      <c r="Z283" s="76">
        <v>1849.66</v>
      </c>
      <c r="AA283" s="65"/>
    </row>
    <row r="284" spans="1:27" ht="16.5" x14ac:dyDescent="0.25">
      <c r="A284" s="64"/>
      <c r="B284" s="88">
        <v>28</v>
      </c>
      <c r="C284" s="84">
        <v>1831.93</v>
      </c>
      <c r="D284" s="56">
        <v>1819.28</v>
      </c>
      <c r="E284" s="56">
        <v>1805.16</v>
      </c>
      <c r="F284" s="56">
        <v>1815.7099999999998</v>
      </c>
      <c r="G284" s="56">
        <v>1824.6699999999998</v>
      </c>
      <c r="H284" s="56">
        <v>1862.57</v>
      </c>
      <c r="I284" s="56">
        <v>1949.64</v>
      </c>
      <c r="J284" s="56">
        <v>1980.2</v>
      </c>
      <c r="K284" s="56">
        <v>2140.8999999999996</v>
      </c>
      <c r="L284" s="56">
        <v>2153.35</v>
      </c>
      <c r="M284" s="56">
        <v>2141.27</v>
      </c>
      <c r="N284" s="56">
        <v>2141.3000000000002</v>
      </c>
      <c r="O284" s="56">
        <v>2134.38</v>
      </c>
      <c r="P284" s="56">
        <v>2139.83</v>
      </c>
      <c r="Q284" s="56">
        <v>2138.85</v>
      </c>
      <c r="R284" s="56">
        <v>2139.48</v>
      </c>
      <c r="S284" s="56">
        <v>2125.98</v>
      </c>
      <c r="T284" s="56">
        <v>1999.41</v>
      </c>
      <c r="U284" s="56">
        <v>2015.86</v>
      </c>
      <c r="V284" s="56">
        <v>2023.87</v>
      </c>
      <c r="W284" s="56">
        <v>1973.82</v>
      </c>
      <c r="X284" s="56">
        <v>1985.1699999999998</v>
      </c>
      <c r="Y284" s="56">
        <v>1936.09</v>
      </c>
      <c r="Z284" s="76">
        <v>1859.6499999999999</v>
      </c>
      <c r="AA284" s="65"/>
    </row>
    <row r="285" spans="1:27" ht="16.5" x14ac:dyDescent="0.25">
      <c r="A285" s="64"/>
      <c r="B285" s="88">
        <v>29</v>
      </c>
      <c r="C285" s="84">
        <v>1820.5</v>
      </c>
      <c r="D285" s="56">
        <v>1805.11</v>
      </c>
      <c r="E285" s="56">
        <v>1805.1899999999998</v>
      </c>
      <c r="F285" s="56">
        <v>1814.77</v>
      </c>
      <c r="G285" s="56">
        <v>1828.01</v>
      </c>
      <c r="H285" s="56">
        <v>1859.22</v>
      </c>
      <c r="I285" s="56">
        <v>1916.8999999999999</v>
      </c>
      <c r="J285" s="56">
        <v>1962.1899999999998</v>
      </c>
      <c r="K285" s="56">
        <v>2022.51</v>
      </c>
      <c r="L285" s="56">
        <v>2014.62</v>
      </c>
      <c r="M285" s="56">
        <v>1928.53</v>
      </c>
      <c r="N285" s="56">
        <v>1918.6499999999999</v>
      </c>
      <c r="O285" s="56">
        <v>1915.09</v>
      </c>
      <c r="P285" s="56">
        <v>1913.77</v>
      </c>
      <c r="Q285" s="56">
        <v>1913.8799999999999</v>
      </c>
      <c r="R285" s="56">
        <v>1938.9799999999998</v>
      </c>
      <c r="S285" s="56">
        <v>1934.4599999999998</v>
      </c>
      <c r="T285" s="56">
        <v>1946.27</v>
      </c>
      <c r="U285" s="56">
        <v>1949.3</v>
      </c>
      <c r="V285" s="56">
        <v>1954.45</v>
      </c>
      <c r="W285" s="56">
        <v>1905.27</v>
      </c>
      <c r="X285" s="56">
        <v>1928.99</v>
      </c>
      <c r="Y285" s="56">
        <v>1934.1699999999998</v>
      </c>
      <c r="Z285" s="76">
        <v>1850.58</v>
      </c>
      <c r="AA285" s="65"/>
    </row>
    <row r="286" spans="1:27" ht="16.5" x14ac:dyDescent="0.25">
      <c r="A286" s="64"/>
      <c r="B286" s="88">
        <v>30</v>
      </c>
      <c r="C286" s="84">
        <v>1846.79</v>
      </c>
      <c r="D286" s="56">
        <v>1826.47</v>
      </c>
      <c r="E286" s="56">
        <v>1823.9199999999998</v>
      </c>
      <c r="F286" s="56">
        <v>1829.66</v>
      </c>
      <c r="G286" s="56">
        <v>1850.59</v>
      </c>
      <c r="H286" s="56">
        <v>1890.08</v>
      </c>
      <c r="I286" s="56">
        <v>1960.97</v>
      </c>
      <c r="J286" s="56">
        <v>2031.94</v>
      </c>
      <c r="K286" s="56">
        <v>2148.02</v>
      </c>
      <c r="L286" s="56">
        <v>2148.96</v>
      </c>
      <c r="M286" s="56">
        <v>2146</v>
      </c>
      <c r="N286" s="56">
        <v>2258.16</v>
      </c>
      <c r="O286" s="56">
        <v>2217.06</v>
      </c>
      <c r="P286" s="56">
        <v>2217.2600000000002</v>
      </c>
      <c r="Q286" s="56">
        <v>2218.3000000000002</v>
      </c>
      <c r="R286" s="56">
        <v>2240.3000000000002</v>
      </c>
      <c r="S286" s="56">
        <v>2303.1999999999998</v>
      </c>
      <c r="T286" s="56">
        <v>2223.37</v>
      </c>
      <c r="U286" s="56">
        <v>2206.2200000000003</v>
      </c>
      <c r="V286" s="56">
        <v>2282.0100000000002</v>
      </c>
      <c r="W286" s="56">
        <v>2240.35</v>
      </c>
      <c r="X286" s="56">
        <v>2202.13</v>
      </c>
      <c r="Y286" s="56">
        <v>1962.8</v>
      </c>
      <c r="Z286" s="76">
        <v>1924.06</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2" t="s">
        <v>157</v>
      </c>
      <c r="C289" s="282"/>
      <c r="D289" s="282"/>
      <c r="E289" s="282"/>
      <c r="F289" s="282"/>
      <c r="G289" s="282"/>
      <c r="H289" s="282"/>
      <c r="I289" s="282"/>
      <c r="J289" s="282"/>
      <c r="K289" s="282"/>
      <c r="L289" s="282"/>
      <c r="M289" s="282"/>
      <c r="N289" s="282"/>
      <c r="O289" s="282"/>
      <c r="P289" s="282"/>
      <c r="Q289" s="60"/>
      <c r="R289" s="299">
        <v>915137.86</v>
      </c>
      <c r="S289" s="299"/>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2" t="s">
        <v>171</v>
      </c>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6"/>
      <c r="C293" s="327"/>
      <c r="D293" s="327"/>
      <c r="E293" s="327"/>
      <c r="F293" s="327"/>
      <c r="G293" s="327"/>
      <c r="H293" s="327"/>
      <c r="I293" s="327"/>
      <c r="J293" s="327"/>
      <c r="K293" s="327"/>
      <c r="L293" s="327"/>
      <c r="M293" s="328"/>
      <c r="N293" s="332" t="s">
        <v>78</v>
      </c>
      <c r="O293" s="333"/>
      <c r="P293" s="333"/>
      <c r="Q293" s="333"/>
      <c r="R293" s="333"/>
      <c r="S293" s="333"/>
      <c r="T293" s="333"/>
      <c r="U293" s="334"/>
      <c r="V293" s="51"/>
      <c r="W293" s="51"/>
      <c r="X293" s="51"/>
      <c r="Y293" s="51"/>
      <c r="Z293" s="51"/>
      <c r="AA293" s="65"/>
    </row>
    <row r="294" spans="1:27" ht="16.5" thickBot="1" x14ac:dyDescent="0.3">
      <c r="A294" s="64"/>
      <c r="B294" s="329"/>
      <c r="C294" s="330"/>
      <c r="D294" s="330"/>
      <c r="E294" s="330"/>
      <c r="F294" s="330"/>
      <c r="G294" s="330"/>
      <c r="H294" s="330"/>
      <c r="I294" s="330"/>
      <c r="J294" s="330"/>
      <c r="K294" s="330"/>
      <c r="L294" s="330"/>
      <c r="M294" s="331"/>
      <c r="N294" s="335" t="s">
        <v>79</v>
      </c>
      <c r="O294" s="266"/>
      <c r="P294" s="265" t="s">
        <v>80</v>
      </c>
      <c r="Q294" s="266"/>
      <c r="R294" s="265" t="s">
        <v>81</v>
      </c>
      <c r="S294" s="266"/>
      <c r="T294" s="265" t="s">
        <v>82</v>
      </c>
      <c r="U294" s="267"/>
      <c r="V294" s="51"/>
      <c r="W294" s="51"/>
      <c r="X294" s="51"/>
      <c r="Y294" s="51"/>
      <c r="Z294" s="51"/>
      <c r="AA294" s="65"/>
    </row>
    <row r="295" spans="1:27" ht="16.5" thickBot="1" x14ac:dyDescent="0.3">
      <c r="A295" s="64"/>
      <c r="B295" s="318" t="s">
        <v>163</v>
      </c>
      <c r="C295" s="319"/>
      <c r="D295" s="319"/>
      <c r="E295" s="319"/>
      <c r="F295" s="319"/>
      <c r="G295" s="319"/>
      <c r="H295" s="319"/>
      <c r="I295" s="319"/>
      <c r="J295" s="319"/>
      <c r="K295" s="319"/>
      <c r="L295" s="319"/>
      <c r="M295" s="320"/>
      <c r="N295" s="321">
        <v>545653.31000000006</v>
      </c>
      <c r="O295" s="324"/>
      <c r="P295" s="323">
        <v>914367.12</v>
      </c>
      <c r="Q295" s="324"/>
      <c r="R295" s="323">
        <v>1195009.68</v>
      </c>
      <c r="S295" s="324"/>
      <c r="T295" s="323">
        <v>1310334.77</v>
      </c>
      <c r="U295" s="325"/>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50.25" customHeight="1" x14ac:dyDescent="0.25">
      <c r="A298" s="64"/>
      <c r="B298" s="274" t="s">
        <v>164</v>
      </c>
      <c r="C298" s="274"/>
      <c r="D298" s="274"/>
      <c r="E298" s="274"/>
      <c r="F298" s="274"/>
      <c r="G298" s="274"/>
      <c r="H298" s="274"/>
      <c r="I298" s="274"/>
      <c r="J298" s="274"/>
      <c r="K298" s="274"/>
      <c r="L298" s="274"/>
      <c r="M298" s="274"/>
      <c r="N298" s="274"/>
      <c r="O298" s="274"/>
      <c r="P298" s="274"/>
      <c r="Q298" s="274"/>
      <c r="R298" s="274"/>
      <c r="S298" s="274"/>
      <c r="T298" s="274"/>
      <c r="U298" s="274"/>
      <c r="V298" s="274"/>
      <c r="W298" s="274"/>
      <c r="X298" s="274"/>
      <c r="Y298" s="274"/>
      <c r="Z298" s="274"/>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2" t="s">
        <v>130</v>
      </c>
      <c r="C300" s="282"/>
      <c r="D300" s="282"/>
      <c r="E300" s="282"/>
      <c r="F300" s="282"/>
      <c r="G300" s="282"/>
      <c r="H300" s="282"/>
      <c r="I300" s="282"/>
      <c r="J300" s="282"/>
      <c r="K300" s="282"/>
      <c r="L300" s="282"/>
      <c r="M300" s="282"/>
      <c r="N300" s="282"/>
      <c r="O300" s="282"/>
      <c r="P300" s="282"/>
      <c r="Q300" s="282"/>
      <c r="R300" s="282"/>
      <c r="S300" s="282"/>
      <c r="T300" s="282"/>
      <c r="U300" s="282"/>
      <c r="V300" s="282"/>
      <c r="W300" s="282"/>
      <c r="X300" s="282"/>
      <c r="Y300" s="282"/>
      <c r="Z300" s="282"/>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0" t="s">
        <v>131</v>
      </c>
      <c r="C302" s="302" t="s">
        <v>156</v>
      </c>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3"/>
      <c r="AA302" s="65"/>
    </row>
    <row r="303" spans="1:27" ht="32.25" thickBot="1" x14ac:dyDescent="0.3">
      <c r="A303" s="64"/>
      <c r="B303" s="30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2181.2200000000003</v>
      </c>
      <c r="D304" s="79">
        <v>2144.88</v>
      </c>
      <c r="E304" s="79">
        <v>2146.08</v>
      </c>
      <c r="F304" s="79">
        <v>2165.36</v>
      </c>
      <c r="G304" s="79">
        <v>2198.4899999999998</v>
      </c>
      <c r="H304" s="79">
        <v>2274.0100000000002</v>
      </c>
      <c r="I304" s="79">
        <v>2461.2300000000005</v>
      </c>
      <c r="J304" s="79">
        <v>2482.5600000000004</v>
      </c>
      <c r="K304" s="79">
        <v>2476.4899999999998</v>
      </c>
      <c r="L304" s="79">
        <v>2474.7700000000004</v>
      </c>
      <c r="M304" s="79">
        <v>2445.7600000000002</v>
      </c>
      <c r="N304" s="79">
        <v>2468.8100000000004</v>
      </c>
      <c r="O304" s="79">
        <v>2384.5100000000002</v>
      </c>
      <c r="P304" s="79">
        <v>2367.2600000000002</v>
      </c>
      <c r="Q304" s="79">
        <v>2428.7200000000003</v>
      </c>
      <c r="R304" s="79">
        <v>2461.96</v>
      </c>
      <c r="S304" s="79">
        <v>2472.8000000000002</v>
      </c>
      <c r="T304" s="79">
        <v>2477.54</v>
      </c>
      <c r="U304" s="79">
        <v>2466.9499999999998</v>
      </c>
      <c r="V304" s="79">
        <v>2339.83</v>
      </c>
      <c r="W304" s="79">
        <v>2310.9300000000003</v>
      </c>
      <c r="X304" s="79">
        <v>2281.37</v>
      </c>
      <c r="Y304" s="79">
        <v>2291.65</v>
      </c>
      <c r="Z304" s="80">
        <v>2201.96</v>
      </c>
      <c r="AA304" s="65"/>
    </row>
    <row r="305" spans="1:27" ht="16.5" x14ac:dyDescent="0.25">
      <c r="A305" s="64"/>
      <c r="B305" s="88">
        <v>2</v>
      </c>
      <c r="C305" s="84">
        <v>2192.86</v>
      </c>
      <c r="D305" s="56">
        <v>2182.0600000000004</v>
      </c>
      <c r="E305" s="56">
        <v>2181.67</v>
      </c>
      <c r="F305" s="56">
        <v>2198.1999999999998</v>
      </c>
      <c r="G305" s="56">
        <v>2231.59</v>
      </c>
      <c r="H305" s="56">
        <v>2296.08</v>
      </c>
      <c r="I305" s="56">
        <v>2470.6100000000006</v>
      </c>
      <c r="J305" s="56">
        <v>2391.9400000000005</v>
      </c>
      <c r="K305" s="56">
        <v>2369.1800000000003</v>
      </c>
      <c r="L305" s="56">
        <v>2322.46</v>
      </c>
      <c r="M305" s="56">
        <v>2314.9499999999998</v>
      </c>
      <c r="N305" s="56">
        <v>2335.87</v>
      </c>
      <c r="O305" s="56">
        <v>2327.0500000000002</v>
      </c>
      <c r="P305" s="56">
        <v>2325.91</v>
      </c>
      <c r="Q305" s="56">
        <v>2321.67</v>
      </c>
      <c r="R305" s="56">
        <v>2325.5699999999997</v>
      </c>
      <c r="S305" s="56">
        <v>2333.9899999999998</v>
      </c>
      <c r="T305" s="56">
        <v>2333.3100000000004</v>
      </c>
      <c r="U305" s="56">
        <v>2336.5700000000006</v>
      </c>
      <c r="V305" s="56">
        <v>2318.62</v>
      </c>
      <c r="W305" s="56">
        <v>2310.4499999999998</v>
      </c>
      <c r="X305" s="56">
        <v>2275.8000000000002</v>
      </c>
      <c r="Y305" s="56">
        <v>2284.67</v>
      </c>
      <c r="Z305" s="76">
        <v>2226.0200000000004</v>
      </c>
      <c r="AA305" s="65"/>
    </row>
    <row r="306" spans="1:27" ht="16.5" x14ac:dyDescent="0.25">
      <c r="A306" s="64"/>
      <c r="B306" s="88">
        <v>3</v>
      </c>
      <c r="C306" s="84">
        <v>2298.34</v>
      </c>
      <c r="D306" s="56">
        <v>2241.94</v>
      </c>
      <c r="E306" s="56">
        <v>2230.94</v>
      </c>
      <c r="F306" s="56">
        <v>2236.5200000000004</v>
      </c>
      <c r="G306" s="56">
        <v>2241.4499999999998</v>
      </c>
      <c r="H306" s="56">
        <v>2254.11</v>
      </c>
      <c r="I306" s="56">
        <v>2300.5200000000004</v>
      </c>
      <c r="J306" s="56">
        <v>2376.6500000000005</v>
      </c>
      <c r="K306" s="56">
        <v>2461.6999999999998</v>
      </c>
      <c r="L306" s="56">
        <v>2458.13</v>
      </c>
      <c r="M306" s="56">
        <v>2454.0700000000006</v>
      </c>
      <c r="N306" s="56">
        <v>2450.0100000000002</v>
      </c>
      <c r="O306" s="56">
        <v>2454.25</v>
      </c>
      <c r="P306" s="56">
        <v>2454.54</v>
      </c>
      <c r="Q306" s="56">
        <v>2458.84</v>
      </c>
      <c r="R306" s="56">
        <v>2460.8500000000004</v>
      </c>
      <c r="S306" s="56">
        <v>2461.4400000000005</v>
      </c>
      <c r="T306" s="56">
        <v>2466.37</v>
      </c>
      <c r="U306" s="56">
        <v>2463.8500000000004</v>
      </c>
      <c r="V306" s="56">
        <v>2445.0200000000004</v>
      </c>
      <c r="W306" s="56">
        <v>2403.9700000000003</v>
      </c>
      <c r="X306" s="56">
        <v>2318.79</v>
      </c>
      <c r="Y306" s="56">
        <v>2330.6999999999998</v>
      </c>
      <c r="Z306" s="76">
        <v>2223.37</v>
      </c>
      <c r="AA306" s="65"/>
    </row>
    <row r="307" spans="1:27" ht="16.5" x14ac:dyDescent="0.25">
      <c r="A307" s="64"/>
      <c r="B307" s="88">
        <v>4</v>
      </c>
      <c r="C307" s="84">
        <v>2235.1800000000003</v>
      </c>
      <c r="D307" s="56">
        <v>2196.12</v>
      </c>
      <c r="E307" s="56">
        <v>2178.15</v>
      </c>
      <c r="F307" s="56">
        <v>2181.1400000000003</v>
      </c>
      <c r="G307" s="56">
        <v>2186.9899999999998</v>
      </c>
      <c r="H307" s="56">
        <v>2194.7799999999997</v>
      </c>
      <c r="I307" s="56">
        <v>2245.1400000000003</v>
      </c>
      <c r="J307" s="56">
        <v>2259.42</v>
      </c>
      <c r="K307" s="56">
        <v>2369.1000000000004</v>
      </c>
      <c r="L307" s="56">
        <v>2460.9499999999998</v>
      </c>
      <c r="M307" s="56">
        <v>2456.29</v>
      </c>
      <c r="N307" s="56">
        <v>2453.0700000000006</v>
      </c>
      <c r="O307" s="56">
        <v>2456.13</v>
      </c>
      <c r="P307" s="56">
        <v>2456.58</v>
      </c>
      <c r="Q307" s="56">
        <v>2457.7300000000005</v>
      </c>
      <c r="R307" s="56">
        <v>2458.87</v>
      </c>
      <c r="S307" s="56">
        <v>2459.21</v>
      </c>
      <c r="T307" s="56">
        <v>2465.9499999999998</v>
      </c>
      <c r="U307" s="56">
        <v>2480.7300000000005</v>
      </c>
      <c r="V307" s="56">
        <v>2454.9700000000003</v>
      </c>
      <c r="W307" s="56">
        <v>2429.2300000000005</v>
      </c>
      <c r="X307" s="56">
        <v>2316.34</v>
      </c>
      <c r="Y307" s="56">
        <v>2300.7399999999998</v>
      </c>
      <c r="Z307" s="76">
        <v>2206</v>
      </c>
      <c r="AA307" s="65"/>
    </row>
    <row r="308" spans="1:27" ht="16.5" x14ac:dyDescent="0.25">
      <c r="A308" s="64"/>
      <c r="B308" s="88">
        <v>5</v>
      </c>
      <c r="C308" s="84">
        <v>2207.5600000000004</v>
      </c>
      <c r="D308" s="56">
        <v>2175.94</v>
      </c>
      <c r="E308" s="56">
        <v>2177.5</v>
      </c>
      <c r="F308" s="56">
        <v>2193.5100000000002</v>
      </c>
      <c r="G308" s="56">
        <v>2229.4300000000003</v>
      </c>
      <c r="H308" s="56">
        <v>2308.38</v>
      </c>
      <c r="I308" s="56">
        <v>2528.9800000000005</v>
      </c>
      <c r="J308" s="56">
        <v>2559.3000000000002</v>
      </c>
      <c r="K308" s="56">
        <v>2597.0600000000004</v>
      </c>
      <c r="L308" s="56">
        <v>2594.66</v>
      </c>
      <c r="M308" s="56">
        <v>2511.4899999999998</v>
      </c>
      <c r="N308" s="56">
        <v>2568.54</v>
      </c>
      <c r="O308" s="56">
        <v>2593.83</v>
      </c>
      <c r="P308" s="56">
        <v>2592.34</v>
      </c>
      <c r="Q308" s="56">
        <v>2595.1100000000006</v>
      </c>
      <c r="R308" s="56">
        <v>2595.4400000000005</v>
      </c>
      <c r="S308" s="56">
        <v>2600.8500000000004</v>
      </c>
      <c r="T308" s="56">
        <v>2602.3000000000002</v>
      </c>
      <c r="U308" s="56">
        <v>2597.0200000000004</v>
      </c>
      <c r="V308" s="56">
        <v>2515.0700000000006</v>
      </c>
      <c r="W308" s="56">
        <v>2421.7600000000002</v>
      </c>
      <c r="X308" s="56">
        <v>2370.4700000000003</v>
      </c>
      <c r="Y308" s="56">
        <v>2440.3900000000003</v>
      </c>
      <c r="Z308" s="76">
        <v>2231.4700000000003</v>
      </c>
      <c r="AA308" s="65"/>
    </row>
    <row r="309" spans="1:27" ht="16.5" x14ac:dyDescent="0.25">
      <c r="A309" s="64"/>
      <c r="B309" s="88">
        <v>6</v>
      </c>
      <c r="C309" s="84">
        <v>2210.94</v>
      </c>
      <c r="D309" s="56">
        <v>2182.4899999999998</v>
      </c>
      <c r="E309" s="56">
        <v>2187.9800000000005</v>
      </c>
      <c r="F309" s="56">
        <v>2208.7200000000003</v>
      </c>
      <c r="G309" s="56">
        <v>2249.71</v>
      </c>
      <c r="H309" s="56">
        <v>2360.04</v>
      </c>
      <c r="I309" s="56">
        <v>2560.7300000000005</v>
      </c>
      <c r="J309" s="56">
        <v>2658.3500000000004</v>
      </c>
      <c r="K309" s="56">
        <v>2684.2800000000007</v>
      </c>
      <c r="L309" s="56">
        <v>2654.63</v>
      </c>
      <c r="M309" s="56">
        <v>2632.3500000000004</v>
      </c>
      <c r="N309" s="56">
        <v>2669.84</v>
      </c>
      <c r="O309" s="56">
        <v>2646.5700000000006</v>
      </c>
      <c r="P309" s="56">
        <v>2622.8900000000003</v>
      </c>
      <c r="Q309" s="56">
        <v>2609.8000000000002</v>
      </c>
      <c r="R309" s="56">
        <v>2566.1400000000003</v>
      </c>
      <c r="S309" s="56">
        <v>2620.7300000000005</v>
      </c>
      <c r="T309" s="56">
        <v>2636.8600000000006</v>
      </c>
      <c r="U309" s="56">
        <v>2594.38</v>
      </c>
      <c r="V309" s="56">
        <v>2571.4700000000003</v>
      </c>
      <c r="W309" s="56">
        <v>2549.7600000000002</v>
      </c>
      <c r="X309" s="56">
        <v>2456.0600000000004</v>
      </c>
      <c r="Y309" s="56">
        <v>2376.2600000000002</v>
      </c>
      <c r="Z309" s="76">
        <v>2252.11</v>
      </c>
      <c r="AA309" s="65"/>
    </row>
    <row r="310" spans="1:27" ht="16.5" x14ac:dyDescent="0.25">
      <c r="A310" s="64"/>
      <c r="B310" s="88">
        <v>7</v>
      </c>
      <c r="C310" s="84">
        <v>2213.19</v>
      </c>
      <c r="D310" s="56">
        <v>2196.5100000000002</v>
      </c>
      <c r="E310" s="56">
        <v>2199.0299999999997</v>
      </c>
      <c r="F310" s="56">
        <v>2221.37</v>
      </c>
      <c r="G310" s="56">
        <v>2251.7799999999997</v>
      </c>
      <c r="H310" s="56">
        <v>2288.17</v>
      </c>
      <c r="I310" s="56">
        <v>2513.9499999999998</v>
      </c>
      <c r="J310" s="56">
        <v>2521.6900000000005</v>
      </c>
      <c r="K310" s="56">
        <v>2612.1999999999998</v>
      </c>
      <c r="L310" s="56">
        <v>2585.9000000000005</v>
      </c>
      <c r="M310" s="56">
        <v>2571.7200000000003</v>
      </c>
      <c r="N310" s="56">
        <v>2597.7200000000003</v>
      </c>
      <c r="O310" s="56">
        <v>2600.0200000000004</v>
      </c>
      <c r="P310" s="56">
        <v>2600.12</v>
      </c>
      <c r="Q310" s="56">
        <v>2611.12</v>
      </c>
      <c r="R310" s="56">
        <v>2627.66</v>
      </c>
      <c r="S310" s="56">
        <v>2640.6800000000003</v>
      </c>
      <c r="T310" s="56">
        <v>2643.2700000000004</v>
      </c>
      <c r="U310" s="56">
        <v>2638.5200000000004</v>
      </c>
      <c r="V310" s="56">
        <v>2596.21</v>
      </c>
      <c r="W310" s="56">
        <v>2521.66</v>
      </c>
      <c r="X310" s="56">
        <v>2453.58</v>
      </c>
      <c r="Y310" s="56">
        <v>2332.1500000000005</v>
      </c>
      <c r="Z310" s="76">
        <v>2212.37</v>
      </c>
      <c r="AA310" s="65"/>
    </row>
    <row r="311" spans="1:27" ht="16.5" x14ac:dyDescent="0.25">
      <c r="A311" s="64"/>
      <c r="B311" s="88">
        <v>8</v>
      </c>
      <c r="C311" s="84">
        <v>2212.87</v>
      </c>
      <c r="D311" s="56">
        <v>2198.84</v>
      </c>
      <c r="E311" s="56">
        <v>2197.13</v>
      </c>
      <c r="F311" s="56">
        <v>2225.8900000000003</v>
      </c>
      <c r="G311" s="56">
        <v>2249.8900000000003</v>
      </c>
      <c r="H311" s="56">
        <v>2278.54</v>
      </c>
      <c r="I311" s="56">
        <v>2484.3600000000006</v>
      </c>
      <c r="J311" s="56">
        <v>2508.5100000000002</v>
      </c>
      <c r="K311" s="56">
        <v>2581.6999999999998</v>
      </c>
      <c r="L311" s="56">
        <v>2553.5100000000002</v>
      </c>
      <c r="M311" s="56">
        <v>2522.9700000000003</v>
      </c>
      <c r="N311" s="56">
        <v>2537.9700000000003</v>
      </c>
      <c r="O311" s="56">
        <v>2552.1400000000003</v>
      </c>
      <c r="P311" s="56">
        <v>2540.9499999999998</v>
      </c>
      <c r="Q311" s="56">
        <v>2526.46</v>
      </c>
      <c r="R311" s="56">
        <v>2527.6400000000003</v>
      </c>
      <c r="S311" s="56">
        <v>2577.29</v>
      </c>
      <c r="T311" s="56">
        <v>2581.5</v>
      </c>
      <c r="U311" s="56">
        <v>2467.9400000000005</v>
      </c>
      <c r="V311" s="56">
        <v>2427.5500000000002</v>
      </c>
      <c r="W311" s="56">
        <v>2312.15</v>
      </c>
      <c r="X311" s="56">
        <v>2264.21</v>
      </c>
      <c r="Y311" s="56">
        <v>2247.59</v>
      </c>
      <c r="Z311" s="76">
        <v>2219.1000000000004</v>
      </c>
      <c r="AA311" s="65"/>
    </row>
    <row r="312" spans="1:27" ht="16.5" x14ac:dyDescent="0.25">
      <c r="A312" s="64"/>
      <c r="B312" s="88">
        <v>9</v>
      </c>
      <c r="C312" s="84">
        <v>2218.9300000000003</v>
      </c>
      <c r="D312" s="56">
        <v>2217.37</v>
      </c>
      <c r="E312" s="56">
        <v>2205.42</v>
      </c>
      <c r="F312" s="56">
        <v>2204.16</v>
      </c>
      <c r="G312" s="56">
        <v>2233.9899999999998</v>
      </c>
      <c r="H312" s="56">
        <v>2282.4899999999998</v>
      </c>
      <c r="I312" s="56">
        <v>2452.0200000000004</v>
      </c>
      <c r="J312" s="56">
        <v>2456.5500000000002</v>
      </c>
      <c r="K312" s="56">
        <v>2448.9800000000005</v>
      </c>
      <c r="L312" s="56">
        <v>2443.8200000000006</v>
      </c>
      <c r="M312" s="56">
        <v>2432.4499999999998</v>
      </c>
      <c r="N312" s="56">
        <v>2446.3900000000003</v>
      </c>
      <c r="O312" s="56">
        <v>2441.5100000000002</v>
      </c>
      <c r="P312" s="56">
        <v>2428.4499999999998</v>
      </c>
      <c r="Q312" s="56">
        <v>2439.63</v>
      </c>
      <c r="R312" s="56">
        <v>2442.3600000000006</v>
      </c>
      <c r="S312" s="56">
        <v>2445.8500000000004</v>
      </c>
      <c r="T312" s="56">
        <v>2449</v>
      </c>
      <c r="U312" s="56">
        <v>2442.9700000000003</v>
      </c>
      <c r="V312" s="56">
        <v>2320.5100000000002</v>
      </c>
      <c r="W312" s="56">
        <v>2300.4300000000003</v>
      </c>
      <c r="X312" s="56">
        <v>2301.46</v>
      </c>
      <c r="Y312" s="56">
        <v>2250.08</v>
      </c>
      <c r="Z312" s="76">
        <v>2228.3000000000002</v>
      </c>
      <c r="AA312" s="65"/>
    </row>
    <row r="313" spans="1:27" ht="16.5" x14ac:dyDescent="0.25">
      <c r="A313" s="64"/>
      <c r="B313" s="88">
        <v>10</v>
      </c>
      <c r="C313" s="84">
        <v>2292.3199999999997</v>
      </c>
      <c r="D313" s="56">
        <v>2236.4700000000003</v>
      </c>
      <c r="E313" s="56">
        <v>2220.87</v>
      </c>
      <c r="F313" s="56">
        <v>2178.5699999999997</v>
      </c>
      <c r="G313" s="56">
        <v>2170.15</v>
      </c>
      <c r="H313" s="56">
        <v>2177.2600000000002</v>
      </c>
      <c r="I313" s="56">
        <v>2175.9899999999998</v>
      </c>
      <c r="J313" s="56">
        <v>2248.1400000000003</v>
      </c>
      <c r="K313" s="56">
        <v>2319.12</v>
      </c>
      <c r="L313" s="56">
        <v>2328.9300000000003</v>
      </c>
      <c r="M313" s="56">
        <v>2320.92</v>
      </c>
      <c r="N313" s="56">
        <v>2319.7200000000003</v>
      </c>
      <c r="O313" s="56">
        <v>2315.61</v>
      </c>
      <c r="P313" s="56">
        <v>2309.88</v>
      </c>
      <c r="Q313" s="56">
        <v>2309.2300000000005</v>
      </c>
      <c r="R313" s="56">
        <v>2305.1000000000004</v>
      </c>
      <c r="S313" s="56">
        <v>2307.5100000000002</v>
      </c>
      <c r="T313" s="56">
        <v>2304.9499999999998</v>
      </c>
      <c r="U313" s="56">
        <v>2317.5600000000004</v>
      </c>
      <c r="V313" s="56">
        <v>2320.1900000000005</v>
      </c>
      <c r="W313" s="56">
        <v>2282.04</v>
      </c>
      <c r="X313" s="56">
        <v>2265.66</v>
      </c>
      <c r="Y313" s="56">
        <v>2215.0100000000002</v>
      </c>
      <c r="Z313" s="76">
        <v>2173.6800000000003</v>
      </c>
      <c r="AA313" s="65"/>
    </row>
    <row r="314" spans="1:27" ht="16.5" x14ac:dyDescent="0.25">
      <c r="A314" s="64"/>
      <c r="B314" s="88">
        <v>11</v>
      </c>
      <c r="C314" s="84">
        <v>2187.1000000000004</v>
      </c>
      <c r="D314" s="56">
        <v>2211.2600000000002</v>
      </c>
      <c r="E314" s="56">
        <v>2213.54</v>
      </c>
      <c r="F314" s="56">
        <v>2208.6400000000003</v>
      </c>
      <c r="G314" s="56">
        <v>2204.2399999999998</v>
      </c>
      <c r="H314" s="56">
        <v>2217.42</v>
      </c>
      <c r="I314" s="56">
        <v>2224.7300000000005</v>
      </c>
      <c r="J314" s="56">
        <v>2260.6400000000003</v>
      </c>
      <c r="K314" s="56">
        <v>2290.7600000000002</v>
      </c>
      <c r="L314" s="56">
        <v>2311.86</v>
      </c>
      <c r="M314" s="56">
        <v>2315.88</v>
      </c>
      <c r="N314" s="56">
        <v>2323.6100000000006</v>
      </c>
      <c r="O314" s="56">
        <v>2318.6999999999998</v>
      </c>
      <c r="P314" s="56">
        <v>2312.96</v>
      </c>
      <c r="Q314" s="56">
        <v>2309.8100000000004</v>
      </c>
      <c r="R314" s="56">
        <v>2309.38</v>
      </c>
      <c r="S314" s="56">
        <v>2299.0200000000004</v>
      </c>
      <c r="T314" s="56">
        <v>2302.1400000000003</v>
      </c>
      <c r="U314" s="56">
        <v>2319.8900000000003</v>
      </c>
      <c r="V314" s="56">
        <v>2316.61</v>
      </c>
      <c r="W314" s="56">
        <v>2287.6800000000003</v>
      </c>
      <c r="X314" s="56">
        <v>2285.19</v>
      </c>
      <c r="Y314" s="56">
        <v>2237.09</v>
      </c>
      <c r="Z314" s="76">
        <v>2210.7600000000002</v>
      </c>
      <c r="AA314" s="65"/>
    </row>
    <row r="315" spans="1:27" ht="16.5" x14ac:dyDescent="0.25">
      <c r="A315" s="64"/>
      <c r="B315" s="88">
        <v>12</v>
      </c>
      <c r="C315" s="84">
        <v>2250.19</v>
      </c>
      <c r="D315" s="56">
        <v>2225.11</v>
      </c>
      <c r="E315" s="56">
        <v>2219.7300000000005</v>
      </c>
      <c r="F315" s="56">
        <v>2225.65</v>
      </c>
      <c r="G315" s="56">
        <v>2249.16</v>
      </c>
      <c r="H315" s="56">
        <v>2291.5</v>
      </c>
      <c r="I315" s="56">
        <v>2400.92</v>
      </c>
      <c r="J315" s="56">
        <v>2438.25</v>
      </c>
      <c r="K315" s="56">
        <v>2453.63</v>
      </c>
      <c r="L315" s="56">
        <v>2449.2700000000004</v>
      </c>
      <c r="M315" s="56">
        <v>2446.5200000000004</v>
      </c>
      <c r="N315" s="56">
        <v>2447.3200000000006</v>
      </c>
      <c r="O315" s="56">
        <v>2443.7700000000004</v>
      </c>
      <c r="P315" s="56">
        <v>2442.87</v>
      </c>
      <c r="Q315" s="56">
        <v>2444.41</v>
      </c>
      <c r="R315" s="56">
        <v>2445.08</v>
      </c>
      <c r="S315" s="56">
        <v>2450.0100000000002</v>
      </c>
      <c r="T315" s="56">
        <v>2441.4899999999998</v>
      </c>
      <c r="U315" s="56">
        <v>2444.09</v>
      </c>
      <c r="V315" s="56">
        <v>2446.5600000000004</v>
      </c>
      <c r="W315" s="56">
        <v>2409.5200000000004</v>
      </c>
      <c r="X315" s="56">
        <v>2407.6000000000004</v>
      </c>
      <c r="Y315" s="56">
        <v>2297.5500000000002</v>
      </c>
      <c r="Z315" s="76">
        <v>2252.9800000000005</v>
      </c>
      <c r="AA315" s="65"/>
    </row>
    <row r="316" spans="1:27" ht="16.5" x14ac:dyDescent="0.25">
      <c r="A316" s="64"/>
      <c r="B316" s="88">
        <v>13</v>
      </c>
      <c r="C316" s="84">
        <v>2249.6400000000003</v>
      </c>
      <c r="D316" s="56">
        <v>2239.19</v>
      </c>
      <c r="E316" s="56">
        <v>2243.0699999999997</v>
      </c>
      <c r="F316" s="56">
        <v>2249.4</v>
      </c>
      <c r="G316" s="56">
        <v>2267.5200000000004</v>
      </c>
      <c r="H316" s="56">
        <v>2315.7600000000002</v>
      </c>
      <c r="I316" s="56">
        <v>2450.8600000000006</v>
      </c>
      <c r="J316" s="56">
        <v>2499.37</v>
      </c>
      <c r="K316" s="56">
        <v>2512.62</v>
      </c>
      <c r="L316" s="56">
        <v>2507.79</v>
      </c>
      <c r="M316" s="56">
        <v>2489.2600000000002</v>
      </c>
      <c r="N316" s="56">
        <v>2497.25</v>
      </c>
      <c r="O316" s="56">
        <v>2492.12</v>
      </c>
      <c r="P316" s="56">
        <v>2449.25</v>
      </c>
      <c r="Q316" s="56">
        <v>2435.5100000000002</v>
      </c>
      <c r="R316" s="56">
        <v>2435.91</v>
      </c>
      <c r="S316" s="56">
        <v>2436.2600000000002</v>
      </c>
      <c r="T316" s="56">
        <v>2436.7700000000004</v>
      </c>
      <c r="U316" s="56">
        <v>2439.0600000000004</v>
      </c>
      <c r="V316" s="56">
        <v>2432.6999999999998</v>
      </c>
      <c r="W316" s="56">
        <v>2426.1100000000006</v>
      </c>
      <c r="X316" s="56">
        <v>2450.9300000000003</v>
      </c>
      <c r="Y316" s="56">
        <v>2342.7200000000003</v>
      </c>
      <c r="Z316" s="76">
        <v>2258.9899999999998</v>
      </c>
      <c r="AA316" s="65"/>
    </row>
    <row r="317" spans="1:27" ht="16.5" x14ac:dyDescent="0.25">
      <c r="A317" s="64"/>
      <c r="B317" s="88">
        <v>14</v>
      </c>
      <c r="C317" s="84">
        <v>2257.96</v>
      </c>
      <c r="D317" s="56">
        <v>2220.7200000000003</v>
      </c>
      <c r="E317" s="56">
        <v>2218.5600000000004</v>
      </c>
      <c r="F317" s="56">
        <v>2225.67</v>
      </c>
      <c r="G317" s="56">
        <v>2255.4700000000003</v>
      </c>
      <c r="H317" s="56">
        <v>2296.59</v>
      </c>
      <c r="I317" s="56">
        <v>2445.9800000000005</v>
      </c>
      <c r="J317" s="56">
        <v>2454.0500000000002</v>
      </c>
      <c r="K317" s="56">
        <v>2451.54</v>
      </c>
      <c r="L317" s="56">
        <v>2447.17</v>
      </c>
      <c r="M317" s="56">
        <v>2400.54</v>
      </c>
      <c r="N317" s="56">
        <v>2411.6500000000005</v>
      </c>
      <c r="O317" s="56">
        <v>2418.9400000000005</v>
      </c>
      <c r="P317" s="56">
        <v>2408.5500000000002</v>
      </c>
      <c r="Q317" s="56">
        <v>2380.88</v>
      </c>
      <c r="R317" s="56">
        <v>2430.8600000000006</v>
      </c>
      <c r="S317" s="56">
        <v>2410.7399999999998</v>
      </c>
      <c r="T317" s="56">
        <v>2427.4400000000005</v>
      </c>
      <c r="U317" s="56">
        <v>2430.3600000000006</v>
      </c>
      <c r="V317" s="56">
        <v>2425.1999999999998</v>
      </c>
      <c r="W317" s="56">
        <v>2410.7700000000004</v>
      </c>
      <c r="X317" s="56">
        <v>2346.4400000000005</v>
      </c>
      <c r="Y317" s="56">
        <v>2328</v>
      </c>
      <c r="Z317" s="76">
        <v>2252.2600000000002</v>
      </c>
      <c r="AA317" s="65"/>
    </row>
    <row r="318" spans="1:27" ht="16.5" x14ac:dyDescent="0.25">
      <c r="A318" s="64"/>
      <c r="B318" s="88">
        <v>15</v>
      </c>
      <c r="C318" s="84">
        <v>2312.3199999999997</v>
      </c>
      <c r="D318" s="56">
        <v>2257.5600000000004</v>
      </c>
      <c r="E318" s="56">
        <v>2266.62</v>
      </c>
      <c r="F318" s="56">
        <v>2286.9300000000003</v>
      </c>
      <c r="G318" s="56">
        <v>2308.0299999999997</v>
      </c>
      <c r="H318" s="56">
        <v>2382.91</v>
      </c>
      <c r="I318" s="56">
        <v>2497.21</v>
      </c>
      <c r="J318" s="56">
        <v>2500.91</v>
      </c>
      <c r="K318" s="56">
        <v>2598.88</v>
      </c>
      <c r="L318" s="56">
        <v>2595.1900000000005</v>
      </c>
      <c r="M318" s="56">
        <v>2582.37</v>
      </c>
      <c r="N318" s="56">
        <v>2588.6400000000003</v>
      </c>
      <c r="O318" s="56">
        <v>2582.0600000000004</v>
      </c>
      <c r="P318" s="56">
        <v>2573.7200000000003</v>
      </c>
      <c r="Q318" s="56">
        <v>2567.5200000000004</v>
      </c>
      <c r="R318" s="56">
        <v>2575.37</v>
      </c>
      <c r="S318" s="56">
        <v>2576.7200000000003</v>
      </c>
      <c r="T318" s="56">
        <v>2516.21</v>
      </c>
      <c r="U318" s="56">
        <v>2537.8100000000004</v>
      </c>
      <c r="V318" s="56">
        <v>2524.3000000000002</v>
      </c>
      <c r="W318" s="56">
        <v>2552.54</v>
      </c>
      <c r="X318" s="56">
        <v>2524.9800000000005</v>
      </c>
      <c r="Y318" s="56">
        <v>2474.54</v>
      </c>
      <c r="Z318" s="76">
        <v>2301.0200000000004</v>
      </c>
      <c r="AA318" s="65"/>
    </row>
    <row r="319" spans="1:27" ht="16.5" x14ac:dyDescent="0.25">
      <c r="A319" s="64"/>
      <c r="B319" s="88">
        <v>16</v>
      </c>
      <c r="C319" s="84">
        <v>2242.8000000000002</v>
      </c>
      <c r="D319" s="56">
        <v>2236.4899999999998</v>
      </c>
      <c r="E319" s="56">
        <v>2231.1000000000004</v>
      </c>
      <c r="F319" s="56">
        <v>2232.88</v>
      </c>
      <c r="G319" s="56">
        <v>2257.8500000000004</v>
      </c>
      <c r="H319" s="56">
        <v>2276.5600000000004</v>
      </c>
      <c r="I319" s="56">
        <v>2440.33</v>
      </c>
      <c r="J319" s="56">
        <v>2434.63</v>
      </c>
      <c r="K319" s="56">
        <v>2435.09</v>
      </c>
      <c r="L319" s="56">
        <v>2433.29</v>
      </c>
      <c r="M319" s="56">
        <v>2429.0200000000004</v>
      </c>
      <c r="N319" s="56">
        <v>2426.2399999999998</v>
      </c>
      <c r="O319" s="56">
        <v>2424.8500000000004</v>
      </c>
      <c r="P319" s="56">
        <v>2431.7700000000004</v>
      </c>
      <c r="Q319" s="56">
        <v>2430.6000000000004</v>
      </c>
      <c r="R319" s="56">
        <v>2432.6000000000004</v>
      </c>
      <c r="S319" s="56">
        <v>2469.8200000000006</v>
      </c>
      <c r="T319" s="56">
        <v>2464.6100000000006</v>
      </c>
      <c r="U319" s="56">
        <v>2463.5600000000004</v>
      </c>
      <c r="V319" s="56">
        <v>2481.91</v>
      </c>
      <c r="W319" s="56">
        <v>2478.59</v>
      </c>
      <c r="X319" s="56">
        <v>2423.17</v>
      </c>
      <c r="Y319" s="56">
        <v>2341.34</v>
      </c>
      <c r="Z319" s="76">
        <v>2277.79</v>
      </c>
      <c r="AA319" s="65"/>
    </row>
    <row r="320" spans="1:27" ht="16.5" x14ac:dyDescent="0.25">
      <c r="A320" s="64"/>
      <c r="B320" s="88">
        <v>17</v>
      </c>
      <c r="C320" s="84">
        <v>2244.61</v>
      </c>
      <c r="D320" s="56">
        <v>2231.0600000000004</v>
      </c>
      <c r="E320" s="56">
        <v>2223.9300000000003</v>
      </c>
      <c r="F320" s="56">
        <v>2222.17</v>
      </c>
      <c r="G320" s="56">
        <v>2226.41</v>
      </c>
      <c r="H320" s="56">
        <v>2238.0600000000004</v>
      </c>
      <c r="I320" s="56">
        <v>2255.0500000000002</v>
      </c>
      <c r="J320" s="56">
        <v>2274.61</v>
      </c>
      <c r="K320" s="56">
        <v>2357.4899999999998</v>
      </c>
      <c r="L320" s="56">
        <v>2366.2200000000003</v>
      </c>
      <c r="M320" s="56">
        <v>2363.54</v>
      </c>
      <c r="N320" s="56">
        <v>2361.3100000000004</v>
      </c>
      <c r="O320" s="56">
        <v>2358.5200000000004</v>
      </c>
      <c r="P320" s="56">
        <v>2352.1800000000003</v>
      </c>
      <c r="Q320" s="56">
        <v>2351.8900000000003</v>
      </c>
      <c r="R320" s="56">
        <v>2342.0300000000007</v>
      </c>
      <c r="S320" s="56">
        <v>2354.6400000000003</v>
      </c>
      <c r="T320" s="56">
        <v>2334.2300000000005</v>
      </c>
      <c r="U320" s="56">
        <v>2340.9800000000005</v>
      </c>
      <c r="V320" s="56">
        <v>2367.7200000000003</v>
      </c>
      <c r="W320" s="56">
        <v>2347.5500000000002</v>
      </c>
      <c r="X320" s="56">
        <v>2361.25</v>
      </c>
      <c r="Y320" s="56">
        <v>2310.0699999999997</v>
      </c>
      <c r="Z320" s="76">
        <v>2221.5</v>
      </c>
      <c r="AA320" s="65"/>
    </row>
    <row r="321" spans="1:27" ht="16.5" x14ac:dyDescent="0.25">
      <c r="A321" s="64"/>
      <c r="B321" s="88">
        <v>18</v>
      </c>
      <c r="C321" s="84">
        <v>2218.9499999999998</v>
      </c>
      <c r="D321" s="56">
        <v>2215.8900000000003</v>
      </c>
      <c r="E321" s="56">
        <v>2211.9899999999998</v>
      </c>
      <c r="F321" s="56">
        <v>2212.5</v>
      </c>
      <c r="G321" s="56">
        <v>2215.3500000000004</v>
      </c>
      <c r="H321" s="56">
        <v>2218.4899999999998</v>
      </c>
      <c r="I321" s="56">
        <v>2238.8199999999997</v>
      </c>
      <c r="J321" s="56">
        <v>2252.3500000000004</v>
      </c>
      <c r="K321" s="56">
        <v>2268.6000000000004</v>
      </c>
      <c r="L321" s="56">
        <v>2358.33</v>
      </c>
      <c r="M321" s="56">
        <v>2360.42</v>
      </c>
      <c r="N321" s="56">
        <v>2361.59</v>
      </c>
      <c r="O321" s="56">
        <v>2359.1400000000003</v>
      </c>
      <c r="P321" s="56">
        <v>2355.5200000000004</v>
      </c>
      <c r="Q321" s="56">
        <v>2353.09</v>
      </c>
      <c r="R321" s="56">
        <v>2340.96</v>
      </c>
      <c r="S321" s="56">
        <v>2324.7799999999997</v>
      </c>
      <c r="T321" s="56">
        <v>2372.1400000000003</v>
      </c>
      <c r="U321" s="56">
        <v>2378.5300000000007</v>
      </c>
      <c r="V321" s="56">
        <v>2400.4300000000003</v>
      </c>
      <c r="W321" s="56">
        <v>2358.84</v>
      </c>
      <c r="X321" s="56">
        <v>2381.54</v>
      </c>
      <c r="Y321" s="56">
        <v>2327.12</v>
      </c>
      <c r="Z321" s="76">
        <v>2219.66</v>
      </c>
      <c r="AA321" s="65"/>
    </row>
    <row r="322" spans="1:27" ht="16.5" x14ac:dyDescent="0.25">
      <c r="A322" s="64"/>
      <c r="B322" s="88">
        <v>19</v>
      </c>
      <c r="C322" s="84">
        <v>2224.83</v>
      </c>
      <c r="D322" s="56">
        <v>2222.36</v>
      </c>
      <c r="E322" s="56">
        <v>2223.0299999999997</v>
      </c>
      <c r="F322" s="56">
        <v>2229.54</v>
      </c>
      <c r="G322" s="56">
        <v>2242</v>
      </c>
      <c r="H322" s="56">
        <v>2254.9800000000005</v>
      </c>
      <c r="I322" s="56">
        <v>2310.3000000000002</v>
      </c>
      <c r="J322" s="56">
        <v>2443.09</v>
      </c>
      <c r="K322" s="56">
        <v>2470.5300000000007</v>
      </c>
      <c r="L322" s="56">
        <v>2507.6999999999998</v>
      </c>
      <c r="M322" s="56">
        <v>2477.79</v>
      </c>
      <c r="N322" s="56">
        <v>2442.2300000000005</v>
      </c>
      <c r="O322" s="56">
        <v>2433.84</v>
      </c>
      <c r="P322" s="56">
        <v>2434.3600000000006</v>
      </c>
      <c r="Q322" s="56">
        <v>2430.4000000000005</v>
      </c>
      <c r="R322" s="56">
        <v>2431.16</v>
      </c>
      <c r="S322" s="56">
        <v>2429.71</v>
      </c>
      <c r="T322" s="56">
        <v>2387.4400000000005</v>
      </c>
      <c r="U322" s="56">
        <v>2366.2600000000002</v>
      </c>
      <c r="V322" s="56">
        <v>2406.8200000000006</v>
      </c>
      <c r="W322" s="56">
        <v>2351.0500000000002</v>
      </c>
      <c r="X322" s="56">
        <v>2350.7200000000003</v>
      </c>
      <c r="Y322" s="56">
        <v>2312.4700000000003</v>
      </c>
      <c r="Z322" s="76">
        <v>2219.19</v>
      </c>
      <c r="AA322" s="65"/>
    </row>
    <row r="323" spans="1:27" ht="16.5" x14ac:dyDescent="0.25">
      <c r="A323" s="64"/>
      <c r="B323" s="88">
        <v>20</v>
      </c>
      <c r="C323" s="84">
        <v>2171.96</v>
      </c>
      <c r="D323" s="56">
        <v>2168.61</v>
      </c>
      <c r="E323" s="56">
        <v>2166.6400000000003</v>
      </c>
      <c r="F323" s="56">
        <v>2170.92</v>
      </c>
      <c r="G323" s="56">
        <v>2189.91</v>
      </c>
      <c r="H323" s="56">
        <v>2218.11</v>
      </c>
      <c r="I323" s="56">
        <v>2256.0600000000004</v>
      </c>
      <c r="J323" s="56">
        <v>2281.71</v>
      </c>
      <c r="K323" s="56">
        <v>2310.65</v>
      </c>
      <c r="L323" s="56">
        <v>2335.6500000000005</v>
      </c>
      <c r="M323" s="56">
        <v>2329.58</v>
      </c>
      <c r="N323" s="56">
        <v>2336.9300000000003</v>
      </c>
      <c r="O323" s="56">
        <v>2326.25</v>
      </c>
      <c r="P323" s="56">
        <v>2329.6999999999998</v>
      </c>
      <c r="Q323" s="56">
        <v>2316.1000000000004</v>
      </c>
      <c r="R323" s="56">
        <v>2330.37</v>
      </c>
      <c r="S323" s="56">
        <v>2319.69</v>
      </c>
      <c r="T323" s="56">
        <v>2293.2700000000004</v>
      </c>
      <c r="U323" s="56">
        <v>2266.69</v>
      </c>
      <c r="V323" s="56">
        <v>2277.36</v>
      </c>
      <c r="W323" s="56">
        <v>2282.44</v>
      </c>
      <c r="X323" s="56">
        <v>2361.1100000000006</v>
      </c>
      <c r="Y323" s="56">
        <v>2257.86</v>
      </c>
      <c r="Z323" s="76">
        <v>2189.7399999999998</v>
      </c>
      <c r="AA323" s="65"/>
    </row>
    <row r="324" spans="1:27" ht="16.5" x14ac:dyDescent="0.25">
      <c r="A324" s="64"/>
      <c r="B324" s="88">
        <v>21</v>
      </c>
      <c r="C324" s="84">
        <v>2160.86</v>
      </c>
      <c r="D324" s="56">
        <v>2143.0100000000002</v>
      </c>
      <c r="E324" s="56">
        <v>2140.2200000000003</v>
      </c>
      <c r="F324" s="56">
        <v>2141.96</v>
      </c>
      <c r="G324" s="56">
        <v>2160.92</v>
      </c>
      <c r="H324" s="56">
        <v>2184.54</v>
      </c>
      <c r="I324" s="56">
        <v>2231.6000000000004</v>
      </c>
      <c r="J324" s="56">
        <v>2282.4800000000005</v>
      </c>
      <c r="K324" s="56">
        <v>2326.0100000000002</v>
      </c>
      <c r="L324" s="56">
        <v>2343.4000000000005</v>
      </c>
      <c r="M324" s="56">
        <v>2326.9300000000003</v>
      </c>
      <c r="N324" s="56">
        <v>2348.1000000000004</v>
      </c>
      <c r="O324" s="56">
        <v>2338.3500000000004</v>
      </c>
      <c r="P324" s="56">
        <v>2341.04</v>
      </c>
      <c r="Q324" s="56">
        <v>2328.96</v>
      </c>
      <c r="R324" s="56">
        <v>2340.9800000000005</v>
      </c>
      <c r="S324" s="56">
        <v>2325.1900000000005</v>
      </c>
      <c r="T324" s="56">
        <v>2281.6400000000003</v>
      </c>
      <c r="U324" s="56">
        <v>2232.88</v>
      </c>
      <c r="V324" s="56">
        <v>2267.6800000000003</v>
      </c>
      <c r="W324" s="56">
        <v>2274.9899999999998</v>
      </c>
      <c r="X324" s="56">
        <v>2270.4499999999998</v>
      </c>
      <c r="Y324" s="56">
        <v>2228.91</v>
      </c>
      <c r="Z324" s="76">
        <v>2135.5699999999997</v>
      </c>
      <c r="AA324" s="65"/>
    </row>
    <row r="325" spans="1:27" ht="16.5" x14ac:dyDescent="0.25">
      <c r="A325" s="64"/>
      <c r="B325" s="88">
        <v>22</v>
      </c>
      <c r="C325" s="84">
        <v>2137.86</v>
      </c>
      <c r="D325" s="56">
        <v>2132.9800000000005</v>
      </c>
      <c r="E325" s="56">
        <v>2132.67</v>
      </c>
      <c r="F325" s="56">
        <v>2134.37</v>
      </c>
      <c r="G325" s="56">
        <v>2150.5699999999997</v>
      </c>
      <c r="H325" s="56">
        <v>2171.66</v>
      </c>
      <c r="I325" s="56">
        <v>2228.08</v>
      </c>
      <c r="J325" s="56">
        <v>2261.2799999999997</v>
      </c>
      <c r="K325" s="56">
        <v>2231.6800000000003</v>
      </c>
      <c r="L325" s="56">
        <v>2255.29</v>
      </c>
      <c r="M325" s="56">
        <v>2247.2300000000005</v>
      </c>
      <c r="N325" s="56">
        <v>2251.92</v>
      </c>
      <c r="O325" s="56">
        <v>2233.0600000000004</v>
      </c>
      <c r="P325" s="56">
        <v>2233.79</v>
      </c>
      <c r="Q325" s="56">
        <v>2235.9300000000003</v>
      </c>
      <c r="R325" s="56">
        <v>2247.5299999999997</v>
      </c>
      <c r="S325" s="56">
        <v>2291.5600000000004</v>
      </c>
      <c r="T325" s="56">
        <v>2293.91</v>
      </c>
      <c r="U325" s="56">
        <v>2275.21</v>
      </c>
      <c r="V325" s="56">
        <v>2376.8000000000002</v>
      </c>
      <c r="W325" s="56">
        <v>2430.88</v>
      </c>
      <c r="X325" s="56">
        <v>2522.54</v>
      </c>
      <c r="Y325" s="56">
        <v>2354.8600000000006</v>
      </c>
      <c r="Z325" s="76">
        <v>2208.58</v>
      </c>
      <c r="AA325" s="65"/>
    </row>
    <row r="326" spans="1:27" ht="16.5" x14ac:dyDescent="0.25">
      <c r="A326" s="64"/>
      <c r="B326" s="88">
        <v>23</v>
      </c>
      <c r="C326" s="84">
        <v>2176.94</v>
      </c>
      <c r="D326" s="56">
        <v>2154.4300000000003</v>
      </c>
      <c r="E326" s="56">
        <v>2140.33</v>
      </c>
      <c r="F326" s="56">
        <v>2142.36</v>
      </c>
      <c r="G326" s="56">
        <v>2170.16</v>
      </c>
      <c r="H326" s="56">
        <v>2209.69</v>
      </c>
      <c r="I326" s="56">
        <v>2264.42</v>
      </c>
      <c r="J326" s="56">
        <v>2433.04</v>
      </c>
      <c r="K326" s="56">
        <v>2475.9800000000005</v>
      </c>
      <c r="L326" s="56">
        <v>2497.7399999999998</v>
      </c>
      <c r="M326" s="56">
        <v>2533.1400000000003</v>
      </c>
      <c r="N326" s="56">
        <v>2540.5</v>
      </c>
      <c r="O326" s="56">
        <v>2527.54</v>
      </c>
      <c r="P326" s="56">
        <v>2506.08</v>
      </c>
      <c r="Q326" s="56">
        <v>2499.0500000000002</v>
      </c>
      <c r="R326" s="56">
        <v>2499.25</v>
      </c>
      <c r="S326" s="56">
        <v>2531.0100000000002</v>
      </c>
      <c r="T326" s="56">
        <v>2490.5700000000006</v>
      </c>
      <c r="U326" s="56">
        <v>2531.2800000000007</v>
      </c>
      <c r="V326" s="56">
        <v>2602.0700000000006</v>
      </c>
      <c r="W326" s="56">
        <v>2549.71</v>
      </c>
      <c r="X326" s="56">
        <v>2550.6900000000005</v>
      </c>
      <c r="Y326" s="56">
        <v>2315.21</v>
      </c>
      <c r="Z326" s="76">
        <v>2197.08</v>
      </c>
      <c r="AA326" s="65"/>
    </row>
    <row r="327" spans="1:27" ht="16.5" x14ac:dyDescent="0.25">
      <c r="A327" s="64"/>
      <c r="B327" s="88">
        <v>24</v>
      </c>
      <c r="C327" s="84">
        <v>2204.36</v>
      </c>
      <c r="D327" s="56">
        <v>2185.0100000000002</v>
      </c>
      <c r="E327" s="56">
        <v>2157.7799999999997</v>
      </c>
      <c r="F327" s="56">
        <v>2147.3199999999997</v>
      </c>
      <c r="G327" s="56">
        <v>2148.9700000000003</v>
      </c>
      <c r="H327" s="56">
        <v>2164.37</v>
      </c>
      <c r="I327" s="56">
        <v>2233.46</v>
      </c>
      <c r="J327" s="56">
        <v>2284.0200000000004</v>
      </c>
      <c r="K327" s="56">
        <v>2462.0700000000006</v>
      </c>
      <c r="L327" s="56">
        <v>2521.71</v>
      </c>
      <c r="M327" s="56">
        <v>2575.9800000000005</v>
      </c>
      <c r="N327" s="56">
        <v>2547.1100000000006</v>
      </c>
      <c r="O327" s="56">
        <v>2543.83</v>
      </c>
      <c r="P327" s="56">
        <v>2534.5300000000007</v>
      </c>
      <c r="Q327" s="56">
        <v>2497.09</v>
      </c>
      <c r="R327" s="56">
        <v>2465.16</v>
      </c>
      <c r="S327" s="56">
        <v>2487.4400000000005</v>
      </c>
      <c r="T327" s="56">
        <v>2467.33</v>
      </c>
      <c r="U327" s="56">
        <v>2532.9700000000003</v>
      </c>
      <c r="V327" s="56">
        <v>2616.37</v>
      </c>
      <c r="W327" s="56">
        <v>2611.75</v>
      </c>
      <c r="X327" s="56">
        <v>2534.91</v>
      </c>
      <c r="Y327" s="56">
        <v>2347.67</v>
      </c>
      <c r="Z327" s="76">
        <v>2204.11</v>
      </c>
      <c r="AA327" s="65"/>
    </row>
    <row r="328" spans="1:27" ht="16.5" x14ac:dyDescent="0.25">
      <c r="A328" s="64"/>
      <c r="B328" s="88">
        <v>25</v>
      </c>
      <c r="C328" s="84">
        <v>2200.2700000000004</v>
      </c>
      <c r="D328" s="56">
        <v>2175.8000000000002</v>
      </c>
      <c r="E328" s="56">
        <v>2163.54</v>
      </c>
      <c r="F328" s="56">
        <v>2160.36</v>
      </c>
      <c r="G328" s="56">
        <v>2150.83</v>
      </c>
      <c r="H328" s="56">
        <v>2162.5299999999997</v>
      </c>
      <c r="I328" s="56">
        <v>2190.4899999999998</v>
      </c>
      <c r="J328" s="56">
        <v>2228.6800000000003</v>
      </c>
      <c r="K328" s="56">
        <v>2295.4300000000003</v>
      </c>
      <c r="L328" s="56">
        <v>2467.4700000000003</v>
      </c>
      <c r="M328" s="56">
        <v>2473.63</v>
      </c>
      <c r="N328" s="56">
        <v>2465.1800000000003</v>
      </c>
      <c r="O328" s="56">
        <v>2451.8500000000004</v>
      </c>
      <c r="P328" s="56">
        <v>2454.6800000000003</v>
      </c>
      <c r="Q328" s="56">
        <v>2463.8000000000002</v>
      </c>
      <c r="R328" s="56">
        <v>2478.9700000000003</v>
      </c>
      <c r="S328" s="56">
        <v>2471.5100000000002</v>
      </c>
      <c r="T328" s="56">
        <v>2518.84</v>
      </c>
      <c r="U328" s="56">
        <v>2566.9400000000005</v>
      </c>
      <c r="V328" s="56">
        <v>2620.5300000000007</v>
      </c>
      <c r="W328" s="56">
        <v>2547.1100000000006</v>
      </c>
      <c r="X328" s="56">
        <v>2513.1800000000003</v>
      </c>
      <c r="Y328" s="56">
        <v>2359.46</v>
      </c>
      <c r="Z328" s="76">
        <v>2202.9499999999998</v>
      </c>
      <c r="AA328" s="65"/>
    </row>
    <row r="329" spans="1:27" ht="16.5" x14ac:dyDescent="0.25">
      <c r="A329" s="64"/>
      <c r="B329" s="88">
        <v>26</v>
      </c>
      <c r="C329" s="84">
        <v>2203.1999999999998</v>
      </c>
      <c r="D329" s="56">
        <v>2168.0100000000002</v>
      </c>
      <c r="E329" s="56">
        <v>2167.87</v>
      </c>
      <c r="F329" s="56">
        <v>2174.42</v>
      </c>
      <c r="G329" s="56">
        <v>2188.94</v>
      </c>
      <c r="H329" s="56">
        <v>2235.6800000000003</v>
      </c>
      <c r="I329" s="56">
        <v>2410.5100000000002</v>
      </c>
      <c r="J329" s="56">
        <v>2548.8600000000006</v>
      </c>
      <c r="K329" s="56">
        <v>2666.3900000000003</v>
      </c>
      <c r="L329" s="56">
        <v>2668.38</v>
      </c>
      <c r="M329" s="56">
        <v>2648.8</v>
      </c>
      <c r="N329" s="56">
        <v>2649</v>
      </c>
      <c r="O329" s="56">
        <v>2565.9000000000005</v>
      </c>
      <c r="P329" s="56">
        <v>2548.16</v>
      </c>
      <c r="Q329" s="56">
        <v>2541.2700000000004</v>
      </c>
      <c r="R329" s="56">
        <v>2545.37</v>
      </c>
      <c r="S329" s="56">
        <v>2571.91</v>
      </c>
      <c r="T329" s="56">
        <v>2519.4899999999998</v>
      </c>
      <c r="U329" s="56">
        <v>2449.41</v>
      </c>
      <c r="V329" s="56">
        <v>2523.9700000000003</v>
      </c>
      <c r="W329" s="56">
        <v>2452.13</v>
      </c>
      <c r="X329" s="56">
        <v>2260.9800000000005</v>
      </c>
      <c r="Y329" s="56">
        <v>2255.2200000000003</v>
      </c>
      <c r="Z329" s="76">
        <v>2177.71</v>
      </c>
      <c r="AA329" s="65"/>
    </row>
    <row r="330" spans="1:27" ht="16.5" x14ac:dyDescent="0.25">
      <c r="A330" s="64"/>
      <c r="B330" s="88">
        <v>27</v>
      </c>
      <c r="C330" s="84">
        <v>2138.9899999999998</v>
      </c>
      <c r="D330" s="56">
        <v>2121.6000000000004</v>
      </c>
      <c r="E330" s="56">
        <v>2116.58</v>
      </c>
      <c r="F330" s="56">
        <v>2121.38</v>
      </c>
      <c r="G330" s="56">
        <v>2135.11</v>
      </c>
      <c r="H330" s="56">
        <v>2171.34</v>
      </c>
      <c r="I330" s="56">
        <v>2241.09</v>
      </c>
      <c r="J330" s="56">
        <v>2415</v>
      </c>
      <c r="K330" s="56">
        <v>2416.8900000000003</v>
      </c>
      <c r="L330" s="56">
        <v>2406.6000000000004</v>
      </c>
      <c r="M330" s="56">
        <v>2368.37</v>
      </c>
      <c r="N330" s="56">
        <v>2353.6999999999998</v>
      </c>
      <c r="O330" s="56">
        <v>2310.8500000000004</v>
      </c>
      <c r="P330" s="56">
        <v>2309.42</v>
      </c>
      <c r="Q330" s="56">
        <v>2281.0600000000004</v>
      </c>
      <c r="R330" s="56">
        <v>2283.0100000000002</v>
      </c>
      <c r="S330" s="56">
        <v>2290.11</v>
      </c>
      <c r="T330" s="56">
        <v>2260.71</v>
      </c>
      <c r="U330" s="56">
        <v>2386.4300000000003</v>
      </c>
      <c r="V330" s="56">
        <v>2330.96</v>
      </c>
      <c r="W330" s="56">
        <v>2224.94</v>
      </c>
      <c r="X330" s="56">
        <v>2213.9700000000003</v>
      </c>
      <c r="Y330" s="56">
        <v>2208.1800000000003</v>
      </c>
      <c r="Z330" s="76">
        <v>2155.9</v>
      </c>
      <c r="AA330" s="65"/>
    </row>
    <row r="331" spans="1:27" ht="16.5" x14ac:dyDescent="0.25">
      <c r="A331" s="64"/>
      <c r="B331" s="88">
        <v>28</v>
      </c>
      <c r="C331" s="84">
        <v>2138.17</v>
      </c>
      <c r="D331" s="56">
        <v>2125.5200000000004</v>
      </c>
      <c r="E331" s="56">
        <v>2111.4</v>
      </c>
      <c r="F331" s="56">
        <v>2121.9499999999998</v>
      </c>
      <c r="G331" s="56">
        <v>2130.91</v>
      </c>
      <c r="H331" s="56">
        <v>2168.8100000000004</v>
      </c>
      <c r="I331" s="56">
        <v>2255.88</v>
      </c>
      <c r="J331" s="56">
        <v>2286.44</v>
      </c>
      <c r="K331" s="56">
        <v>2447.1400000000003</v>
      </c>
      <c r="L331" s="56">
        <v>2459.59</v>
      </c>
      <c r="M331" s="56">
        <v>2447.5100000000002</v>
      </c>
      <c r="N331" s="56">
        <v>2447.54</v>
      </c>
      <c r="O331" s="56">
        <v>2440.62</v>
      </c>
      <c r="P331" s="56">
        <v>2446.0700000000006</v>
      </c>
      <c r="Q331" s="56">
        <v>2445.09</v>
      </c>
      <c r="R331" s="56">
        <v>2445.7200000000003</v>
      </c>
      <c r="S331" s="56">
        <v>2432.2200000000003</v>
      </c>
      <c r="T331" s="56">
        <v>2305.65</v>
      </c>
      <c r="U331" s="56">
        <v>2322.1000000000004</v>
      </c>
      <c r="V331" s="56">
        <v>2330.1100000000006</v>
      </c>
      <c r="W331" s="56">
        <v>2280.0600000000004</v>
      </c>
      <c r="X331" s="56">
        <v>2291.41</v>
      </c>
      <c r="Y331" s="56">
        <v>2242.33</v>
      </c>
      <c r="Z331" s="76">
        <v>2165.8900000000003</v>
      </c>
      <c r="AA331" s="65"/>
    </row>
    <row r="332" spans="1:27" ht="16.5" x14ac:dyDescent="0.25">
      <c r="A332" s="64"/>
      <c r="B332" s="88">
        <v>29</v>
      </c>
      <c r="C332" s="84">
        <v>2126.7399999999998</v>
      </c>
      <c r="D332" s="56">
        <v>2111.3500000000004</v>
      </c>
      <c r="E332" s="56">
        <v>2111.4300000000003</v>
      </c>
      <c r="F332" s="56">
        <v>2121.0100000000002</v>
      </c>
      <c r="G332" s="56">
        <v>2134.25</v>
      </c>
      <c r="H332" s="56">
        <v>2165.46</v>
      </c>
      <c r="I332" s="56">
        <v>2223.1400000000003</v>
      </c>
      <c r="J332" s="56">
        <v>2268.4300000000003</v>
      </c>
      <c r="K332" s="56">
        <v>2328.75</v>
      </c>
      <c r="L332" s="56">
        <v>2320.8600000000006</v>
      </c>
      <c r="M332" s="56">
        <v>2234.7700000000004</v>
      </c>
      <c r="N332" s="56">
        <v>2224.8900000000003</v>
      </c>
      <c r="O332" s="56">
        <v>2221.33</v>
      </c>
      <c r="P332" s="56">
        <v>2220.0100000000002</v>
      </c>
      <c r="Q332" s="56">
        <v>2220.12</v>
      </c>
      <c r="R332" s="56">
        <v>2245.2200000000003</v>
      </c>
      <c r="S332" s="56">
        <v>2240.6999999999998</v>
      </c>
      <c r="T332" s="56">
        <v>2252.5100000000002</v>
      </c>
      <c r="U332" s="56">
        <v>2255.54</v>
      </c>
      <c r="V332" s="56">
        <v>2260.69</v>
      </c>
      <c r="W332" s="56">
        <v>2211.5100000000002</v>
      </c>
      <c r="X332" s="56">
        <v>2235.2300000000005</v>
      </c>
      <c r="Y332" s="56">
        <v>2240.41</v>
      </c>
      <c r="Z332" s="76">
        <v>2156.8199999999997</v>
      </c>
      <c r="AA332" s="65"/>
    </row>
    <row r="333" spans="1:27" ht="16.5" x14ac:dyDescent="0.25">
      <c r="A333" s="64"/>
      <c r="B333" s="88">
        <v>30</v>
      </c>
      <c r="C333" s="84">
        <v>2153.0299999999997</v>
      </c>
      <c r="D333" s="56">
        <v>2132.71</v>
      </c>
      <c r="E333" s="56">
        <v>2130.16</v>
      </c>
      <c r="F333" s="56">
        <v>2135.9</v>
      </c>
      <c r="G333" s="56">
        <v>2156.83</v>
      </c>
      <c r="H333" s="56">
        <v>2196.3199999999997</v>
      </c>
      <c r="I333" s="56">
        <v>2267.21</v>
      </c>
      <c r="J333" s="56">
        <v>2338.1800000000003</v>
      </c>
      <c r="K333" s="56">
        <v>2454.2600000000002</v>
      </c>
      <c r="L333" s="56">
        <v>2455.1999999999998</v>
      </c>
      <c r="M333" s="56">
        <v>2452.2399999999998</v>
      </c>
      <c r="N333" s="56">
        <v>2564.4000000000005</v>
      </c>
      <c r="O333" s="56">
        <v>2523.3000000000002</v>
      </c>
      <c r="P333" s="56">
        <v>2523.5</v>
      </c>
      <c r="Q333" s="56">
        <v>2524.54</v>
      </c>
      <c r="R333" s="56">
        <v>2546.54</v>
      </c>
      <c r="S333" s="56">
        <v>2609.4400000000005</v>
      </c>
      <c r="T333" s="56">
        <v>2529.6100000000006</v>
      </c>
      <c r="U333" s="56">
        <v>2512.46</v>
      </c>
      <c r="V333" s="56">
        <v>2588.25</v>
      </c>
      <c r="W333" s="56">
        <v>2546.59</v>
      </c>
      <c r="X333" s="56">
        <v>2508.37</v>
      </c>
      <c r="Y333" s="56">
        <v>2269.04</v>
      </c>
      <c r="Z333" s="76">
        <v>2230.3000000000002</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0" t="s">
        <v>131</v>
      </c>
      <c r="C336" s="302" t="s">
        <v>159</v>
      </c>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3"/>
      <c r="AA336" s="65"/>
    </row>
    <row r="337" spans="1:27" ht="32.25" thickBot="1" x14ac:dyDescent="0.3">
      <c r="A337" s="64"/>
      <c r="B337" s="30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2971.91</v>
      </c>
      <c r="D338" s="79">
        <v>2935.5700000000006</v>
      </c>
      <c r="E338" s="79">
        <v>2936.7700000000004</v>
      </c>
      <c r="F338" s="79">
        <v>2956.05</v>
      </c>
      <c r="G338" s="79">
        <v>2989.1800000000003</v>
      </c>
      <c r="H338" s="79">
        <v>3064.7</v>
      </c>
      <c r="I338" s="79">
        <v>3251.92</v>
      </c>
      <c r="J338" s="79">
        <v>3273.25</v>
      </c>
      <c r="K338" s="79">
        <v>3267.1800000000003</v>
      </c>
      <c r="L338" s="79">
        <v>3265.46</v>
      </c>
      <c r="M338" s="79">
        <v>3236.45</v>
      </c>
      <c r="N338" s="79">
        <v>3259.5</v>
      </c>
      <c r="O338" s="79">
        <v>3175.2</v>
      </c>
      <c r="P338" s="79">
        <v>3157.95</v>
      </c>
      <c r="Q338" s="79">
        <v>3219.41</v>
      </c>
      <c r="R338" s="79">
        <v>3252.6500000000005</v>
      </c>
      <c r="S338" s="79">
        <v>3263.4900000000007</v>
      </c>
      <c r="T338" s="79">
        <v>3268.2300000000005</v>
      </c>
      <c r="U338" s="79">
        <v>3257.6400000000003</v>
      </c>
      <c r="V338" s="79">
        <v>3130.5200000000004</v>
      </c>
      <c r="W338" s="79">
        <v>3101.62</v>
      </c>
      <c r="X338" s="79">
        <v>3072.0600000000004</v>
      </c>
      <c r="Y338" s="79">
        <v>3082.34</v>
      </c>
      <c r="Z338" s="80">
        <v>2992.6500000000005</v>
      </c>
      <c r="AA338" s="65"/>
    </row>
    <row r="339" spans="1:27" ht="16.5" x14ac:dyDescent="0.25">
      <c r="A339" s="64"/>
      <c r="B339" s="88">
        <v>2</v>
      </c>
      <c r="C339" s="84">
        <v>2983.55</v>
      </c>
      <c r="D339" s="56">
        <v>2972.75</v>
      </c>
      <c r="E339" s="56">
        <v>2972.3600000000006</v>
      </c>
      <c r="F339" s="56">
        <v>2988.8900000000003</v>
      </c>
      <c r="G339" s="56">
        <v>3022.2800000000007</v>
      </c>
      <c r="H339" s="56">
        <v>3086.7700000000004</v>
      </c>
      <c r="I339" s="56">
        <v>3261.3</v>
      </c>
      <c r="J339" s="56">
        <v>3182.63</v>
      </c>
      <c r="K339" s="56">
        <v>3159.87</v>
      </c>
      <c r="L339" s="56">
        <v>3113.1500000000005</v>
      </c>
      <c r="M339" s="56">
        <v>3105.6400000000003</v>
      </c>
      <c r="N339" s="56">
        <v>3126.5600000000004</v>
      </c>
      <c r="O339" s="56">
        <v>3117.74</v>
      </c>
      <c r="P339" s="56">
        <v>3116.6000000000004</v>
      </c>
      <c r="Q339" s="56">
        <v>3112.3600000000006</v>
      </c>
      <c r="R339" s="56">
        <v>3116.26</v>
      </c>
      <c r="S339" s="56">
        <v>3124.6800000000003</v>
      </c>
      <c r="T339" s="56">
        <v>3124</v>
      </c>
      <c r="U339" s="56">
        <v>3127.26</v>
      </c>
      <c r="V339" s="56">
        <v>3109.3100000000004</v>
      </c>
      <c r="W339" s="56">
        <v>3101.1400000000003</v>
      </c>
      <c r="X339" s="56">
        <v>3066.49</v>
      </c>
      <c r="Y339" s="56">
        <v>3075.3600000000006</v>
      </c>
      <c r="Z339" s="76">
        <v>3016.71</v>
      </c>
      <c r="AA339" s="65"/>
    </row>
    <row r="340" spans="1:27" ht="16.5" x14ac:dyDescent="0.25">
      <c r="A340" s="64"/>
      <c r="B340" s="88">
        <v>3</v>
      </c>
      <c r="C340" s="84">
        <v>3089.0300000000007</v>
      </c>
      <c r="D340" s="56">
        <v>3032.63</v>
      </c>
      <c r="E340" s="56">
        <v>3021.63</v>
      </c>
      <c r="F340" s="56">
        <v>3027.21</v>
      </c>
      <c r="G340" s="56">
        <v>3032.1400000000003</v>
      </c>
      <c r="H340" s="56">
        <v>3044.8</v>
      </c>
      <c r="I340" s="56">
        <v>3091.21</v>
      </c>
      <c r="J340" s="56">
        <v>3167.34</v>
      </c>
      <c r="K340" s="56">
        <v>3252.3900000000003</v>
      </c>
      <c r="L340" s="56">
        <v>3248.8200000000006</v>
      </c>
      <c r="M340" s="56">
        <v>3244.76</v>
      </c>
      <c r="N340" s="56">
        <v>3240.7</v>
      </c>
      <c r="O340" s="56">
        <v>3244.9400000000005</v>
      </c>
      <c r="P340" s="56">
        <v>3245.2300000000005</v>
      </c>
      <c r="Q340" s="56">
        <v>3249.5300000000007</v>
      </c>
      <c r="R340" s="56">
        <v>3251.54</v>
      </c>
      <c r="S340" s="56">
        <v>3252.13</v>
      </c>
      <c r="T340" s="56">
        <v>3257.0600000000004</v>
      </c>
      <c r="U340" s="56">
        <v>3254.54</v>
      </c>
      <c r="V340" s="56">
        <v>3235.71</v>
      </c>
      <c r="W340" s="56">
        <v>3194.66</v>
      </c>
      <c r="X340" s="56">
        <v>3109.4800000000005</v>
      </c>
      <c r="Y340" s="56">
        <v>3121.3900000000003</v>
      </c>
      <c r="Z340" s="76">
        <v>3014.0600000000004</v>
      </c>
      <c r="AA340" s="65"/>
    </row>
    <row r="341" spans="1:27" ht="16.5" x14ac:dyDescent="0.25">
      <c r="A341" s="64"/>
      <c r="B341" s="88">
        <v>4</v>
      </c>
      <c r="C341" s="84">
        <v>3025.87</v>
      </c>
      <c r="D341" s="56">
        <v>2986.8100000000004</v>
      </c>
      <c r="E341" s="56">
        <v>2968.84</v>
      </c>
      <c r="F341" s="56">
        <v>2971.83</v>
      </c>
      <c r="G341" s="56">
        <v>2977.6800000000003</v>
      </c>
      <c r="H341" s="56">
        <v>2985.4700000000003</v>
      </c>
      <c r="I341" s="56">
        <v>3035.83</v>
      </c>
      <c r="J341" s="56">
        <v>3050.1100000000006</v>
      </c>
      <c r="K341" s="56">
        <v>3159.79</v>
      </c>
      <c r="L341" s="56">
        <v>3251.6400000000003</v>
      </c>
      <c r="M341" s="56">
        <v>3246.9800000000005</v>
      </c>
      <c r="N341" s="56">
        <v>3243.76</v>
      </c>
      <c r="O341" s="56">
        <v>3246.8200000000006</v>
      </c>
      <c r="P341" s="56">
        <v>3247.2700000000004</v>
      </c>
      <c r="Q341" s="56">
        <v>3248.42</v>
      </c>
      <c r="R341" s="56">
        <v>3249.5600000000004</v>
      </c>
      <c r="S341" s="56">
        <v>3249.9000000000005</v>
      </c>
      <c r="T341" s="56">
        <v>3256.6400000000003</v>
      </c>
      <c r="U341" s="56">
        <v>3271.42</v>
      </c>
      <c r="V341" s="56">
        <v>3245.66</v>
      </c>
      <c r="W341" s="56">
        <v>3219.92</v>
      </c>
      <c r="X341" s="56">
        <v>3107.0300000000007</v>
      </c>
      <c r="Y341" s="56">
        <v>3091.4300000000003</v>
      </c>
      <c r="Z341" s="76">
        <v>2996.6900000000005</v>
      </c>
      <c r="AA341" s="65"/>
    </row>
    <row r="342" spans="1:27" ht="16.5" x14ac:dyDescent="0.25">
      <c r="A342" s="64"/>
      <c r="B342" s="88">
        <v>5</v>
      </c>
      <c r="C342" s="84">
        <v>2998.25</v>
      </c>
      <c r="D342" s="56">
        <v>2966.63</v>
      </c>
      <c r="E342" s="56">
        <v>2968.1900000000005</v>
      </c>
      <c r="F342" s="56">
        <v>2984.2</v>
      </c>
      <c r="G342" s="56">
        <v>3020.12</v>
      </c>
      <c r="H342" s="56">
        <v>3099.0700000000006</v>
      </c>
      <c r="I342" s="56">
        <v>3319.67</v>
      </c>
      <c r="J342" s="56">
        <v>3349.9900000000007</v>
      </c>
      <c r="K342" s="56">
        <v>3387.75</v>
      </c>
      <c r="L342" s="56">
        <v>3385.3500000000004</v>
      </c>
      <c r="M342" s="56">
        <v>3302.1800000000003</v>
      </c>
      <c r="N342" s="56">
        <v>3359.2300000000005</v>
      </c>
      <c r="O342" s="56">
        <v>3384.5200000000004</v>
      </c>
      <c r="P342" s="56">
        <v>3383.0300000000007</v>
      </c>
      <c r="Q342" s="56">
        <v>3385.8</v>
      </c>
      <c r="R342" s="56">
        <v>3386.13</v>
      </c>
      <c r="S342" s="56">
        <v>3391.54</v>
      </c>
      <c r="T342" s="56">
        <v>3392.9900000000007</v>
      </c>
      <c r="U342" s="56">
        <v>3387.71</v>
      </c>
      <c r="V342" s="56">
        <v>3305.76</v>
      </c>
      <c r="W342" s="56">
        <v>3212.45</v>
      </c>
      <c r="X342" s="56">
        <v>3161.16</v>
      </c>
      <c r="Y342" s="56">
        <v>3231.08</v>
      </c>
      <c r="Z342" s="76">
        <v>3022.16</v>
      </c>
      <c r="AA342" s="65"/>
    </row>
    <row r="343" spans="1:27" ht="16.5" x14ac:dyDescent="0.25">
      <c r="A343" s="64"/>
      <c r="B343" s="88">
        <v>6</v>
      </c>
      <c r="C343" s="84">
        <v>3001.63</v>
      </c>
      <c r="D343" s="56">
        <v>2973.1800000000003</v>
      </c>
      <c r="E343" s="56">
        <v>2978.67</v>
      </c>
      <c r="F343" s="56">
        <v>2999.41</v>
      </c>
      <c r="G343" s="56">
        <v>3040.4000000000005</v>
      </c>
      <c r="H343" s="56">
        <v>3150.7300000000005</v>
      </c>
      <c r="I343" s="56">
        <v>3351.42</v>
      </c>
      <c r="J343" s="56">
        <v>3449.04</v>
      </c>
      <c r="K343" s="56">
        <v>3474.9700000000003</v>
      </c>
      <c r="L343" s="56">
        <v>3445.3200000000006</v>
      </c>
      <c r="M343" s="56">
        <v>3423.04</v>
      </c>
      <c r="N343" s="56">
        <v>3460.5300000000007</v>
      </c>
      <c r="O343" s="56">
        <v>3437.26</v>
      </c>
      <c r="P343" s="56">
        <v>3413.58</v>
      </c>
      <c r="Q343" s="56">
        <v>3400.4900000000007</v>
      </c>
      <c r="R343" s="56">
        <v>3356.83</v>
      </c>
      <c r="S343" s="56">
        <v>3411.42</v>
      </c>
      <c r="T343" s="56">
        <v>3427.55</v>
      </c>
      <c r="U343" s="56">
        <v>3385.0700000000006</v>
      </c>
      <c r="V343" s="56">
        <v>3362.16</v>
      </c>
      <c r="W343" s="56">
        <v>3340.45</v>
      </c>
      <c r="X343" s="56">
        <v>3246.75</v>
      </c>
      <c r="Y343" s="56">
        <v>3166.95</v>
      </c>
      <c r="Z343" s="76">
        <v>3042.8</v>
      </c>
      <c r="AA343" s="65"/>
    </row>
    <row r="344" spans="1:27" ht="16.5" x14ac:dyDescent="0.25">
      <c r="A344" s="64"/>
      <c r="B344" s="88">
        <v>7</v>
      </c>
      <c r="C344" s="84">
        <v>3003.88</v>
      </c>
      <c r="D344" s="56">
        <v>2987.2</v>
      </c>
      <c r="E344" s="56">
        <v>2989.7200000000003</v>
      </c>
      <c r="F344" s="56">
        <v>3012.0600000000004</v>
      </c>
      <c r="G344" s="56">
        <v>3042.4700000000003</v>
      </c>
      <c r="H344" s="56">
        <v>3078.8600000000006</v>
      </c>
      <c r="I344" s="56">
        <v>3304.6400000000003</v>
      </c>
      <c r="J344" s="56">
        <v>3312.38</v>
      </c>
      <c r="K344" s="56">
        <v>3402.8900000000003</v>
      </c>
      <c r="L344" s="56">
        <v>3376.59</v>
      </c>
      <c r="M344" s="56">
        <v>3362.41</v>
      </c>
      <c r="N344" s="56">
        <v>3388.41</v>
      </c>
      <c r="O344" s="56">
        <v>3390.71</v>
      </c>
      <c r="P344" s="56">
        <v>3390.8100000000004</v>
      </c>
      <c r="Q344" s="56">
        <v>3401.8100000000004</v>
      </c>
      <c r="R344" s="56">
        <v>3418.3500000000004</v>
      </c>
      <c r="S344" s="56">
        <v>3431.37</v>
      </c>
      <c r="T344" s="56">
        <v>3433.96</v>
      </c>
      <c r="U344" s="56">
        <v>3429.21</v>
      </c>
      <c r="V344" s="56">
        <v>3386.9000000000005</v>
      </c>
      <c r="W344" s="56">
        <v>3312.3500000000004</v>
      </c>
      <c r="X344" s="56">
        <v>3244.2700000000004</v>
      </c>
      <c r="Y344" s="56">
        <v>3122.84</v>
      </c>
      <c r="Z344" s="76">
        <v>3003.0600000000004</v>
      </c>
      <c r="AA344" s="65"/>
    </row>
    <row r="345" spans="1:27" ht="16.5" x14ac:dyDescent="0.25">
      <c r="A345" s="64"/>
      <c r="B345" s="88">
        <v>8</v>
      </c>
      <c r="C345" s="84">
        <v>3003.5600000000004</v>
      </c>
      <c r="D345" s="56">
        <v>2989.5300000000007</v>
      </c>
      <c r="E345" s="56">
        <v>2987.8200000000006</v>
      </c>
      <c r="F345" s="56">
        <v>3016.58</v>
      </c>
      <c r="G345" s="56">
        <v>3040.58</v>
      </c>
      <c r="H345" s="56">
        <v>3069.2300000000005</v>
      </c>
      <c r="I345" s="56">
        <v>3275.05</v>
      </c>
      <c r="J345" s="56">
        <v>3299.2</v>
      </c>
      <c r="K345" s="56">
        <v>3372.3900000000003</v>
      </c>
      <c r="L345" s="56">
        <v>3344.2</v>
      </c>
      <c r="M345" s="56">
        <v>3313.66</v>
      </c>
      <c r="N345" s="56">
        <v>3328.66</v>
      </c>
      <c r="O345" s="56">
        <v>3342.83</v>
      </c>
      <c r="P345" s="56">
        <v>3331.6400000000003</v>
      </c>
      <c r="Q345" s="56">
        <v>3317.1500000000005</v>
      </c>
      <c r="R345" s="56">
        <v>3318.33</v>
      </c>
      <c r="S345" s="56">
        <v>3367.9800000000005</v>
      </c>
      <c r="T345" s="56">
        <v>3372.1900000000005</v>
      </c>
      <c r="U345" s="56">
        <v>3258.63</v>
      </c>
      <c r="V345" s="56">
        <v>3218.2400000000007</v>
      </c>
      <c r="W345" s="56">
        <v>3102.84</v>
      </c>
      <c r="X345" s="56">
        <v>3054.9000000000005</v>
      </c>
      <c r="Y345" s="56">
        <v>3038.2800000000007</v>
      </c>
      <c r="Z345" s="76">
        <v>3009.79</v>
      </c>
      <c r="AA345" s="65"/>
    </row>
    <row r="346" spans="1:27" ht="16.5" x14ac:dyDescent="0.25">
      <c r="A346" s="64"/>
      <c r="B346" s="88">
        <v>9</v>
      </c>
      <c r="C346" s="84">
        <v>3009.62</v>
      </c>
      <c r="D346" s="56">
        <v>3008.0600000000004</v>
      </c>
      <c r="E346" s="56">
        <v>2996.1100000000006</v>
      </c>
      <c r="F346" s="56">
        <v>2994.8500000000004</v>
      </c>
      <c r="G346" s="56">
        <v>3024.6800000000003</v>
      </c>
      <c r="H346" s="56">
        <v>3073.1800000000003</v>
      </c>
      <c r="I346" s="56">
        <v>3242.71</v>
      </c>
      <c r="J346" s="56">
        <v>3247.2400000000007</v>
      </c>
      <c r="K346" s="56">
        <v>3239.67</v>
      </c>
      <c r="L346" s="56">
        <v>3234.51</v>
      </c>
      <c r="M346" s="56">
        <v>3223.1400000000003</v>
      </c>
      <c r="N346" s="56">
        <v>3237.08</v>
      </c>
      <c r="O346" s="56">
        <v>3232.2</v>
      </c>
      <c r="P346" s="56">
        <v>3219.1400000000003</v>
      </c>
      <c r="Q346" s="56">
        <v>3230.3200000000006</v>
      </c>
      <c r="R346" s="56">
        <v>3233.05</v>
      </c>
      <c r="S346" s="56">
        <v>3236.54</v>
      </c>
      <c r="T346" s="56">
        <v>3239.6900000000005</v>
      </c>
      <c r="U346" s="56">
        <v>3233.66</v>
      </c>
      <c r="V346" s="56">
        <v>3111.2</v>
      </c>
      <c r="W346" s="56">
        <v>3091.12</v>
      </c>
      <c r="X346" s="56">
        <v>3092.1500000000005</v>
      </c>
      <c r="Y346" s="56">
        <v>3040.7700000000004</v>
      </c>
      <c r="Z346" s="76">
        <v>3018.99</v>
      </c>
      <c r="AA346" s="65"/>
    </row>
    <row r="347" spans="1:27" ht="16.5" x14ac:dyDescent="0.25">
      <c r="A347" s="64"/>
      <c r="B347" s="88">
        <v>10</v>
      </c>
      <c r="C347" s="84">
        <v>3083.01</v>
      </c>
      <c r="D347" s="56">
        <v>3027.16</v>
      </c>
      <c r="E347" s="56">
        <v>3011.5600000000004</v>
      </c>
      <c r="F347" s="56">
        <v>2969.26</v>
      </c>
      <c r="G347" s="56">
        <v>2960.84</v>
      </c>
      <c r="H347" s="56">
        <v>2967.95</v>
      </c>
      <c r="I347" s="56">
        <v>2966.6800000000003</v>
      </c>
      <c r="J347" s="56">
        <v>3038.83</v>
      </c>
      <c r="K347" s="56">
        <v>3109.8100000000004</v>
      </c>
      <c r="L347" s="56">
        <v>3119.62</v>
      </c>
      <c r="M347" s="56">
        <v>3111.6100000000006</v>
      </c>
      <c r="N347" s="56">
        <v>3110.41</v>
      </c>
      <c r="O347" s="56">
        <v>3106.3</v>
      </c>
      <c r="P347" s="56">
        <v>3100.5700000000006</v>
      </c>
      <c r="Q347" s="56">
        <v>3099.92</v>
      </c>
      <c r="R347" s="56">
        <v>3095.79</v>
      </c>
      <c r="S347" s="56">
        <v>3098.2</v>
      </c>
      <c r="T347" s="56">
        <v>3095.6400000000003</v>
      </c>
      <c r="U347" s="56">
        <v>3108.25</v>
      </c>
      <c r="V347" s="56">
        <v>3110.88</v>
      </c>
      <c r="W347" s="56">
        <v>3072.7300000000005</v>
      </c>
      <c r="X347" s="56">
        <v>3056.3500000000004</v>
      </c>
      <c r="Y347" s="56">
        <v>3005.7</v>
      </c>
      <c r="Z347" s="76">
        <v>2964.37</v>
      </c>
      <c r="AA347" s="65"/>
    </row>
    <row r="348" spans="1:27" ht="16.5" x14ac:dyDescent="0.25">
      <c r="A348" s="64"/>
      <c r="B348" s="88">
        <v>11</v>
      </c>
      <c r="C348" s="84">
        <v>2977.79</v>
      </c>
      <c r="D348" s="56">
        <v>3001.95</v>
      </c>
      <c r="E348" s="56">
        <v>3004.2300000000005</v>
      </c>
      <c r="F348" s="56">
        <v>2999.33</v>
      </c>
      <c r="G348" s="56">
        <v>2994.9300000000003</v>
      </c>
      <c r="H348" s="56">
        <v>3008.1100000000006</v>
      </c>
      <c r="I348" s="56">
        <v>3015.42</v>
      </c>
      <c r="J348" s="56">
        <v>3051.33</v>
      </c>
      <c r="K348" s="56">
        <v>3081.45</v>
      </c>
      <c r="L348" s="56">
        <v>3102.55</v>
      </c>
      <c r="M348" s="56">
        <v>3106.5700000000006</v>
      </c>
      <c r="N348" s="56">
        <v>3114.3</v>
      </c>
      <c r="O348" s="56">
        <v>3109.3900000000003</v>
      </c>
      <c r="P348" s="56">
        <v>3103.6500000000005</v>
      </c>
      <c r="Q348" s="56">
        <v>3100.5</v>
      </c>
      <c r="R348" s="56">
        <v>3100.0700000000006</v>
      </c>
      <c r="S348" s="56">
        <v>3089.71</v>
      </c>
      <c r="T348" s="56">
        <v>3092.83</v>
      </c>
      <c r="U348" s="56">
        <v>3110.58</v>
      </c>
      <c r="V348" s="56">
        <v>3107.3</v>
      </c>
      <c r="W348" s="56">
        <v>3078.37</v>
      </c>
      <c r="X348" s="56">
        <v>3075.88</v>
      </c>
      <c r="Y348" s="56">
        <v>3027.7800000000007</v>
      </c>
      <c r="Z348" s="76">
        <v>3001.45</v>
      </c>
      <c r="AA348" s="65"/>
    </row>
    <row r="349" spans="1:27" ht="16.5" x14ac:dyDescent="0.25">
      <c r="A349" s="64"/>
      <c r="B349" s="88">
        <v>12</v>
      </c>
      <c r="C349" s="84">
        <v>3040.88</v>
      </c>
      <c r="D349" s="56">
        <v>3015.8</v>
      </c>
      <c r="E349" s="56">
        <v>3010.42</v>
      </c>
      <c r="F349" s="56">
        <v>3016.34</v>
      </c>
      <c r="G349" s="56">
        <v>3039.8500000000004</v>
      </c>
      <c r="H349" s="56">
        <v>3082.1900000000005</v>
      </c>
      <c r="I349" s="56">
        <v>3191.6100000000006</v>
      </c>
      <c r="J349" s="56">
        <v>3228.9400000000005</v>
      </c>
      <c r="K349" s="56">
        <v>3244.3200000000006</v>
      </c>
      <c r="L349" s="56">
        <v>3239.96</v>
      </c>
      <c r="M349" s="56">
        <v>3237.21</v>
      </c>
      <c r="N349" s="56">
        <v>3238.01</v>
      </c>
      <c r="O349" s="56">
        <v>3234.46</v>
      </c>
      <c r="P349" s="56">
        <v>3233.5600000000004</v>
      </c>
      <c r="Q349" s="56">
        <v>3235.1000000000004</v>
      </c>
      <c r="R349" s="56">
        <v>3235.7700000000004</v>
      </c>
      <c r="S349" s="56">
        <v>3240.7</v>
      </c>
      <c r="T349" s="56">
        <v>3232.1800000000003</v>
      </c>
      <c r="U349" s="56">
        <v>3234.7800000000007</v>
      </c>
      <c r="V349" s="56">
        <v>3237.25</v>
      </c>
      <c r="W349" s="56">
        <v>3200.21</v>
      </c>
      <c r="X349" s="56">
        <v>3198.29</v>
      </c>
      <c r="Y349" s="56">
        <v>3088.24</v>
      </c>
      <c r="Z349" s="76">
        <v>3043.67</v>
      </c>
      <c r="AA349" s="65"/>
    </row>
    <row r="350" spans="1:27" ht="16.5" x14ac:dyDescent="0.25">
      <c r="A350" s="64"/>
      <c r="B350" s="88">
        <v>13</v>
      </c>
      <c r="C350" s="84">
        <v>3040.33</v>
      </c>
      <c r="D350" s="56">
        <v>3029.88</v>
      </c>
      <c r="E350" s="56">
        <v>3033.76</v>
      </c>
      <c r="F350" s="56">
        <v>3040.09</v>
      </c>
      <c r="G350" s="56">
        <v>3058.21</v>
      </c>
      <c r="H350" s="56">
        <v>3106.45</v>
      </c>
      <c r="I350" s="56">
        <v>3241.55</v>
      </c>
      <c r="J350" s="56">
        <v>3290.0600000000004</v>
      </c>
      <c r="K350" s="56">
        <v>3303.3100000000004</v>
      </c>
      <c r="L350" s="56">
        <v>3298.4800000000005</v>
      </c>
      <c r="M350" s="56">
        <v>3279.95</v>
      </c>
      <c r="N350" s="56">
        <v>3287.9400000000005</v>
      </c>
      <c r="O350" s="56">
        <v>3282.8100000000004</v>
      </c>
      <c r="P350" s="56">
        <v>3239.9400000000005</v>
      </c>
      <c r="Q350" s="56">
        <v>3226.2</v>
      </c>
      <c r="R350" s="56">
        <v>3226.6000000000004</v>
      </c>
      <c r="S350" s="56">
        <v>3226.95</v>
      </c>
      <c r="T350" s="56">
        <v>3227.46</v>
      </c>
      <c r="U350" s="56">
        <v>3229.75</v>
      </c>
      <c r="V350" s="56">
        <v>3223.3900000000003</v>
      </c>
      <c r="W350" s="56">
        <v>3216.8</v>
      </c>
      <c r="X350" s="56">
        <v>3241.62</v>
      </c>
      <c r="Y350" s="56">
        <v>3133.41</v>
      </c>
      <c r="Z350" s="76">
        <v>3049.6800000000003</v>
      </c>
      <c r="AA350" s="65"/>
    </row>
    <row r="351" spans="1:27" ht="16.5" x14ac:dyDescent="0.25">
      <c r="A351" s="64"/>
      <c r="B351" s="88">
        <v>14</v>
      </c>
      <c r="C351" s="84">
        <v>3048.6500000000005</v>
      </c>
      <c r="D351" s="56">
        <v>3011.41</v>
      </c>
      <c r="E351" s="56">
        <v>3009.25</v>
      </c>
      <c r="F351" s="56">
        <v>3016.3600000000006</v>
      </c>
      <c r="G351" s="56">
        <v>3046.16</v>
      </c>
      <c r="H351" s="56">
        <v>3087.2800000000007</v>
      </c>
      <c r="I351" s="56">
        <v>3236.67</v>
      </c>
      <c r="J351" s="56">
        <v>3244.7400000000007</v>
      </c>
      <c r="K351" s="56">
        <v>3242.2300000000005</v>
      </c>
      <c r="L351" s="56">
        <v>3237.8600000000006</v>
      </c>
      <c r="M351" s="56">
        <v>3191.2300000000005</v>
      </c>
      <c r="N351" s="56">
        <v>3202.34</v>
      </c>
      <c r="O351" s="56">
        <v>3209.63</v>
      </c>
      <c r="P351" s="56">
        <v>3199.2400000000007</v>
      </c>
      <c r="Q351" s="56">
        <v>3171.5700000000006</v>
      </c>
      <c r="R351" s="56">
        <v>3221.55</v>
      </c>
      <c r="S351" s="56">
        <v>3201.4300000000003</v>
      </c>
      <c r="T351" s="56">
        <v>3218.13</v>
      </c>
      <c r="U351" s="56">
        <v>3221.05</v>
      </c>
      <c r="V351" s="56">
        <v>3215.8900000000003</v>
      </c>
      <c r="W351" s="56">
        <v>3201.46</v>
      </c>
      <c r="X351" s="56">
        <v>3137.13</v>
      </c>
      <c r="Y351" s="56">
        <v>3118.6900000000005</v>
      </c>
      <c r="Z351" s="76">
        <v>3042.95</v>
      </c>
      <c r="AA351" s="65"/>
    </row>
    <row r="352" spans="1:27" ht="16.5" x14ac:dyDescent="0.25">
      <c r="A352" s="64"/>
      <c r="B352" s="88">
        <v>15</v>
      </c>
      <c r="C352" s="84">
        <v>3103.01</v>
      </c>
      <c r="D352" s="56">
        <v>3048.25</v>
      </c>
      <c r="E352" s="56">
        <v>3057.3100000000004</v>
      </c>
      <c r="F352" s="56">
        <v>3077.62</v>
      </c>
      <c r="G352" s="56">
        <v>3098.7200000000003</v>
      </c>
      <c r="H352" s="56">
        <v>3173.6000000000004</v>
      </c>
      <c r="I352" s="56">
        <v>3287.9000000000005</v>
      </c>
      <c r="J352" s="56">
        <v>3291.6000000000004</v>
      </c>
      <c r="K352" s="56">
        <v>3389.5700000000006</v>
      </c>
      <c r="L352" s="56">
        <v>3385.88</v>
      </c>
      <c r="M352" s="56">
        <v>3373.0600000000004</v>
      </c>
      <c r="N352" s="56">
        <v>3379.33</v>
      </c>
      <c r="O352" s="56">
        <v>3372.75</v>
      </c>
      <c r="P352" s="56">
        <v>3364.41</v>
      </c>
      <c r="Q352" s="56">
        <v>3358.21</v>
      </c>
      <c r="R352" s="56">
        <v>3366.0600000000004</v>
      </c>
      <c r="S352" s="56">
        <v>3367.41</v>
      </c>
      <c r="T352" s="56">
        <v>3306.9000000000005</v>
      </c>
      <c r="U352" s="56">
        <v>3328.5</v>
      </c>
      <c r="V352" s="56">
        <v>3314.9900000000007</v>
      </c>
      <c r="W352" s="56">
        <v>3343.2300000000005</v>
      </c>
      <c r="X352" s="56">
        <v>3315.67</v>
      </c>
      <c r="Y352" s="56">
        <v>3265.2300000000005</v>
      </c>
      <c r="Z352" s="76">
        <v>3091.71</v>
      </c>
      <c r="AA352" s="65"/>
    </row>
    <row r="353" spans="1:27" ht="16.5" x14ac:dyDescent="0.25">
      <c r="A353" s="64"/>
      <c r="B353" s="88">
        <v>16</v>
      </c>
      <c r="C353" s="84">
        <v>3033.49</v>
      </c>
      <c r="D353" s="56">
        <v>3027.1800000000003</v>
      </c>
      <c r="E353" s="56">
        <v>3021.79</v>
      </c>
      <c r="F353" s="56">
        <v>3023.5700000000006</v>
      </c>
      <c r="G353" s="56">
        <v>3048.54</v>
      </c>
      <c r="H353" s="56">
        <v>3067.25</v>
      </c>
      <c r="I353" s="56">
        <v>3231.0200000000004</v>
      </c>
      <c r="J353" s="56">
        <v>3225.3200000000006</v>
      </c>
      <c r="K353" s="56">
        <v>3225.7800000000007</v>
      </c>
      <c r="L353" s="56">
        <v>3223.9800000000005</v>
      </c>
      <c r="M353" s="56">
        <v>3219.71</v>
      </c>
      <c r="N353" s="56">
        <v>3216.9300000000003</v>
      </c>
      <c r="O353" s="56">
        <v>3215.54</v>
      </c>
      <c r="P353" s="56">
        <v>3222.46</v>
      </c>
      <c r="Q353" s="56">
        <v>3221.29</v>
      </c>
      <c r="R353" s="56">
        <v>3223.29</v>
      </c>
      <c r="S353" s="56">
        <v>3260.51</v>
      </c>
      <c r="T353" s="56">
        <v>3255.3</v>
      </c>
      <c r="U353" s="56">
        <v>3254.25</v>
      </c>
      <c r="V353" s="56">
        <v>3272.6000000000004</v>
      </c>
      <c r="W353" s="56">
        <v>3269.2800000000007</v>
      </c>
      <c r="X353" s="56">
        <v>3213.8600000000006</v>
      </c>
      <c r="Y353" s="56">
        <v>3132.0300000000007</v>
      </c>
      <c r="Z353" s="76">
        <v>3068.4800000000005</v>
      </c>
      <c r="AA353" s="65"/>
    </row>
    <row r="354" spans="1:27" ht="16.5" x14ac:dyDescent="0.25">
      <c r="A354" s="64"/>
      <c r="B354" s="88">
        <v>17</v>
      </c>
      <c r="C354" s="84">
        <v>3035.3</v>
      </c>
      <c r="D354" s="56">
        <v>3021.75</v>
      </c>
      <c r="E354" s="56">
        <v>3014.62</v>
      </c>
      <c r="F354" s="56">
        <v>3012.8600000000006</v>
      </c>
      <c r="G354" s="56">
        <v>3017.1000000000004</v>
      </c>
      <c r="H354" s="56">
        <v>3028.75</v>
      </c>
      <c r="I354" s="56">
        <v>3045.74</v>
      </c>
      <c r="J354" s="56">
        <v>3065.3</v>
      </c>
      <c r="K354" s="56">
        <v>3148.1800000000003</v>
      </c>
      <c r="L354" s="56">
        <v>3156.91</v>
      </c>
      <c r="M354" s="56">
        <v>3154.2300000000005</v>
      </c>
      <c r="N354" s="56">
        <v>3152</v>
      </c>
      <c r="O354" s="56">
        <v>3149.21</v>
      </c>
      <c r="P354" s="56">
        <v>3142.87</v>
      </c>
      <c r="Q354" s="56">
        <v>3142.58</v>
      </c>
      <c r="R354" s="56">
        <v>3132.7200000000003</v>
      </c>
      <c r="S354" s="56">
        <v>3145.33</v>
      </c>
      <c r="T354" s="56">
        <v>3124.92</v>
      </c>
      <c r="U354" s="56">
        <v>3131.67</v>
      </c>
      <c r="V354" s="56">
        <v>3158.41</v>
      </c>
      <c r="W354" s="56">
        <v>3138.2400000000007</v>
      </c>
      <c r="X354" s="56">
        <v>3151.9400000000005</v>
      </c>
      <c r="Y354" s="56">
        <v>3100.76</v>
      </c>
      <c r="Z354" s="76">
        <v>3012.1900000000005</v>
      </c>
      <c r="AA354" s="65"/>
    </row>
    <row r="355" spans="1:27" ht="16.5" x14ac:dyDescent="0.25">
      <c r="A355" s="64"/>
      <c r="B355" s="88">
        <v>18</v>
      </c>
      <c r="C355" s="84">
        <v>3009.6400000000003</v>
      </c>
      <c r="D355" s="56">
        <v>3006.58</v>
      </c>
      <c r="E355" s="56">
        <v>3002.6800000000003</v>
      </c>
      <c r="F355" s="56">
        <v>3003.1900000000005</v>
      </c>
      <c r="G355" s="56">
        <v>3006.04</v>
      </c>
      <c r="H355" s="56">
        <v>3009.1800000000003</v>
      </c>
      <c r="I355" s="56">
        <v>3029.51</v>
      </c>
      <c r="J355" s="56">
        <v>3043.04</v>
      </c>
      <c r="K355" s="56">
        <v>3059.29</v>
      </c>
      <c r="L355" s="56">
        <v>3149.0200000000004</v>
      </c>
      <c r="M355" s="56">
        <v>3151.1100000000006</v>
      </c>
      <c r="N355" s="56">
        <v>3152.2800000000007</v>
      </c>
      <c r="O355" s="56">
        <v>3149.83</v>
      </c>
      <c r="P355" s="56">
        <v>3146.21</v>
      </c>
      <c r="Q355" s="56">
        <v>3143.7800000000007</v>
      </c>
      <c r="R355" s="56">
        <v>3131.6500000000005</v>
      </c>
      <c r="S355" s="56">
        <v>3115.4700000000003</v>
      </c>
      <c r="T355" s="56">
        <v>3162.83</v>
      </c>
      <c r="U355" s="56">
        <v>3169.2200000000003</v>
      </c>
      <c r="V355" s="56">
        <v>3191.12</v>
      </c>
      <c r="W355" s="56">
        <v>3149.5300000000007</v>
      </c>
      <c r="X355" s="56">
        <v>3172.2300000000005</v>
      </c>
      <c r="Y355" s="56">
        <v>3117.8100000000004</v>
      </c>
      <c r="Z355" s="76">
        <v>3010.3500000000004</v>
      </c>
      <c r="AA355" s="65"/>
    </row>
    <row r="356" spans="1:27" ht="16.5" x14ac:dyDescent="0.25">
      <c r="A356" s="64"/>
      <c r="B356" s="88">
        <v>19</v>
      </c>
      <c r="C356" s="84">
        <v>3015.5200000000004</v>
      </c>
      <c r="D356" s="56">
        <v>3013.05</v>
      </c>
      <c r="E356" s="56">
        <v>3013.7200000000003</v>
      </c>
      <c r="F356" s="56">
        <v>3020.2300000000005</v>
      </c>
      <c r="G356" s="56">
        <v>3032.6900000000005</v>
      </c>
      <c r="H356" s="56">
        <v>3045.67</v>
      </c>
      <c r="I356" s="56">
        <v>3100.99</v>
      </c>
      <c r="J356" s="56">
        <v>3233.7800000000007</v>
      </c>
      <c r="K356" s="56">
        <v>3261.2200000000003</v>
      </c>
      <c r="L356" s="56">
        <v>3298.3900000000003</v>
      </c>
      <c r="M356" s="56">
        <v>3268.4800000000005</v>
      </c>
      <c r="N356" s="56">
        <v>3232.92</v>
      </c>
      <c r="O356" s="56">
        <v>3224.5300000000007</v>
      </c>
      <c r="P356" s="56">
        <v>3225.05</v>
      </c>
      <c r="Q356" s="56">
        <v>3221.09</v>
      </c>
      <c r="R356" s="56">
        <v>3221.8500000000004</v>
      </c>
      <c r="S356" s="56">
        <v>3220.4000000000005</v>
      </c>
      <c r="T356" s="56">
        <v>3178.13</v>
      </c>
      <c r="U356" s="56">
        <v>3156.95</v>
      </c>
      <c r="V356" s="56">
        <v>3197.51</v>
      </c>
      <c r="W356" s="56">
        <v>3141.7400000000007</v>
      </c>
      <c r="X356" s="56">
        <v>3141.41</v>
      </c>
      <c r="Y356" s="56">
        <v>3103.16</v>
      </c>
      <c r="Z356" s="76">
        <v>3009.88</v>
      </c>
      <c r="AA356" s="65"/>
    </row>
    <row r="357" spans="1:27" ht="16.5" x14ac:dyDescent="0.25">
      <c r="A357" s="64"/>
      <c r="B357" s="88">
        <v>20</v>
      </c>
      <c r="C357" s="84">
        <v>2962.6500000000005</v>
      </c>
      <c r="D357" s="56">
        <v>2959.3</v>
      </c>
      <c r="E357" s="56">
        <v>2957.33</v>
      </c>
      <c r="F357" s="56">
        <v>2961.6100000000006</v>
      </c>
      <c r="G357" s="56">
        <v>2980.6000000000004</v>
      </c>
      <c r="H357" s="56">
        <v>3008.8</v>
      </c>
      <c r="I357" s="56">
        <v>3046.75</v>
      </c>
      <c r="J357" s="56">
        <v>3072.4000000000005</v>
      </c>
      <c r="K357" s="56">
        <v>3101.34</v>
      </c>
      <c r="L357" s="56">
        <v>3126.34</v>
      </c>
      <c r="M357" s="56">
        <v>3120.2700000000004</v>
      </c>
      <c r="N357" s="56">
        <v>3127.62</v>
      </c>
      <c r="O357" s="56">
        <v>3116.9400000000005</v>
      </c>
      <c r="P357" s="56">
        <v>3120.3900000000003</v>
      </c>
      <c r="Q357" s="56">
        <v>3106.79</v>
      </c>
      <c r="R357" s="56">
        <v>3121.0600000000004</v>
      </c>
      <c r="S357" s="56">
        <v>3110.38</v>
      </c>
      <c r="T357" s="56">
        <v>3083.96</v>
      </c>
      <c r="U357" s="56">
        <v>3057.38</v>
      </c>
      <c r="V357" s="56">
        <v>3068.05</v>
      </c>
      <c r="W357" s="56">
        <v>3073.13</v>
      </c>
      <c r="X357" s="56">
        <v>3151.8</v>
      </c>
      <c r="Y357" s="56">
        <v>3048.55</v>
      </c>
      <c r="Z357" s="76">
        <v>2980.4300000000003</v>
      </c>
      <c r="AA357" s="65"/>
    </row>
    <row r="358" spans="1:27" ht="16.5" x14ac:dyDescent="0.25">
      <c r="A358" s="64"/>
      <c r="B358" s="88">
        <v>21</v>
      </c>
      <c r="C358" s="84">
        <v>2951.55</v>
      </c>
      <c r="D358" s="56">
        <v>2933.7</v>
      </c>
      <c r="E358" s="56">
        <v>2930.91</v>
      </c>
      <c r="F358" s="56">
        <v>2932.6500000000005</v>
      </c>
      <c r="G358" s="56">
        <v>2951.6100000000006</v>
      </c>
      <c r="H358" s="56">
        <v>2975.2300000000005</v>
      </c>
      <c r="I358" s="56">
        <v>3022.29</v>
      </c>
      <c r="J358" s="56">
        <v>3073.17</v>
      </c>
      <c r="K358" s="56">
        <v>3116.7</v>
      </c>
      <c r="L358" s="56">
        <v>3134.09</v>
      </c>
      <c r="M358" s="56">
        <v>3117.62</v>
      </c>
      <c r="N358" s="56">
        <v>3138.79</v>
      </c>
      <c r="O358" s="56">
        <v>3129.04</v>
      </c>
      <c r="P358" s="56">
        <v>3131.7300000000005</v>
      </c>
      <c r="Q358" s="56">
        <v>3119.6500000000005</v>
      </c>
      <c r="R358" s="56">
        <v>3131.67</v>
      </c>
      <c r="S358" s="56">
        <v>3115.88</v>
      </c>
      <c r="T358" s="56">
        <v>3072.33</v>
      </c>
      <c r="U358" s="56">
        <v>3023.5700000000006</v>
      </c>
      <c r="V358" s="56">
        <v>3058.37</v>
      </c>
      <c r="W358" s="56">
        <v>3065.6800000000003</v>
      </c>
      <c r="X358" s="56">
        <v>3061.1400000000003</v>
      </c>
      <c r="Y358" s="56">
        <v>3019.6000000000004</v>
      </c>
      <c r="Z358" s="76">
        <v>2926.26</v>
      </c>
      <c r="AA358" s="65"/>
    </row>
    <row r="359" spans="1:27" ht="16.5" x14ac:dyDescent="0.25">
      <c r="A359" s="64"/>
      <c r="B359" s="88">
        <v>22</v>
      </c>
      <c r="C359" s="84">
        <v>2928.55</v>
      </c>
      <c r="D359" s="56">
        <v>2923.67</v>
      </c>
      <c r="E359" s="56">
        <v>2923.3600000000006</v>
      </c>
      <c r="F359" s="56">
        <v>2925.0600000000004</v>
      </c>
      <c r="G359" s="56">
        <v>2941.26</v>
      </c>
      <c r="H359" s="56">
        <v>2962.3500000000004</v>
      </c>
      <c r="I359" s="56">
        <v>3018.7700000000004</v>
      </c>
      <c r="J359" s="56">
        <v>3051.9700000000003</v>
      </c>
      <c r="K359" s="56">
        <v>3022.37</v>
      </c>
      <c r="L359" s="56">
        <v>3045.9800000000005</v>
      </c>
      <c r="M359" s="56">
        <v>3037.92</v>
      </c>
      <c r="N359" s="56">
        <v>3042.6100000000006</v>
      </c>
      <c r="O359" s="56">
        <v>3023.75</v>
      </c>
      <c r="P359" s="56">
        <v>3024.4800000000005</v>
      </c>
      <c r="Q359" s="56">
        <v>3026.62</v>
      </c>
      <c r="R359" s="56">
        <v>3038.2200000000003</v>
      </c>
      <c r="S359" s="56">
        <v>3082.25</v>
      </c>
      <c r="T359" s="56">
        <v>3084.6000000000004</v>
      </c>
      <c r="U359" s="56">
        <v>3065.9000000000005</v>
      </c>
      <c r="V359" s="56">
        <v>3167.4900000000007</v>
      </c>
      <c r="W359" s="56">
        <v>3221.5700000000006</v>
      </c>
      <c r="X359" s="56">
        <v>3313.2300000000005</v>
      </c>
      <c r="Y359" s="56">
        <v>3145.55</v>
      </c>
      <c r="Z359" s="76">
        <v>2999.2700000000004</v>
      </c>
      <c r="AA359" s="65"/>
    </row>
    <row r="360" spans="1:27" ht="16.5" x14ac:dyDescent="0.25">
      <c r="A360" s="64"/>
      <c r="B360" s="88">
        <v>23</v>
      </c>
      <c r="C360" s="84">
        <v>2967.63</v>
      </c>
      <c r="D360" s="56">
        <v>2945.12</v>
      </c>
      <c r="E360" s="56">
        <v>2931.0200000000004</v>
      </c>
      <c r="F360" s="56">
        <v>2933.05</v>
      </c>
      <c r="G360" s="56">
        <v>2960.8500000000004</v>
      </c>
      <c r="H360" s="56">
        <v>3000.38</v>
      </c>
      <c r="I360" s="56">
        <v>3055.1100000000006</v>
      </c>
      <c r="J360" s="56">
        <v>3223.7300000000005</v>
      </c>
      <c r="K360" s="56">
        <v>3266.67</v>
      </c>
      <c r="L360" s="56">
        <v>3288.4300000000003</v>
      </c>
      <c r="M360" s="56">
        <v>3323.83</v>
      </c>
      <c r="N360" s="56">
        <v>3331.1900000000005</v>
      </c>
      <c r="O360" s="56">
        <v>3318.2300000000005</v>
      </c>
      <c r="P360" s="56">
        <v>3296.7700000000004</v>
      </c>
      <c r="Q360" s="56">
        <v>3289.7400000000007</v>
      </c>
      <c r="R360" s="56">
        <v>3289.9400000000005</v>
      </c>
      <c r="S360" s="56">
        <v>3321.7</v>
      </c>
      <c r="T360" s="56">
        <v>3281.26</v>
      </c>
      <c r="U360" s="56">
        <v>3321.9700000000003</v>
      </c>
      <c r="V360" s="56">
        <v>3392.76</v>
      </c>
      <c r="W360" s="56">
        <v>3340.4000000000005</v>
      </c>
      <c r="X360" s="56">
        <v>3341.38</v>
      </c>
      <c r="Y360" s="56">
        <v>3105.9000000000005</v>
      </c>
      <c r="Z360" s="76">
        <v>2987.7700000000004</v>
      </c>
      <c r="AA360" s="65"/>
    </row>
    <row r="361" spans="1:27" ht="16.5" x14ac:dyDescent="0.25">
      <c r="A361" s="64"/>
      <c r="B361" s="88">
        <v>24</v>
      </c>
      <c r="C361" s="84">
        <v>2995.05</v>
      </c>
      <c r="D361" s="56">
        <v>2975.7</v>
      </c>
      <c r="E361" s="56">
        <v>2948.4700000000003</v>
      </c>
      <c r="F361" s="56">
        <v>2938.01</v>
      </c>
      <c r="G361" s="56">
        <v>2939.66</v>
      </c>
      <c r="H361" s="56">
        <v>2955.0600000000004</v>
      </c>
      <c r="I361" s="56">
        <v>3024.1500000000005</v>
      </c>
      <c r="J361" s="56">
        <v>3074.71</v>
      </c>
      <c r="K361" s="56">
        <v>3252.76</v>
      </c>
      <c r="L361" s="56">
        <v>3312.4000000000005</v>
      </c>
      <c r="M361" s="56">
        <v>3366.67</v>
      </c>
      <c r="N361" s="56">
        <v>3337.8</v>
      </c>
      <c r="O361" s="56">
        <v>3334.5200000000004</v>
      </c>
      <c r="P361" s="56">
        <v>3325.2200000000003</v>
      </c>
      <c r="Q361" s="56">
        <v>3287.7800000000007</v>
      </c>
      <c r="R361" s="56">
        <v>3255.8500000000004</v>
      </c>
      <c r="S361" s="56">
        <v>3278.13</v>
      </c>
      <c r="T361" s="56">
        <v>3258.0200000000004</v>
      </c>
      <c r="U361" s="56">
        <v>3323.66</v>
      </c>
      <c r="V361" s="56">
        <v>3407.0600000000004</v>
      </c>
      <c r="W361" s="56">
        <v>3402.4400000000005</v>
      </c>
      <c r="X361" s="56">
        <v>3325.6000000000004</v>
      </c>
      <c r="Y361" s="56">
        <v>3138.3600000000006</v>
      </c>
      <c r="Z361" s="76">
        <v>2994.8</v>
      </c>
      <c r="AA361" s="65"/>
    </row>
    <row r="362" spans="1:27" ht="16.5" x14ac:dyDescent="0.25">
      <c r="A362" s="64"/>
      <c r="B362" s="88">
        <v>25</v>
      </c>
      <c r="C362" s="84">
        <v>2990.96</v>
      </c>
      <c r="D362" s="56">
        <v>2966.49</v>
      </c>
      <c r="E362" s="56">
        <v>2954.2300000000005</v>
      </c>
      <c r="F362" s="56">
        <v>2951.05</v>
      </c>
      <c r="G362" s="56">
        <v>2941.5200000000004</v>
      </c>
      <c r="H362" s="56">
        <v>2953.2200000000003</v>
      </c>
      <c r="I362" s="56">
        <v>2981.1800000000003</v>
      </c>
      <c r="J362" s="56">
        <v>3019.37</v>
      </c>
      <c r="K362" s="56">
        <v>3086.12</v>
      </c>
      <c r="L362" s="56">
        <v>3258.16</v>
      </c>
      <c r="M362" s="56">
        <v>3264.3200000000006</v>
      </c>
      <c r="N362" s="56">
        <v>3255.87</v>
      </c>
      <c r="O362" s="56">
        <v>3242.54</v>
      </c>
      <c r="P362" s="56">
        <v>3245.37</v>
      </c>
      <c r="Q362" s="56">
        <v>3254.4900000000007</v>
      </c>
      <c r="R362" s="56">
        <v>3269.66</v>
      </c>
      <c r="S362" s="56">
        <v>3262.2</v>
      </c>
      <c r="T362" s="56">
        <v>3309.5300000000007</v>
      </c>
      <c r="U362" s="56">
        <v>3357.63</v>
      </c>
      <c r="V362" s="56">
        <v>3411.2200000000003</v>
      </c>
      <c r="W362" s="56">
        <v>3337.8</v>
      </c>
      <c r="X362" s="56">
        <v>3303.87</v>
      </c>
      <c r="Y362" s="56">
        <v>3150.1500000000005</v>
      </c>
      <c r="Z362" s="76">
        <v>2993.6400000000003</v>
      </c>
      <c r="AA362" s="65"/>
    </row>
    <row r="363" spans="1:27" ht="16.5" x14ac:dyDescent="0.25">
      <c r="A363" s="64"/>
      <c r="B363" s="88">
        <v>26</v>
      </c>
      <c r="C363" s="84">
        <v>2993.8900000000003</v>
      </c>
      <c r="D363" s="56">
        <v>2958.7</v>
      </c>
      <c r="E363" s="56">
        <v>2958.5600000000004</v>
      </c>
      <c r="F363" s="56">
        <v>2965.1100000000006</v>
      </c>
      <c r="G363" s="56">
        <v>2979.63</v>
      </c>
      <c r="H363" s="56">
        <v>3026.37</v>
      </c>
      <c r="I363" s="56">
        <v>3201.2</v>
      </c>
      <c r="J363" s="56">
        <v>3339.55</v>
      </c>
      <c r="K363" s="56">
        <v>3457.08</v>
      </c>
      <c r="L363" s="56">
        <v>3459.0700000000006</v>
      </c>
      <c r="M363" s="56">
        <v>3439.4900000000007</v>
      </c>
      <c r="N363" s="56">
        <v>3439.6900000000005</v>
      </c>
      <c r="O363" s="56">
        <v>3356.59</v>
      </c>
      <c r="P363" s="56">
        <v>3338.8500000000004</v>
      </c>
      <c r="Q363" s="56">
        <v>3331.96</v>
      </c>
      <c r="R363" s="56">
        <v>3336.0600000000004</v>
      </c>
      <c r="S363" s="56">
        <v>3362.6000000000004</v>
      </c>
      <c r="T363" s="56">
        <v>3310.1800000000003</v>
      </c>
      <c r="U363" s="56">
        <v>3240.1000000000004</v>
      </c>
      <c r="V363" s="56">
        <v>3314.66</v>
      </c>
      <c r="W363" s="56">
        <v>3242.8200000000006</v>
      </c>
      <c r="X363" s="56">
        <v>3051.67</v>
      </c>
      <c r="Y363" s="56">
        <v>3045.91</v>
      </c>
      <c r="Z363" s="76">
        <v>2968.4000000000005</v>
      </c>
      <c r="AA363" s="65"/>
    </row>
    <row r="364" spans="1:27" ht="16.5" x14ac:dyDescent="0.25">
      <c r="A364" s="64"/>
      <c r="B364" s="88">
        <v>27</v>
      </c>
      <c r="C364" s="84">
        <v>2929.6800000000003</v>
      </c>
      <c r="D364" s="56">
        <v>2912.29</v>
      </c>
      <c r="E364" s="56">
        <v>2907.2700000000004</v>
      </c>
      <c r="F364" s="56">
        <v>2912.0700000000006</v>
      </c>
      <c r="G364" s="56">
        <v>2925.8</v>
      </c>
      <c r="H364" s="56">
        <v>2962.0300000000007</v>
      </c>
      <c r="I364" s="56">
        <v>3031.7800000000007</v>
      </c>
      <c r="J364" s="56">
        <v>3205.6900000000005</v>
      </c>
      <c r="K364" s="56">
        <v>3207.58</v>
      </c>
      <c r="L364" s="56">
        <v>3197.29</v>
      </c>
      <c r="M364" s="56">
        <v>3159.0600000000004</v>
      </c>
      <c r="N364" s="56">
        <v>3144.3900000000003</v>
      </c>
      <c r="O364" s="56">
        <v>3101.54</v>
      </c>
      <c r="P364" s="56">
        <v>3100.1100000000006</v>
      </c>
      <c r="Q364" s="56">
        <v>3071.75</v>
      </c>
      <c r="R364" s="56">
        <v>3073.7</v>
      </c>
      <c r="S364" s="56">
        <v>3080.8</v>
      </c>
      <c r="T364" s="56">
        <v>3051.4000000000005</v>
      </c>
      <c r="U364" s="56">
        <v>3177.12</v>
      </c>
      <c r="V364" s="56">
        <v>3121.6500000000005</v>
      </c>
      <c r="W364" s="56">
        <v>3015.63</v>
      </c>
      <c r="X364" s="56">
        <v>3004.66</v>
      </c>
      <c r="Y364" s="56">
        <v>2998.87</v>
      </c>
      <c r="Z364" s="76">
        <v>2946.59</v>
      </c>
      <c r="AA364" s="65"/>
    </row>
    <row r="365" spans="1:27" ht="16.5" x14ac:dyDescent="0.25">
      <c r="A365" s="64"/>
      <c r="B365" s="88">
        <v>28</v>
      </c>
      <c r="C365" s="84">
        <v>2928.8600000000006</v>
      </c>
      <c r="D365" s="56">
        <v>2916.21</v>
      </c>
      <c r="E365" s="56">
        <v>2902.09</v>
      </c>
      <c r="F365" s="56">
        <v>2912.6400000000003</v>
      </c>
      <c r="G365" s="56">
        <v>2921.6000000000004</v>
      </c>
      <c r="H365" s="56">
        <v>2959.5</v>
      </c>
      <c r="I365" s="56">
        <v>3046.5700000000006</v>
      </c>
      <c r="J365" s="56">
        <v>3077.13</v>
      </c>
      <c r="K365" s="56">
        <v>3237.83</v>
      </c>
      <c r="L365" s="56">
        <v>3250.2800000000007</v>
      </c>
      <c r="M365" s="56">
        <v>3238.2</v>
      </c>
      <c r="N365" s="56">
        <v>3238.2300000000005</v>
      </c>
      <c r="O365" s="56">
        <v>3231.3100000000004</v>
      </c>
      <c r="P365" s="56">
        <v>3236.76</v>
      </c>
      <c r="Q365" s="56">
        <v>3235.7800000000007</v>
      </c>
      <c r="R365" s="56">
        <v>3236.41</v>
      </c>
      <c r="S365" s="56">
        <v>3222.91</v>
      </c>
      <c r="T365" s="56">
        <v>3096.34</v>
      </c>
      <c r="U365" s="56">
        <v>3112.79</v>
      </c>
      <c r="V365" s="56">
        <v>3120.8</v>
      </c>
      <c r="W365" s="56">
        <v>3070.75</v>
      </c>
      <c r="X365" s="56">
        <v>3082.1000000000004</v>
      </c>
      <c r="Y365" s="56">
        <v>3033.0200000000004</v>
      </c>
      <c r="Z365" s="76">
        <v>2956.58</v>
      </c>
      <c r="AA365" s="65"/>
    </row>
    <row r="366" spans="1:27" ht="16.5" x14ac:dyDescent="0.25">
      <c r="A366" s="64"/>
      <c r="B366" s="88">
        <v>29</v>
      </c>
      <c r="C366" s="84">
        <v>2917.4300000000003</v>
      </c>
      <c r="D366" s="56">
        <v>2902.04</v>
      </c>
      <c r="E366" s="56">
        <v>2902.12</v>
      </c>
      <c r="F366" s="56">
        <v>2911.7</v>
      </c>
      <c r="G366" s="56">
        <v>2924.9400000000005</v>
      </c>
      <c r="H366" s="56">
        <v>2956.1500000000005</v>
      </c>
      <c r="I366" s="56">
        <v>3013.83</v>
      </c>
      <c r="J366" s="56">
        <v>3059.12</v>
      </c>
      <c r="K366" s="56">
        <v>3119.4400000000005</v>
      </c>
      <c r="L366" s="56">
        <v>3111.55</v>
      </c>
      <c r="M366" s="56">
        <v>3025.46</v>
      </c>
      <c r="N366" s="56">
        <v>3015.58</v>
      </c>
      <c r="O366" s="56">
        <v>3012.0200000000004</v>
      </c>
      <c r="P366" s="56">
        <v>3010.7</v>
      </c>
      <c r="Q366" s="56">
        <v>3010.8100000000004</v>
      </c>
      <c r="R366" s="56">
        <v>3035.91</v>
      </c>
      <c r="S366" s="56">
        <v>3031.3900000000003</v>
      </c>
      <c r="T366" s="56">
        <v>3043.2</v>
      </c>
      <c r="U366" s="56">
        <v>3046.2300000000005</v>
      </c>
      <c r="V366" s="56">
        <v>3051.38</v>
      </c>
      <c r="W366" s="56">
        <v>3002.2</v>
      </c>
      <c r="X366" s="56">
        <v>3025.92</v>
      </c>
      <c r="Y366" s="56">
        <v>3031.1000000000004</v>
      </c>
      <c r="Z366" s="76">
        <v>2947.51</v>
      </c>
      <c r="AA366" s="65"/>
    </row>
    <row r="367" spans="1:27" ht="16.5" x14ac:dyDescent="0.25">
      <c r="A367" s="64"/>
      <c r="B367" s="88">
        <v>30</v>
      </c>
      <c r="C367" s="84">
        <v>2943.7200000000003</v>
      </c>
      <c r="D367" s="56">
        <v>2923.4000000000005</v>
      </c>
      <c r="E367" s="56">
        <v>2920.8500000000004</v>
      </c>
      <c r="F367" s="56">
        <v>2926.59</v>
      </c>
      <c r="G367" s="56">
        <v>2947.5200000000004</v>
      </c>
      <c r="H367" s="56">
        <v>2987.01</v>
      </c>
      <c r="I367" s="56">
        <v>3057.9000000000005</v>
      </c>
      <c r="J367" s="56">
        <v>3128.87</v>
      </c>
      <c r="K367" s="56">
        <v>3244.95</v>
      </c>
      <c r="L367" s="56">
        <v>3245.8900000000003</v>
      </c>
      <c r="M367" s="56">
        <v>3242.9300000000003</v>
      </c>
      <c r="N367" s="56">
        <v>3355.09</v>
      </c>
      <c r="O367" s="56">
        <v>3313.9900000000007</v>
      </c>
      <c r="P367" s="56">
        <v>3314.1900000000005</v>
      </c>
      <c r="Q367" s="56">
        <v>3315.2300000000005</v>
      </c>
      <c r="R367" s="56">
        <v>3337.2300000000005</v>
      </c>
      <c r="S367" s="56">
        <v>3400.13</v>
      </c>
      <c r="T367" s="56">
        <v>3320.3</v>
      </c>
      <c r="U367" s="56">
        <v>3303.1500000000005</v>
      </c>
      <c r="V367" s="56">
        <v>3378.9400000000005</v>
      </c>
      <c r="W367" s="56">
        <v>3337.2800000000007</v>
      </c>
      <c r="X367" s="56">
        <v>3299.0600000000004</v>
      </c>
      <c r="Y367" s="56">
        <v>3059.7300000000005</v>
      </c>
      <c r="Z367" s="76">
        <v>3020.99</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0" t="s">
        <v>131</v>
      </c>
      <c r="C370" s="302" t="s">
        <v>160</v>
      </c>
      <c r="D370" s="302"/>
      <c r="E370" s="302"/>
      <c r="F370" s="302"/>
      <c r="G370" s="302"/>
      <c r="H370" s="302"/>
      <c r="I370" s="302"/>
      <c r="J370" s="302"/>
      <c r="K370" s="302"/>
      <c r="L370" s="302"/>
      <c r="M370" s="302"/>
      <c r="N370" s="302"/>
      <c r="O370" s="302"/>
      <c r="P370" s="302"/>
      <c r="Q370" s="302"/>
      <c r="R370" s="302"/>
      <c r="S370" s="302"/>
      <c r="T370" s="302"/>
      <c r="U370" s="302"/>
      <c r="V370" s="302"/>
      <c r="W370" s="302"/>
      <c r="X370" s="302"/>
      <c r="Y370" s="302"/>
      <c r="Z370" s="303"/>
      <c r="AA370" s="65"/>
    </row>
    <row r="371" spans="1:27" ht="32.25" thickBot="1" x14ac:dyDescent="0.3">
      <c r="A371" s="64"/>
      <c r="B371" s="30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3912.01</v>
      </c>
      <c r="D372" s="79">
        <v>3875.67</v>
      </c>
      <c r="E372" s="79">
        <v>3876.87</v>
      </c>
      <c r="F372" s="79">
        <v>3896.1500000000005</v>
      </c>
      <c r="G372" s="79">
        <v>3929.2799999999997</v>
      </c>
      <c r="H372" s="79">
        <v>4004.8</v>
      </c>
      <c r="I372" s="79">
        <v>4192.0200000000004</v>
      </c>
      <c r="J372" s="79">
        <v>4213.3500000000004</v>
      </c>
      <c r="K372" s="79">
        <v>4207.28</v>
      </c>
      <c r="L372" s="79">
        <v>4205.5600000000004</v>
      </c>
      <c r="M372" s="79">
        <v>4176.55</v>
      </c>
      <c r="N372" s="79">
        <v>4199.6000000000004</v>
      </c>
      <c r="O372" s="79">
        <v>4115.3</v>
      </c>
      <c r="P372" s="79">
        <v>4098.05</v>
      </c>
      <c r="Q372" s="79">
        <v>4159.51</v>
      </c>
      <c r="R372" s="79">
        <v>4192.75</v>
      </c>
      <c r="S372" s="79">
        <v>4203.59</v>
      </c>
      <c r="T372" s="79">
        <v>4208.33</v>
      </c>
      <c r="U372" s="79">
        <v>4197.74</v>
      </c>
      <c r="V372" s="79">
        <v>4070.62</v>
      </c>
      <c r="W372" s="79">
        <v>4041.7200000000003</v>
      </c>
      <c r="X372" s="79">
        <v>4012.16</v>
      </c>
      <c r="Y372" s="79">
        <v>4022.4400000000005</v>
      </c>
      <c r="Z372" s="80">
        <v>3932.75</v>
      </c>
      <c r="AA372" s="65"/>
    </row>
    <row r="373" spans="1:27" ht="16.5" x14ac:dyDescent="0.25">
      <c r="A373" s="64"/>
      <c r="B373" s="88">
        <v>2</v>
      </c>
      <c r="C373" s="84">
        <v>3923.6500000000005</v>
      </c>
      <c r="D373" s="56">
        <v>3912.8500000000004</v>
      </c>
      <c r="E373" s="56">
        <v>3912.46</v>
      </c>
      <c r="F373" s="56">
        <v>3928.99</v>
      </c>
      <c r="G373" s="56">
        <v>3962.38</v>
      </c>
      <c r="H373" s="56">
        <v>4026.87</v>
      </c>
      <c r="I373" s="56">
        <v>4201.4000000000005</v>
      </c>
      <c r="J373" s="56">
        <v>4122.7300000000005</v>
      </c>
      <c r="K373" s="56">
        <v>4099.97</v>
      </c>
      <c r="L373" s="56">
        <v>4053.25</v>
      </c>
      <c r="M373" s="56">
        <v>4045.74</v>
      </c>
      <c r="N373" s="56">
        <v>4066.66</v>
      </c>
      <c r="O373" s="56">
        <v>4057.84</v>
      </c>
      <c r="P373" s="56">
        <v>4056.7</v>
      </c>
      <c r="Q373" s="56">
        <v>4052.46</v>
      </c>
      <c r="R373" s="56">
        <v>4056.3599999999997</v>
      </c>
      <c r="S373" s="56">
        <v>4064.7799999999997</v>
      </c>
      <c r="T373" s="56">
        <v>4064.1000000000004</v>
      </c>
      <c r="U373" s="56">
        <v>4067.3600000000006</v>
      </c>
      <c r="V373" s="56">
        <v>4049.41</v>
      </c>
      <c r="W373" s="56">
        <v>4041.24</v>
      </c>
      <c r="X373" s="56">
        <v>4006.59</v>
      </c>
      <c r="Y373" s="56">
        <v>4015.46</v>
      </c>
      <c r="Z373" s="76">
        <v>3956.8100000000004</v>
      </c>
      <c r="AA373" s="65"/>
    </row>
    <row r="374" spans="1:27" ht="16.5" x14ac:dyDescent="0.25">
      <c r="A374" s="64"/>
      <c r="B374" s="88">
        <v>3</v>
      </c>
      <c r="C374" s="84">
        <v>4029.13</v>
      </c>
      <c r="D374" s="56">
        <v>3972.7300000000005</v>
      </c>
      <c r="E374" s="56">
        <v>3961.7300000000005</v>
      </c>
      <c r="F374" s="56">
        <v>3967.3100000000004</v>
      </c>
      <c r="G374" s="56">
        <v>3972.24</v>
      </c>
      <c r="H374" s="56">
        <v>3984.9000000000005</v>
      </c>
      <c r="I374" s="56">
        <v>4031.3100000000004</v>
      </c>
      <c r="J374" s="56">
        <v>4107.4400000000005</v>
      </c>
      <c r="K374" s="56">
        <v>4192.49</v>
      </c>
      <c r="L374" s="56">
        <v>4188.92</v>
      </c>
      <c r="M374" s="56">
        <v>4184.8600000000006</v>
      </c>
      <c r="N374" s="56">
        <v>4180.8</v>
      </c>
      <c r="O374" s="56">
        <v>4185.04</v>
      </c>
      <c r="P374" s="56">
        <v>4185.33</v>
      </c>
      <c r="Q374" s="56">
        <v>4189.63</v>
      </c>
      <c r="R374" s="56">
        <v>4191.6400000000003</v>
      </c>
      <c r="S374" s="56">
        <v>4192.2300000000005</v>
      </c>
      <c r="T374" s="56">
        <v>4197.16</v>
      </c>
      <c r="U374" s="56">
        <v>4194.6400000000003</v>
      </c>
      <c r="V374" s="56">
        <v>4175.8100000000004</v>
      </c>
      <c r="W374" s="56">
        <v>4134.76</v>
      </c>
      <c r="X374" s="56">
        <v>4049.58</v>
      </c>
      <c r="Y374" s="56">
        <v>4061.49</v>
      </c>
      <c r="Z374" s="76">
        <v>3954.16</v>
      </c>
      <c r="AA374" s="65"/>
    </row>
    <row r="375" spans="1:27" ht="16.5" x14ac:dyDescent="0.25">
      <c r="A375" s="64"/>
      <c r="B375" s="88">
        <v>4</v>
      </c>
      <c r="C375" s="84">
        <v>3965.9700000000003</v>
      </c>
      <c r="D375" s="56">
        <v>3926.91</v>
      </c>
      <c r="E375" s="56">
        <v>3908.9400000000005</v>
      </c>
      <c r="F375" s="56">
        <v>3911.9300000000003</v>
      </c>
      <c r="G375" s="56">
        <v>3917.7799999999997</v>
      </c>
      <c r="H375" s="56">
        <v>3925.5699999999997</v>
      </c>
      <c r="I375" s="56">
        <v>3975.9300000000003</v>
      </c>
      <c r="J375" s="56">
        <v>3990.21</v>
      </c>
      <c r="K375" s="56">
        <v>4099.8900000000003</v>
      </c>
      <c r="L375" s="56">
        <v>4191.74</v>
      </c>
      <c r="M375" s="56">
        <v>4187.08</v>
      </c>
      <c r="N375" s="56">
        <v>4183.8600000000006</v>
      </c>
      <c r="O375" s="56">
        <v>4186.92</v>
      </c>
      <c r="P375" s="56">
        <v>4187.37</v>
      </c>
      <c r="Q375" s="56">
        <v>4188.5200000000004</v>
      </c>
      <c r="R375" s="56">
        <v>4189.66</v>
      </c>
      <c r="S375" s="56">
        <v>4190</v>
      </c>
      <c r="T375" s="56">
        <v>4196.74</v>
      </c>
      <c r="U375" s="56">
        <v>4211.5200000000004</v>
      </c>
      <c r="V375" s="56">
        <v>4185.76</v>
      </c>
      <c r="W375" s="56">
        <v>4160.0200000000004</v>
      </c>
      <c r="X375" s="56">
        <v>4047.13</v>
      </c>
      <c r="Y375" s="56">
        <v>4031.5299999999997</v>
      </c>
      <c r="Z375" s="76">
        <v>3936.79</v>
      </c>
      <c r="AA375" s="65"/>
    </row>
    <row r="376" spans="1:27" ht="16.5" x14ac:dyDescent="0.25">
      <c r="A376" s="64"/>
      <c r="B376" s="88">
        <v>5</v>
      </c>
      <c r="C376" s="84">
        <v>3938.3500000000004</v>
      </c>
      <c r="D376" s="56">
        <v>3906.7300000000005</v>
      </c>
      <c r="E376" s="56">
        <v>3908.29</v>
      </c>
      <c r="F376" s="56">
        <v>3924.3</v>
      </c>
      <c r="G376" s="56">
        <v>3960.2200000000003</v>
      </c>
      <c r="H376" s="56">
        <v>4039.17</v>
      </c>
      <c r="I376" s="56">
        <v>4259.7700000000004</v>
      </c>
      <c r="J376" s="56">
        <v>4290.09</v>
      </c>
      <c r="K376" s="56">
        <v>4327.8500000000004</v>
      </c>
      <c r="L376" s="56">
        <v>4325.45</v>
      </c>
      <c r="M376" s="56">
        <v>4242.28</v>
      </c>
      <c r="N376" s="56">
        <v>4299.33</v>
      </c>
      <c r="O376" s="56">
        <v>4324.62</v>
      </c>
      <c r="P376" s="56">
        <v>4323.13</v>
      </c>
      <c r="Q376" s="56">
        <v>4325.9000000000005</v>
      </c>
      <c r="R376" s="56">
        <v>4326.2300000000005</v>
      </c>
      <c r="S376" s="56">
        <v>4331.6400000000003</v>
      </c>
      <c r="T376" s="56">
        <v>4333.09</v>
      </c>
      <c r="U376" s="56">
        <v>4327.8100000000004</v>
      </c>
      <c r="V376" s="56">
        <v>4245.8600000000006</v>
      </c>
      <c r="W376" s="56">
        <v>4152.55</v>
      </c>
      <c r="X376" s="56">
        <v>4101.26</v>
      </c>
      <c r="Y376" s="56">
        <v>4171.18</v>
      </c>
      <c r="Z376" s="76">
        <v>3962.26</v>
      </c>
      <c r="AA376" s="65"/>
    </row>
    <row r="377" spans="1:27" ht="16.5" x14ac:dyDescent="0.25">
      <c r="A377" s="64"/>
      <c r="B377" s="88">
        <v>6</v>
      </c>
      <c r="C377" s="84">
        <v>3941.7300000000005</v>
      </c>
      <c r="D377" s="56">
        <v>3913.2799999999997</v>
      </c>
      <c r="E377" s="56">
        <v>3918.7700000000004</v>
      </c>
      <c r="F377" s="56">
        <v>3939.51</v>
      </c>
      <c r="G377" s="56">
        <v>3980.5</v>
      </c>
      <c r="H377" s="56">
        <v>4090.83</v>
      </c>
      <c r="I377" s="56">
        <v>4291.5200000000004</v>
      </c>
      <c r="J377" s="56">
        <v>4389.1400000000003</v>
      </c>
      <c r="K377" s="56">
        <v>4415.0700000000006</v>
      </c>
      <c r="L377" s="56">
        <v>4385.42</v>
      </c>
      <c r="M377" s="56">
        <v>4363.1400000000003</v>
      </c>
      <c r="N377" s="56">
        <v>4400.63</v>
      </c>
      <c r="O377" s="56">
        <v>4377.3600000000006</v>
      </c>
      <c r="P377" s="56">
        <v>4353.68</v>
      </c>
      <c r="Q377" s="56">
        <v>4340.59</v>
      </c>
      <c r="R377" s="56">
        <v>4296.93</v>
      </c>
      <c r="S377" s="56">
        <v>4351.5200000000004</v>
      </c>
      <c r="T377" s="56">
        <v>4367.6500000000005</v>
      </c>
      <c r="U377" s="56">
        <v>4325.17</v>
      </c>
      <c r="V377" s="56">
        <v>4302.26</v>
      </c>
      <c r="W377" s="56">
        <v>4280.55</v>
      </c>
      <c r="X377" s="56">
        <v>4186.8500000000004</v>
      </c>
      <c r="Y377" s="56">
        <v>4107.05</v>
      </c>
      <c r="Z377" s="76">
        <v>3982.9000000000005</v>
      </c>
      <c r="AA377" s="65"/>
    </row>
    <row r="378" spans="1:27" ht="16.5" x14ac:dyDescent="0.25">
      <c r="A378" s="64"/>
      <c r="B378" s="88">
        <v>7</v>
      </c>
      <c r="C378" s="84">
        <v>3943.9800000000005</v>
      </c>
      <c r="D378" s="56">
        <v>3927.3</v>
      </c>
      <c r="E378" s="56">
        <v>3929.8199999999997</v>
      </c>
      <c r="F378" s="56">
        <v>3952.16</v>
      </c>
      <c r="G378" s="56">
        <v>3982.5699999999997</v>
      </c>
      <c r="H378" s="56">
        <v>4018.96</v>
      </c>
      <c r="I378" s="56">
        <v>4244.74</v>
      </c>
      <c r="J378" s="56">
        <v>4252.4800000000005</v>
      </c>
      <c r="K378" s="56">
        <v>4342.99</v>
      </c>
      <c r="L378" s="56">
        <v>4316.6900000000005</v>
      </c>
      <c r="M378" s="56">
        <v>4302.51</v>
      </c>
      <c r="N378" s="56">
        <v>4328.51</v>
      </c>
      <c r="O378" s="56">
        <v>4330.8100000000004</v>
      </c>
      <c r="P378" s="56">
        <v>4330.91</v>
      </c>
      <c r="Q378" s="56">
        <v>4341.91</v>
      </c>
      <c r="R378" s="56">
        <v>4358.45</v>
      </c>
      <c r="S378" s="56">
        <v>4371.47</v>
      </c>
      <c r="T378" s="56">
        <v>4374.0600000000004</v>
      </c>
      <c r="U378" s="56">
        <v>4369.3100000000004</v>
      </c>
      <c r="V378" s="56">
        <v>4327</v>
      </c>
      <c r="W378" s="56">
        <v>4252.45</v>
      </c>
      <c r="X378" s="56">
        <v>4184.37</v>
      </c>
      <c r="Y378" s="56">
        <v>4062.9400000000005</v>
      </c>
      <c r="Z378" s="76">
        <v>3943.16</v>
      </c>
      <c r="AA378" s="65"/>
    </row>
    <row r="379" spans="1:27" ht="16.5" x14ac:dyDescent="0.25">
      <c r="A379" s="64"/>
      <c r="B379" s="88">
        <v>8</v>
      </c>
      <c r="C379" s="84">
        <v>3943.66</v>
      </c>
      <c r="D379" s="56">
        <v>3929.63</v>
      </c>
      <c r="E379" s="56">
        <v>3927.92</v>
      </c>
      <c r="F379" s="56">
        <v>3956.6800000000003</v>
      </c>
      <c r="G379" s="56">
        <v>3980.6800000000003</v>
      </c>
      <c r="H379" s="56">
        <v>4009.33</v>
      </c>
      <c r="I379" s="56">
        <v>4215.1500000000005</v>
      </c>
      <c r="J379" s="56">
        <v>4239.3</v>
      </c>
      <c r="K379" s="56">
        <v>4312.49</v>
      </c>
      <c r="L379" s="56">
        <v>4284.3</v>
      </c>
      <c r="M379" s="56">
        <v>4253.76</v>
      </c>
      <c r="N379" s="56">
        <v>4268.76</v>
      </c>
      <c r="O379" s="56">
        <v>4282.93</v>
      </c>
      <c r="P379" s="56">
        <v>4271.74</v>
      </c>
      <c r="Q379" s="56">
        <v>4257.25</v>
      </c>
      <c r="R379" s="56">
        <v>4258.43</v>
      </c>
      <c r="S379" s="56">
        <v>4308.08</v>
      </c>
      <c r="T379" s="56">
        <v>4312.29</v>
      </c>
      <c r="U379" s="56">
        <v>4198.7300000000005</v>
      </c>
      <c r="V379" s="56">
        <v>4158.34</v>
      </c>
      <c r="W379" s="56">
        <v>4042.9400000000005</v>
      </c>
      <c r="X379" s="56">
        <v>3995</v>
      </c>
      <c r="Y379" s="56">
        <v>3978.38</v>
      </c>
      <c r="Z379" s="76">
        <v>3949.8900000000003</v>
      </c>
      <c r="AA379" s="65"/>
    </row>
    <row r="380" spans="1:27" ht="16.5" x14ac:dyDescent="0.25">
      <c r="A380" s="64"/>
      <c r="B380" s="88">
        <v>9</v>
      </c>
      <c r="C380" s="84">
        <v>3949.7200000000003</v>
      </c>
      <c r="D380" s="56">
        <v>3948.16</v>
      </c>
      <c r="E380" s="56">
        <v>3936.21</v>
      </c>
      <c r="F380" s="56">
        <v>3934.95</v>
      </c>
      <c r="G380" s="56">
        <v>3964.7799999999997</v>
      </c>
      <c r="H380" s="56">
        <v>4013.2799999999997</v>
      </c>
      <c r="I380" s="56">
        <v>4182.8100000000004</v>
      </c>
      <c r="J380" s="56">
        <v>4187.34</v>
      </c>
      <c r="K380" s="56">
        <v>4179.7700000000004</v>
      </c>
      <c r="L380" s="56">
        <v>4174.6100000000006</v>
      </c>
      <c r="M380" s="56">
        <v>4163.24</v>
      </c>
      <c r="N380" s="56">
        <v>4177.18</v>
      </c>
      <c r="O380" s="56">
        <v>4172.3</v>
      </c>
      <c r="P380" s="56">
        <v>4159.24</v>
      </c>
      <c r="Q380" s="56">
        <v>4170.42</v>
      </c>
      <c r="R380" s="56">
        <v>4173.1500000000005</v>
      </c>
      <c r="S380" s="56">
        <v>4176.6400000000003</v>
      </c>
      <c r="T380" s="56">
        <v>4179.79</v>
      </c>
      <c r="U380" s="56">
        <v>4173.76</v>
      </c>
      <c r="V380" s="56">
        <v>4051.3</v>
      </c>
      <c r="W380" s="56">
        <v>4031.2200000000003</v>
      </c>
      <c r="X380" s="56">
        <v>4032.25</v>
      </c>
      <c r="Y380" s="56">
        <v>3980.87</v>
      </c>
      <c r="Z380" s="76">
        <v>3959.09</v>
      </c>
      <c r="AA380" s="65"/>
    </row>
    <row r="381" spans="1:27" ht="16.5" x14ac:dyDescent="0.25">
      <c r="A381" s="64"/>
      <c r="B381" s="88">
        <v>10</v>
      </c>
      <c r="C381" s="84">
        <v>4023.1099999999997</v>
      </c>
      <c r="D381" s="56">
        <v>3967.26</v>
      </c>
      <c r="E381" s="56">
        <v>3951.66</v>
      </c>
      <c r="F381" s="56">
        <v>3909.3599999999997</v>
      </c>
      <c r="G381" s="56">
        <v>3900.9400000000005</v>
      </c>
      <c r="H381" s="56">
        <v>3908.05</v>
      </c>
      <c r="I381" s="56">
        <v>3906.7799999999997</v>
      </c>
      <c r="J381" s="56">
        <v>3978.9300000000003</v>
      </c>
      <c r="K381" s="56">
        <v>4049.91</v>
      </c>
      <c r="L381" s="56">
        <v>4059.7200000000003</v>
      </c>
      <c r="M381" s="56">
        <v>4051.71</v>
      </c>
      <c r="N381" s="56">
        <v>4050.51</v>
      </c>
      <c r="O381" s="56">
        <v>4046.4000000000005</v>
      </c>
      <c r="P381" s="56">
        <v>4040.67</v>
      </c>
      <c r="Q381" s="56">
        <v>4040.0200000000004</v>
      </c>
      <c r="R381" s="56">
        <v>4035.8900000000003</v>
      </c>
      <c r="S381" s="56">
        <v>4038.3</v>
      </c>
      <c r="T381" s="56">
        <v>4035.74</v>
      </c>
      <c r="U381" s="56">
        <v>4048.3500000000004</v>
      </c>
      <c r="V381" s="56">
        <v>4050.9800000000005</v>
      </c>
      <c r="W381" s="56">
        <v>4012.83</v>
      </c>
      <c r="X381" s="56">
        <v>3996.45</v>
      </c>
      <c r="Y381" s="56">
        <v>3945.8</v>
      </c>
      <c r="Z381" s="76">
        <v>3904.4700000000003</v>
      </c>
      <c r="AA381" s="65"/>
    </row>
    <row r="382" spans="1:27" ht="16.5" x14ac:dyDescent="0.25">
      <c r="A382" s="64"/>
      <c r="B382" s="88">
        <v>11</v>
      </c>
      <c r="C382" s="84">
        <v>3917.8900000000003</v>
      </c>
      <c r="D382" s="56">
        <v>3942.05</v>
      </c>
      <c r="E382" s="56">
        <v>3944.33</v>
      </c>
      <c r="F382" s="56">
        <v>3939.4300000000003</v>
      </c>
      <c r="G382" s="56">
        <v>3935.0299999999997</v>
      </c>
      <c r="H382" s="56">
        <v>3948.21</v>
      </c>
      <c r="I382" s="56">
        <v>3955.5200000000004</v>
      </c>
      <c r="J382" s="56">
        <v>3991.4300000000003</v>
      </c>
      <c r="K382" s="56">
        <v>4021.55</v>
      </c>
      <c r="L382" s="56">
        <v>4042.6500000000005</v>
      </c>
      <c r="M382" s="56">
        <v>4046.67</v>
      </c>
      <c r="N382" s="56">
        <v>4054.4000000000005</v>
      </c>
      <c r="O382" s="56">
        <v>4049.49</v>
      </c>
      <c r="P382" s="56">
        <v>4043.75</v>
      </c>
      <c r="Q382" s="56">
        <v>4040.6000000000004</v>
      </c>
      <c r="R382" s="56">
        <v>4040.17</v>
      </c>
      <c r="S382" s="56">
        <v>4029.8100000000004</v>
      </c>
      <c r="T382" s="56">
        <v>4032.9300000000003</v>
      </c>
      <c r="U382" s="56">
        <v>4050.6800000000003</v>
      </c>
      <c r="V382" s="56">
        <v>4047.4000000000005</v>
      </c>
      <c r="W382" s="56">
        <v>4018.4700000000003</v>
      </c>
      <c r="X382" s="56">
        <v>4015.9800000000005</v>
      </c>
      <c r="Y382" s="56">
        <v>3967.88</v>
      </c>
      <c r="Z382" s="76">
        <v>3941.55</v>
      </c>
      <c r="AA382" s="65"/>
    </row>
    <row r="383" spans="1:27" ht="16.5" x14ac:dyDescent="0.25">
      <c r="A383" s="64"/>
      <c r="B383" s="88">
        <v>12</v>
      </c>
      <c r="C383" s="84">
        <v>3980.9800000000005</v>
      </c>
      <c r="D383" s="56">
        <v>3955.9000000000005</v>
      </c>
      <c r="E383" s="56">
        <v>3950.5200000000004</v>
      </c>
      <c r="F383" s="56">
        <v>3956.4400000000005</v>
      </c>
      <c r="G383" s="56">
        <v>3979.95</v>
      </c>
      <c r="H383" s="56">
        <v>4022.29</v>
      </c>
      <c r="I383" s="56">
        <v>4131.71</v>
      </c>
      <c r="J383" s="56">
        <v>4169.04</v>
      </c>
      <c r="K383" s="56">
        <v>4184.42</v>
      </c>
      <c r="L383" s="56">
        <v>4180.0600000000004</v>
      </c>
      <c r="M383" s="56">
        <v>4177.3100000000004</v>
      </c>
      <c r="N383" s="56">
        <v>4178.1100000000006</v>
      </c>
      <c r="O383" s="56">
        <v>4174.5600000000004</v>
      </c>
      <c r="P383" s="56">
        <v>4173.66</v>
      </c>
      <c r="Q383" s="56">
        <v>4175.2</v>
      </c>
      <c r="R383" s="56">
        <v>4175.87</v>
      </c>
      <c r="S383" s="56">
        <v>4180.8</v>
      </c>
      <c r="T383" s="56">
        <v>4172.28</v>
      </c>
      <c r="U383" s="56">
        <v>4174.88</v>
      </c>
      <c r="V383" s="56">
        <v>4177.3500000000004</v>
      </c>
      <c r="W383" s="56">
        <v>4140.3100000000004</v>
      </c>
      <c r="X383" s="56">
        <v>4138.3900000000003</v>
      </c>
      <c r="Y383" s="56">
        <v>4028.34</v>
      </c>
      <c r="Z383" s="76">
        <v>3983.7700000000004</v>
      </c>
      <c r="AA383" s="65"/>
    </row>
    <row r="384" spans="1:27" ht="16.5" x14ac:dyDescent="0.25">
      <c r="A384" s="64"/>
      <c r="B384" s="88">
        <v>13</v>
      </c>
      <c r="C384" s="84">
        <v>3980.4300000000003</v>
      </c>
      <c r="D384" s="56">
        <v>3969.9800000000005</v>
      </c>
      <c r="E384" s="56">
        <v>3973.8599999999997</v>
      </c>
      <c r="F384" s="56">
        <v>3980.1900000000005</v>
      </c>
      <c r="G384" s="56">
        <v>3998.3100000000004</v>
      </c>
      <c r="H384" s="56">
        <v>4046.55</v>
      </c>
      <c r="I384" s="56">
        <v>4181.6500000000005</v>
      </c>
      <c r="J384" s="56">
        <v>4230.16</v>
      </c>
      <c r="K384" s="56">
        <v>4243.41</v>
      </c>
      <c r="L384" s="56">
        <v>4238.58</v>
      </c>
      <c r="M384" s="56">
        <v>4220.05</v>
      </c>
      <c r="N384" s="56">
        <v>4228.04</v>
      </c>
      <c r="O384" s="56">
        <v>4222.91</v>
      </c>
      <c r="P384" s="56">
        <v>4180.04</v>
      </c>
      <c r="Q384" s="56">
        <v>4166.3</v>
      </c>
      <c r="R384" s="56">
        <v>4166.7</v>
      </c>
      <c r="S384" s="56">
        <v>4167.05</v>
      </c>
      <c r="T384" s="56">
        <v>4167.5600000000004</v>
      </c>
      <c r="U384" s="56">
        <v>4169.8500000000004</v>
      </c>
      <c r="V384" s="56">
        <v>4163.49</v>
      </c>
      <c r="W384" s="56">
        <v>4156.9000000000005</v>
      </c>
      <c r="X384" s="56">
        <v>4181.72</v>
      </c>
      <c r="Y384" s="56">
        <v>4073.51</v>
      </c>
      <c r="Z384" s="76">
        <v>3989.7799999999997</v>
      </c>
      <c r="AA384" s="65"/>
    </row>
    <row r="385" spans="1:27" ht="16.5" x14ac:dyDescent="0.25">
      <c r="A385" s="64"/>
      <c r="B385" s="88">
        <v>14</v>
      </c>
      <c r="C385" s="84">
        <v>3988.75</v>
      </c>
      <c r="D385" s="56">
        <v>3951.51</v>
      </c>
      <c r="E385" s="56">
        <v>3949.3500000000004</v>
      </c>
      <c r="F385" s="56">
        <v>3956.46</v>
      </c>
      <c r="G385" s="56">
        <v>3986.26</v>
      </c>
      <c r="H385" s="56">
        <v>4027.38</v>
      </c>
      <c r="I385" s="56">
        <v>4176.7700000000004</v>
      </c>
      <c r="J385" s="56">
        <v>4184.84</v>
      </c>
      <c r="K385" s="56">
        <v>4182.33</v>
      </c>
      <c r="L385" s="56">
        <v>4177.96</v>
      </c>
      <c r="M385" s="56">
        <v>4131.33</v>
      </c>
      <c r="N385" s="56">
        <v>4142.4400000000005</v>
      </c>
      <c r="O385" s="56">
        <v>4149.7300000000005</v>
      </c>
      <c r="P385" s="56">
        <v>4139.34</v>
      </c>
      <c r="Q385" s="56">
        <v>4111.67</v>
      </c>
      <c r="R385" s="56">
        <v>4161.6500000000005</v>
      </c>
      <c r="S385" s="56">
        <v>4141.53</v>
      </c>
      <c r="T385" s="56">
        <v>4158.2300000000005</v>
      </c>
      <c r="U385" s="56">
        <v>4161.1500000000005</v>
      </c>
      <c r="V385" s="56">
        <v>4155.99</v>
      </c>
      <c r="W385" s="56">
        <v>4141.5600000000004</v>
      </c>
      <c r="X385" s="56">
        <v>4077.2300000000005</v>
      </c>
      <c r="Y385" s="56">
        <v>4058.79</v>
      </c>
      <c r="Z385" s="76">
        <v>3983.05</v>
      </c>
      <c r="AA385" s="65"/>
    </row>
    <row r="386" spans="1:27" ht="16.5" x14ac:dyDescent="0.25">
      <c r="A386" s="64"/>
      <c r="B386" s="88">
        <v>15</v>
      </c>
      <c r="C386" s="84">
        <v>4043.1099999999997</v>
      </c>
      <c r="D386" s="56">
        <v>3988.3500000000004</v>
      </c>
      <c r="E386" s="56">
        <v>3997.41</v>
      </c>
      <c r="F386" s="56">
        <v>4017.7200000000003</v>
      </c>
      <c r="G386" s="56">
        <v>4038.8199999999997</v>
      </c>
      <c r="H386" s="56">
        <v>4113.7</v>
      </c>
      <c r="I386" s="56">
        <v>4228</v>
      </c>
      <c r="J386" s="56">
        <v>4231.7</v>
      </c>
      <c r="K386" s="56">
        <v>4329.67</v>
      </c>
      <c r="L386" s="56">
        <v>4325.9800000000005</v>
      </c>
      <c r="M386" s="56">
        <v>4313.16</v>
      </c>
      <c r="N386" s="56">
        <v>4319.43</v>
      </c>
      <c r="O386" s="56">
        <v>4312.8500000000004</v>
      </c>
      <c r="P386" s="56">
        <v>4304.51</v>
      </c>
      <c r="Q386" s="56">
        <v>4298.3100000000004</v>
      </c>
      <c r="R386" s="56">
        <v>4306.16</v>
      </c>
      <c r="S386" s="56">
        <v>4307.51</v>
      </c>
      <c r="T386" s="56">
        <v>4247</v>
      </c>
      <c r="U386" s="56">
        <v>4268.6000000000004</v>
      </c>
      <c r="V386" s="56">
        <v>4255.09</v>
      </c>
      <c r="W386" s="56">
        <v>4283.33</v>
      </c>
      <c r="X386" s="56">
        <v>4255.7700000000004</v>
      </c>
      <c r="Y386" s="56">
        <v>4205.33</v>
      </c>
      <c r="Z386" s="76">
        <v>4031.8100000000004</v>
      </c>
      <c r="AA386" s="65"/>
    </row>
    <row r="387" spans="1:27" ht="16.5" x14ac:dyDescent="0.25">
      <c r="A387" s="64"/>
      <c r="B387" s="88">
        <v>16</v>
      </c>
      <c r="C387" s="84">
        <v>3973.59</v>
      </c>
      <c r="D387" s="56">
        <v>3967.2799999999997</v>
      </c>
      <c r="E387" s="56">
        <v>3961.8900000000003</v>
      </c>
      <c r="F387" s="56">
        <v>3963.67</v>
      </c>
      <c r="G387" s="56">
        <v>3988.6400000000003</v>
      </c>
      <c r="H387" s="56">
        <v>4007.3500000000004</v>
      </c>
      <c r="I387" s="56">
        <v>4171.12</v>
      </c>
      <c r="J387" s="56">
        <v>4165.42</v>
      </c>
      <c r="K387" s="56">
        <v>4165.88</v>
      </c>
      <c r="L387" s="56">
        <v>4164.08</v>
      </c>
      <c r="M387" s="56">
        <v>4159.8100000000004</v>
      </c>
      <c r="N387" s="56">
        <v>4157.03</v>
      </c>
      <c r="O387" s="56">
        <v>4155.6400000000003</v>
      </c>
      <c r="P387" s="56">
        <v>4162.5600000000004</v>
      </c>
      <c r="Q387" s="56">
        <v>4161.3900000000003</v>
      </c>
      <c r="R387" s="56">
        <v>4163.3900000000003</v>
      </c>
      <c r="S387" s="56">
        <v>4200.6100000000006</v>
      </c>
      <c r="T387" s="56">
        <v>4195.4000000000005</v>
      </c>
      <c r="U387" s="56">
        <v>4194.3500000000004</v>
      </c>
      <c r="V387" s="56">
        <v>4212.7</v>
      </c>
      <c r="W387" s="56">
        <v>4209.38</v>
      </c>
      <c r="X387" s="56">
        <v>4153.96</v>
      </c>
      <c r="Y387" s="56">
        <v>4072.13</v>
      </c>
      <c r="Z387" s="76">
        <v>4008.58</v>
      </c>
      <c r="AA387" s="65"/>
    </row>
    <row r="388" spans="1:27" ht="16.5" x14ac:dyDescent="0.25">
      <c r="A388" s="64"/>
      <c r="B388" s="88">
        <v>17</v>
      </c>
      <c r="C388" s="84">
        <v>3975.4000000000005</v>
      </c>
      <c r="D388" s="56">
        <v>3961.8500000000004</v>
      </c>
      <c r="E388" s="56">
        <v>3954.7200000000003</v>
      </c>
      <c r="F388" s="56">
        <v>3952.96</v>
      </c>
      <c r="G388" s="56">
        <v>3957.2</v>
      </c>
      <c r="H388" s="56">
        <v>3968.8500000000004</v>
      </c>
      <c r="I388" s="56">
        <v>3985.84</v>
      </c>
      <c r="J388" s="56">
        <v>4005.4000000000005</v>
      </c>
      <c r="K388" s="56">
        <v>4088.2799999999997</v>
      </c>
      <c r="L388" s="56">
        <v>4097.01</v>
      </c>
      <c r="M388" s="56">
        <v>4094.33</v>
      </c>
      <c r="N388" s="56">
        <v>4092.1000000000004</v>
      </c>
      <c r="O388" s="56">
        <v>4089.3100000000004</v>
      </c>
      <c r="P388" s="56">
        <v>4082.9700000000003</v>
      </c>
      <c r="Q388" s="56">
        <v>4082.6800000000003</v>
      </c>
      <c r="R388" s="56">
        <v>4072.8200000000006</v>
      </c>
      <c r="S388" s="56">
        <v>4085.4300000000003</v>
      </c>
      <c r="T388" s="56">
        <v>4065.0200000000004</v>
      </c>
      <c r="U388" s="56">
        <v>4071.7700000000004</v>
      </c>
      <c r="V388" s="56">
        <v>4098.51</v>
      </c>
      <c r="W388" s="56">
        <v>4078.34</v>
      </c>
      <c r="X388" s="56">
        <v>4092.04</v>
      </c>
      <c r="Y388" s="56">
        <v>4040.8599999999997</v>
      </c>
      <c r="Z388" s="76">
        <v>3952.29</v>
      </c>
      <c r="AA388" s="65"/>
    </row>
    <row r="389" spans="1:27" ht="16.5" x14ac:dyDescent="0.25">
      <c r="A389" s="64"/>
      <c r="B389" s="88">
        <v>18</v>
      </c>
      <c r="C389" s="84">
        <v>3949.74</v>
      </c>
      <c r="D389" s="56">
        <v>3946.6800000000003</v>
      </c>
      <c r="E389" s="56">
        <v>3942.7799999999997</v>
      </c>
      <c r="F389" s="56">
        <v>3943.29</v>
      </c>
      <c r="G389" s="56">
        <v>3946.1400000000003</v>
      </c>
      <c r="H389" s="56">
        <v>3949.2799999999997</v>
      </c>
      <c r="I389" s="56">
        <v>3969.6099999999997</v>
      </c>
      <c r="J389" s="56">
        <v>3983.1400000000003</v>
      </c>
      <c r="K389" s="56">
        <v>3999.3900000000003</v>
      </c>
      <c r="L389" s="56">
        <v>4089.12</v>
      </c>
      <c r="M389" s="56">
        <v>4091.21</v>
      </c>
      <c r="N389" s="56">
        <v>4092.38</v>
      </c>
      <c r="O389" s="56">
        <v>4089.9300000000003</v>
      </c>
      <c r="P389" s="56">
        <v>4086.3100000000004</v>
      </c>
      <c r="Q389" s="56">
        <v>4083.88</v>
      </c>
      <c r="R389" s="56">
        <v>4071.75</v>
      </c>
      <c r="S389" s="56">
        <v>4055.5699999999997</v>
      </c>
      <c r="T389" s="56">
        <v>4102.93</v>
      </c>
      <c r="U389" s="56">
        <v>4109.3200000000006</v>
      </c>
      <c r="V389" s="56">
        <v>4131.22</v>
      </c>
      <c r="W389" s="56">
        <v>4089.63</v>
      </c>
      <c r="X389" s="56">
        <v>4112.33</v>
      </c>
      <c r="Y389" s="56">
        <v>4057.91</v>
      </c>
      <c r="Z389" s="76">
        <v>3950.45</v>
      </c>
      <c r="AA389" s="65"/>
    </row>
    <row r="390" spans="1:27" ht="16.5" x14ac:dyDescent="0.25">
      <c r="A390" s="64"/>
      <c r="B390" s="88">
        <v>19</v>
      </c>
      <c r="C390" s="84">
        <v>3955.62</v>
      </c>
      <c r="D390" s="56">
        <v>3953.1500000000005</v>
      </c>
      <c r="E390" s="56">
        <v>3953.8199999999997</v>
      </c>
      <c r="F390" s="56">
        <v>3960.33</v>
      </c>
      <c r="G390" s="56">
        <v>3972.79</v>
      </c>
      <c r="H390" s="56">
        <v>3985.7700000000004</v>
      </c>
      <c r="I390" s="56">
        <v>4041.09</v>
      </c>
      <c r="J390" s="56">
        <v>4173.88</v>
      </c>
      <c r="K390" s="56">
        <v>4201.3200000000006</v>
      </c>
      <c r="L390" s="56">
        <v>4238.49</v>
      </c>
      <c r="M390" s="56">
        <v>4208.58</v>
      </c>
      <c r="N390" s="56">
        <v>4173.0200000000004</v>
      </c>
      <c r="O390" s="56">
        <v>4164.63</v>
      </c>
      <c r="P390" s="56">
        <v>4165.1500000000005</v>
      </c>
      <c r="Q390" s="56">
        <v>4161.1900000000005</v>
      </c>
      <c r="R390" s="56">
        <v>4161.95</v>
      </c>
      <c r="S390" s="56">
        <v>4160.5</v>
      </c>
      <c r="T390" s="56">
        <v>4118.2300000000005</v>
      </c>
      <c r="U390" s="56">
        <v>4097.05</v>
      </c>
      <c r="V390" s="56">
        <v>4137.6100000000006</v>
      </c>
      <c r="W390" s="56">
        <v>4081.84</v>
      </c>
      <c r="X390" s="56">
        <v>4081.51</v>
      </c>
      <c r="Y390" s="56">
        <v>4043.26</v>
      </c>
      <c r="Z390" s="76">
        <v>3949.9800000000005</v>
      </c>
      <c r="AA390" s="65"/>
    </row>
    <row r="391" spans="1:27" ht="16.5" x14ac:dyDescent="0.25">
      <c r="A391" s="64"/>
      <c r="B391" s="88">
        <v>20</v>
      </c>
      <c r="C391" s="84">
        <v>3902.75</v>
      </c>
      <c r="D391" s="56">
        <v>3899.4000000000005</v>
      </c>
      <c r="E391" s="56">
        <v>3897.4300000000003</v>
      </c>
      <c r="F391" s="56">
        <v>3901.71</v>
      </c>
      <c r="G391" s="56">
        <v>3920.7</v>
      </c>
      <c r="H391" s="56">
        <v>3948.9000000000005</v>
      </c>
      <c r="I391" s="56">
        <v>3986.8500000000004</v>
      </c>
      <c r="J391" s="56">
        <v>4012.5</v>
      </c>
      <c r="K391" s="56">
        <v>4041.4400000000005</v>
      </c>
      <c r="L391" s="56">
        <v>4066.4400000000005</v>
      </c>
      <c r="M391" s="56">
        <v>4060.37</v>
      </c>
      <c r="N391" s="56">
        <v>4067.7200000000003</v>
      </c>
      <c r="O391" s="56">
        <v>4057.04</v>
      </c>
      <c r="P391" s="56">
        <v>4060.49</v>
      </c>
      <c r="Q391" s="56">
        <v>4046.8900000000003</v>
      </c>
      <c r="R391" s="56">
        <v>4061.16</v>
      </c>
      <c r="S391" s="56">
        <v>4050.4800000000005</v>
      </c>
      <c r="T391" s="56">
        <v>4024.0600000000004</v>
      </c>
      <c r="U391" s="56">
        <v>3997.4800000000005</v>
      </c>
      <c r="V391" s="56">
        <v>4008.1500000000005</v>
      </c>
      <c r="W391" s="56">
        <v>4013.2300000000005</v>
      </c>
      <c r="X391" s="56">
        <v>4091.9000000000005</v>
      </c>
      <c r="Y391" s="56">
        <v>3988.6500000000005</v>
      </c>
      <c r="Z391" s="76">
        <v>3920.5299999999997</v>
      </c>
      <c r="AA391" s="65"/>
    </row>
    <row r="392" spans="1:27" ht="16.5" x14ac:dyDescent="0.25">
      <c r="A392" s="64"/>
      <c r="B392" s="88">
        <v>21</v>
      </c>
      <c r="C392" s="84">
        <v>3891.6500000000005</v>
      </c>
      <c r="D392" s="56">
        <v>3873.8</v>
      </c>
      <c r="E392" s="56">
        <v>3871.01</v>
      </c>
      <c r="F392" s="56">
        <v>3872.75</v>
      </c>
      <c r="G392" s="56">
        <v>3891.71</v>
      </c>
      <c r="H392" s="56">
        <v>3915.33</v>
      </c>
      <c r="I392" s="56">
        <v>3962.3900000000003</v>
      </c>
      <c r="J392" s="56">
        <v>4013.2700000000004</v>
      </c>
      <c r="K392" s="56">
        <v>4056.8</v>
      </c>
      <c r="L392" s="56">
        <v>4074.1900000000005</v>
      </c>
      <c r="M392" s="56">
        <v>4057.7200000000003</v>
      </c>
      <c r="N392" s="56">
        <v>4078.8900000000003</v>
      </c>
      <c r="O392" s="56">
        <v>4069.1400000000003</v>
      </c>
      <c r="P392" s="56">
        <v>4071.83</v>
      </c>
      <c r="Q392" s="56">
        <v>4059.75</v>
      </c>
      <c r="R392" s="56">
        <v>4071.7700000000004</v>
      </c>
      <c r="S392" s="56">
        <v>4055.9800000000005</v>
      </c>
      <c r="T392" s="56">
        <v>4012.4300000000003</v>
      </c>
      <c r="U392" s="56">
        <v>3963.67</v>
      </c>
      <c r="V392" s="56">
        <v>3998.4700000000003</v>
      </c>
      <c r="W392" s="56">
        <v>4005.7799999999997</v>
      </c>
      <c r="X392" s="56">
        <v>4001.24</v>
      </c>
      <c r="Y392" s="56">
        <v>3959.7</v>
      </c>
      <c r="Z392" s="76">
        <v>3866.3599999999997</v>
      </c>
      <c r="AA392" s="65"/>
    </row>
    <row r="393" spans="1:27" ht="16.5" x14ac:dyDescent="0.25">
      <c r="A393" s="64"/>
      <c r="B393" s="88">
        <v>22</v>
      </c>
      <c r="C393" s="84">
        <v>3868.6500000000005</v>
      </c>
      <c r="D393" s="56">
        <v>3863.7700000000004</v>
      </c>
      <c r="E393" s="56">
        <v>3863.46</v>
      </c>
      <c r="F393" s="56">
        <v>3865.16</v>
      </c>
      <c r="G393" s="56">
        <v>3881.3599999999997</v>
      </c>
      <c r="H393" s="56">
        <v>3902.45</v>
      </c>
      <c r="I393" s="56">
        <v>3958.87</v>
      </c>
      <c r="J393" s="56">
        <v>3992.0699999999997</v>
      </c>
      <c r="K393" s="56">
        <v>3962.4700000000003</v>
      </c>
      <c r="L393" s="56">
        <v>3986.08</v>
      </c>
      <c r="M393" s="56">
        <v>3978.0200000000004</v>
      </c>
      <c r="N393" s="56">
        <v>3982.71</v>
      </c>
      <c r="O393" s="56">
        <v>3963.8500000000004</v>
      </c>
      <c r="P393" s="56">
        <v>3964.58</v>
      </c>
      <c r="Q393" s="56">
        <v>3966.7200000000003</v>
      </c>
      <c r="R393" s="56">
        <v>3978.3199999999997</v>
      </c>
      <c r="S393" s="56">
        <v>4022.3500000000004</v>
      </c>
      <c r="T393" s="56">
        <v>4024.7</v>
      </c>
      <c r="U393" s="56">
        <v>4006</v>
      </c>
      <c r="V393" s="56">
        <v>4107.59</v>
      </c>
      <c r="W393" s="56">
        <v>4161.67</v>
      </c>
      <c r="X393" s="56">
        <v>4253.33</v>
      </c>
      <c r="Y393" s="56">
        <v>4085.6500000000005</v>
      </c>
      <c r="Z393" s="76">
        <v>3939.37</v>
      </c>
      <c r="AA393" s="65"/>
    </row>
    <row r="394" spans="1:27" ht="16.5" x14ac:dyDescent="0.25">
      <c r="A394" s="64"/>
      <c r="B394" s="88">
        <v>23</v>
      </c>
      <c r="C394" s="84">
        <v>3907.7300000000005</v>
      </c>
      <c r="D394" s="56">
        <v>3885.2200000000003</v>
      </c>
      <c r="E394" s="56">
        <v>3871.12</v>
      </c>
      <c r="F394" s="56">
        <v>3873.1500000000005</v>
      </c>
      <c r="G394" s="56">
        <v>3900.95</v>
      </c>
      <c r="H394" s="56">
        <v>3940.4800000000005</v>
      </c>
      <c r="I394" s="56">
        <v>3995.21</v>
      </c>
      <c r="J394" s="56">
        <v>4163.83</v>
      </c>
      <c r="K394" s="56">
        <v>4206.7700000000004</v>
      </c>
      <c r="L394" s="56">
        <v>4228.53</v>
      </c>
      <c r="M394" s="56">
        <v>4263.93</v>
      </c>
      <c r="N394" s="56">
        <v>4271.29</v>
      </c>
      <c r="O394" s="56">
        <v>4258.33</v>
      </c>
      <c r="P394" s="56">
        <v>4236.87</v>
      </c>
      <c r="Q394" s="56">
        <v>4229.84</v>
      </c>
      <c r="R394" s="56">
        <v>4230.04</v>
      </c>
      <c r="S394" s="56">
        <v>4261.8</v>
      </c>
      <c r="T394" s="56">
        <v>4221.3600000000006</v>
      </c>
      <c r="U394" s="56">
        <v>4262.0700000000006</v>
      </c>
      <c r="V394" s="56">
        <v>4332.8600000000006</v>
      </c>
      <c r="W394" s="56">
        <v>4280.5</v>
      </c>
      <c r="X394" s="56">
        <v>4281.4800000000005</v>
      </c>
      <c r="Y394" s="56">
        <v>4046</v>
      </c>
      <c r="Z394" s="76">
        <v>3927.87</v>
      </c>
      <c r="AA394" s="65"/>
    </row>
    <row r="395" spans="1:27" ht="16.5" x14ac:dyDescent="0.25">
      <c r="A395" s="64"/>
      <c r="B395" s="88">
        <v>24</v>
      </c>
      <c r="C395" s="84">
        <v>3935.1500000000005</v>
      </c>
      <c r="D395" s="56">
        <v>3915.8</v>
      </c>
      <c r="E395" s="56">
        <v>3888.5699999999997</v>
      </c>
      <c r="F395" s="56">
        <v>3878.1099999999997</v>
      </c>
      <c r="G395" s="56">
        <v>3879.76</v>
      </c>
      <c r="H395" s="56">
        <v>3895.16</v>
      </c>
      <c r="I395" s="56">
        <v>3964.25</v>
      </c>
      <c r="J395" s="56">
        <v>4014.8100000000004</v>
      </c>
      <c r="K395" s="56">
        <v>4192.8600000000006</v>
      </c>
      <c r="L395" s="56">
        <v>4252.5</v>
      </c>
      <c r="M395" s="56">
        <v>4306.7700000000004</v>
      </c>
      <c r="N395" s="56">
        <v>4277.9000000000005</v>
      </c>
      <c r="O395" s="56">
        <v>4274.62</v>
      </c>
      <c r="P395" s="56">
        <v>4265.3200000000006</v>
      </c>
      <c r="Q395" s="56">
        <v>4227.88</v>
      </c>
      <c r="R395" s="56">
        <v>4195.95</v>
      </c>
      <c r="S395" s="56">
        <v>4218.2300000000005</v>
      </c>
      <c r="T395" s="56">
        <v>4198.12</v>
      </c>
      <c r="U395" s="56">
        <v>4263.76</v>
      </c>
      <c r="V395" s="56">
        <v>4347.16</v>
      </c>
      <c r="W395" s="56">
        <v>4342.54</v>
      </c>
      <c r="X395" s="56">
        <v>4265.7</v>
      </c>
      <c r="Y395" s="56">
        <v>4078.46</v>
      </c>
      <c r="Z395" s="76">
        <v>3934.9000000000005</v>
      </c>
      <c r="AA395" s="65"/>
    </row>
    <row r="396" spans="1:27" ht="16.5" x14ac:dyDescent="0.25">
      <c r="A396" s="64"/>
      <c r="B396" s="88">
        <v>25</v>
      </c>
      <c r="C396" s="84">
        <v>3931.0600000000004</v>
      </c>
      <c r="D396" s="56">
        <v>3906.59</v>
      </c>
      <c r="E396" s="56">
        <v>3894.33</v>
      </c>
      <c r="F396" s="56">
        <v>3891.1500000000005</v>
      </c>
      <c r="G396" s="56">
        <v>3881.62</v>
      </c>
      <c r="H396" s="56">
        <v>3893.3199999999997</v>
      </c>
      <c r="I396" s="56">
        <v>3921.2799999999997</v>
      </c>
      <c r="J396" s="56">
        <v>3959.4700000000003</v>
      </c>
      <c r="K396" s="56">
        <v>4026.2200000000003</v>
      </c>
      <c r="L396" s="56">
        <v>4198.26</v>
      </c>
      <c r="M396" s="56">
        <v>4204.42</v>
      </c>
      <c r="N396" s="56">
        <v>4195.97</v>
      </c>
      <c r="O396" s="56">
        <v>4182.6400000000003</v>
      </c>
      <c r="P396" s="56">
        <v>4185.47</v>
      </c>
      <c r="Q396" s="56">
        <v>4194.59</v>
      </c>
      <c r="R396" s="56">
        <v>4209.76</v>
      </c>
      <c r="S396" s="56">
        <v>4202.3</v>
      </c>
      <c r="T396" s="56">
        <v>4249.63</v>
      </c>
      <c r="U396" s="56">
        <v>4297.7300000000005</v>
      </c>
      <c r="V396" s="56">
        <v>4351.3200000000006</v>
      </c>
      <c r="W396" s="56">
        <v>4277.9000000000005</v>
      </c>
      <c r="X396" s="56">
        <v>4243.97</v>
      </c>
      <c r="Y396" s="56">
        <v>4090.25</v>
      </c>
      <c r="Z396" s="76">
        <v>3933.74</v>
      </c>
      <c r="AA396" s="65"/>
    </row>
    <row r="397" spans="1:27" ht="16.5" x14ac:dyDescent="0.25">
      <c r="A397" s="64"/>
      <c r="B397" s="88">
        <v>26</v>
      </c>
      <c r="C397" s="84">
        <v>3933.99</v>
      </c>
      <c r="D397" s="56">
        <v>3898.8</v>
      </c>
      <c r="E397" s="56">
        <v>3898.66</v>
      </c>
      <c r="F397" s="56">
        <v>3905.21</v>
      </c>
      <c r="G397" s="56">
        <v>3919.7300000000005</v>
      </c>
      <c r="H397" s="56">
        <v>3966.4700000000003</v>
      </c>
      <c r="I397" s="56">
        <v>4141.3</v>
      </c>
      <c r="J397" s="56">
        <v>4279.6500000000005</v>
      </c>
      <c r="K397" s="56">
        <v>4397.18</v>
      </c>
      <c r="L397" s="56">
        <v>4399.17</v>
      </c>
      <c r="M397" s="56">
        <v>4379.59</v>
      </c>
      <c r="N397" s="56">
        <v>4379.79</v>
      </c>
      <c r="O397" s="56">
        <v>4296.6900000000005</v>
      </c>
      <c r="P397" s="56">
        <v>4278.95</v>
      </c>
      <c r="Q397" s="56">
        <v>4272.0600000000004</v>
      </c>
      <c r="R397" s="56">
        <v>4276.16</v>
      </c>
      <c r="S397" s="56">
        <v>4302.7</v>
      </c>
      <c r="T397" s="56">
        <v>4250.28</v>
      </c>
      <c r="U397" s="56">
        <v>4180.2</v>
      </c>
      <c r="V397" s="56">
        <v>4254.76</v>
      </c>
      <c r="W397" s="56">
        <v>4182.92</v>
      </c>
      <c r="X397" s="56">
        <v>3991.7700000000004</v>
      </c>
      <c r="Y397" s="56">
        <v>3986.01</v>
      </c>
      <c r="Z397" s="76">
        <v>3908.5</v>
      </c>
      <c r="AA397" s="65"/>
    </row>
    <row r="398" spans="1:27" ht="16.5" x14ac:dyDescent="0.25">
      <c r="A398" s="64"/>
      <c r="B398" s="88">
        <v>27</v>
      </c>
      <c r="C398" s="84">
        <v>3869.7799999999997</v>
      </c>
      <c r="D398" s="56">
        <v>3852.3900000000003</v>
      </c>
      <c r="E398" s="56">
        <v>3847.37</v>
      </c>
      <c r="F398" s="56">
        <v>3852.17</v>
      </c>
      <c r="G398" s="56">
        <v>3865.9000000000005</v>
      </c>
      <c r="H398" s="56">
        <v>3902.13</v>
      </c>
      <c r="I398" s="56">
        <v>3971.88</v>
      </c>
      <c r="J398" s="56">
        <v>4145.79</v>
      </c>
      <c r="K398" s="56">
        <v>4147.68</v>
      </c>
      <c r="L398" s="56">
        <v>4137.3900000000003</v>
      </c>
      <c r="M398" s="56">
        <v>4099.16</v>
      </c>
      <c r="N398" s="56">
        <v>4084.49</v>
      </c>
      <c r="O398" s="56">
        <v>4041.6400000000003</v>
      </c>
      <c r="P398" s="56">
        <v>4040.21</v>
      </c>
      <c r="Q398" s="56">
        <v>4011.8500000000004</v>
      </c>
      <c r="R398" s="56">
        <v>4013.8</v>
      </c>
      <c r="S398" s="56">
        <v>4020.9000000000005</v>
      </c>
      <c r="T398" s="56">
        <v>3991.5</v>
      </c>
      <c r="U398" s="56">
        <v>4117.22</v>
      </c>
      <c r="V398" s="56">
        <v>4061.75</v>
      </c>
      <c r="W398" s="56">
        <v>3955.7300000000005</v>
      </c>
      <c r="X398" s="56">
        <v>3944.76</v>
      </c>
      <c r="Y398" s="56">
        <v>3938.9700000000003</v>
      </c>
      <c r="Z398" s="76">
        <v>3886.6900000000005</v>
      </c>
      <c r="AA398" s="65"/>
    </row>
    <row r="399" spans="1:27" ht="16.5" x14ac:dyDescent="0.25">
      <c r="A399" s="64"/>
      <c r="B399" s="88">
        <v>28</v>
      </c>
      <c r="C399" s="84">
        <v>3868.96</v>
      </c>
      <c r="D399" s="56">
        <v>3856.3100000000004</v>
      </c>
      <c r="E399" s="56">
        <v>3842.1900000000005</v>
      </c>
      <c r="F399" s="56">
        <v>3852.74</v>
      </c>
      <c r="G399" s="56">
        <v>3861.7</v>
      </c>
      <c r="H399" s="56">
        <v>3899.6000000000004</v>
      </c>
      <c r="I399" s="56">
        <v>3986.67</v>
      </c>
      <c r="J399" s="56">
        <v>4017.2300000000005</v>
      </c>
      <c r="K399" s="56">
        <v>4177.93</v>
      </c>
      <c r="L399" s="56">
        <v>4190.38</v>
      </c>
      <c r="M399" s="56">
        <v>4178.3</v>
      </c>
      <c r="N399" s="56">
        <v>4178.33</v>
      </c>
      <c r="O399" s="56">
        <v>4171.41</v>
      </c>
      <c r="P399" s="56">
        <v>4176.8600000000006</v>
      </c>
      <c r="Q399" s="56">
        <v>4175.88</v>
      </c>
      <c r="R399" s="56">
        <v>4176.51</v>
      </c>
      <c r="S399" s="56">
        <v>4163.01</v>
      </c>
      <c r="T399" s="56">
        <v>4036.4400000000005</v>
      </c>
      <c r="U399" s="56">
        <v>4052.8900000000003</v>
      </c>
      <c r="V399" s="56">
        <v>4060.9000000000005</v>
      </c>
      <c r="W399" s="56">
        <v>4010.8500000000004</v>
      </c>
      <c r="X399" s="56">
        <v>4022.2</v>
      </c>
      <c r="Y399" s="56">
        <v>3973.12</v>
      </c>
      <c r="Z399" s="76">
        <v>3896.6800000000003</v>
      </c>
      <c r="AA399" s="65"/>
    </row>
    <row r="400" spans="1:27" ht="16.5" x14ac:dyDescent="0.25">
      <c r="A400" s="64"/>
      <c r="B400" s="88">
        <v>29</v>
      </c>
      <c r="C400" s="84">
        <v>3857.5299999999997</v>
      </c>
      <c r="D400" s="56">
        <v>3842.1400000000003</v>
      </c>
      <c r="E400" s="56">
        <v>3842.2200000000003</v>
      </c>
      <c r="F400" s="56">
        <v>3851.8</v>
      </c>
      <c r="G400" s="56">
        <v>3865.04</v>
      </c>
      <c r="H400" s="56">
        <v>3896.25</v>
      </c>
      <c r="I400" s="56">
        <v>3953.9300000000003</v>
      </c>
      <c r="J400" s="56">
        <v>3999.2200000000003</v>
      </c>
      <c r="K400" s="56">
        <v>4059.54</v>
      </c>
      <c r="L400" s="56">
        <v>4051.6500000000005</v>
      </c>
      <c r="M400" s="56">
        <v>3965.5600000000004</v>
      </c>
      <c r="N400" s="56">
        <v>3955.6800000000003</v>
      </c>
      <c r="O400" s="56">
        <v>3952.12</v>
      </c>
      <c r="P400" s="56">
        <v>3950.8</v>
      </c>
      <c r="Q400" s="56">
        <v>3950.91</v>
      </c>
      <c r="R400" s="56">
        <v>3976.01</v>
      </c>
      <c r="S400" s="56">
        <v>3971.49</v>
      </c>
      <c r="T400" s="56">
        <v>3983.3</v>
      </c>
      <c r="U400" s="56">
        <v>3986.33</v>
      </c>
      <c r="V400" s="56">
        <v>3991.4800000000005</v>
      </c>
      <c r="W400" s="56">
        <v>3942.3</v>
      </c>
      <c r="X400" s="56">
        <v>3966.0200000000004</v>
      </c>
      <c r="Y400" s="56">
        <v>3971.2</v>
      </c>
      <c r="Z400" s="76">
        <v>3887.6099999999997</v>
      </c>
      <c r="AA400" s="65"/>
    </row>
    <row r="401" spans="1:27" ht="16.5" x14ac:dyDescent="0.25">
      <c r="A401" s="64"/>
      <c r="B401" s="88">
        <v>30</v>
      </c>
      <c r="C401" s="84">
        <v>3883.8199999999997</v>
      </c>
      <c r="D401" s="56">
        <v>3863.5</v>
      </c>
      <c r="E401" s="56">
        <v>3860.95</v>
      </c>
      <c r="F401" s="56">
        <v>3866.6900000000005</v>
      </c>
      <c r="G401" s="56">
        <v>3887.62</v>
      </c>
      <c r="H401" s="56">
        <v>3927.1099999999997</v>
      </c>
      <c r="I401" s="56">
        <v>3998</v>
      </c>
      <c r="J401" s="56">
        <v>4068.9700000000003</v>
      </c>
      <c r="K401" s="56">
        <v>4185.05</v>
      </c>
      <c r="L401" s="56">
        <v>4185.99</v>
      </c>
      <c r="M401" s="56">
        <v>4183.03</v>
      </c>
      <c r="N401" s="56">
        <v>4295.1900000000005</v>
      </c>
      <c r="O401" s="56">
        <v>4254.09</v>
      </c>
      <c r="P401" s="56">
        <v>4254.29</v>
      </c>
      <c r="Q401" s="56">
        <v>4255.33</v>
      </c>
      <c r="R401" s="56">
        <v>4277.33</v>
      </c>
      <c r="S401" s="56">
        <v>4340.2300000000005</v>
      </c>
      <c r="T401" s="56">
        <v>4260.4000000000005</v>
      </c>
      <c r="U401" s="56">
        <v>4243.25</v>
      </c>
      <c r="V401" s="56">
        <v>4319.04</v>
      </c>
      <c r="W401" s="56">
        <v>4277.38</v>
      </c>
      <c r="X401" s="56">
        <v>4239.16</v>
      </c>
      <c r="Y401" s="56">
        <v>3999.83</v>
      </c>
      <c r="Z401" s="76">
        <v>3961.09</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0" t="s">
        <v>131</v>
      </c>
      <c r="C404" s="302" t="s">
        <v>161</v>
      </c>
      <c r="D404" s="302"/>
      <c r="E404" s="302"/>
      <c r="F404" s="302"/>
      <c r="G404" s="302"/>
      <c r="H404" s="302"/>
      <c r="I404" s="302"/>
      <c r="J404" s="302"/>
      <c r="K404" s="302"/>
      <c r="L404" s="302"/>
      <c r="M404" s="302"/>
      <c r="N404" s="302"/>
      <c r="O404" s="302"/>
      <c r="P404" s="302"/>
      <c r="Q404" s="302"/>
      <c r="R404" s="302"/>
      <c r="S404" s="302"/>
      <c r="T404" s="302"/>
      <c r="U404" s="302"/>
      <c r="V404" s="302"/>
      <c r="W404" s="302"/>
      <c r="X404" s="302"/>
      <c r="Y404" s="302"/>
      <c r="Z404" s="303"/>
      <c r="AA404" s="65"/>
    </row>
    <row r="405" spans="1:27" ht="32.25" thickBot="1" x14ac:dyDescent="0.3">
      <c r="A405" s="64"/>
      <c r="B405" s="30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4612.0800000000008</v>
      </c>
      <c r="D406" s="79">
        <v>4575.7400000000007</v>
      </c>
      <c r="E406" s="79">
        <v>4576.9400000000005</v>
      </c>
      <c r="F406" s="79">
        <v>4596.22</v>
      </c>
      <c r="G406" s="79">
        <v>4629.3500000000004</v>
      </c>
      <c r="H406" s="79">
        <v>4704.8700000000008</v>
      </c>
      <c r="I406" s="79">
        <v>4892.09</v>
      </c>
      <c r="J406" s="79">
        <v>4913.42</v>
      </c>
      <c r="K406" s="79">
        <v>4907.3500000000004</v>
      </c>
      <c r="L406" s="79">
        <v>4905.630000000001</v>
      </c>
      <c r="M406" s="79">
        <v>4876.6200000000008</v>
      </c>
      <c r="N406" s="79">
        <v>4899.67</v>
      </c>
      <c r="O406" s="79">
        <v>4815.3700000000008</v>
      </c>
      <c r="P406" s="79">
        <v>4798.1200000000008</v>
      </c>
      <c r="Q406" s="79">
        <v>4859.58</v>
      </c>
      <c r="R406" s="79">
        <v>4892.8200000000006</v>
      </c>
      <c r="S406" s="79">
        <v>4903.6600000000008</v>
      </c>
      <c r="T406" s="79">
        <v>4908.4000000000005</v>
      </c>
      <c r="U406" s="79">
        <v>4897.8100000000004</v>
      </c>
      <c r="V406" s="79">
        <v>4770.6900000000005</v>
      </c>
      <c r="W406" s="79">
        <v>4741.7900000000009</v>
      </c>
      <c r="X406" s="79">
        <v>4712.2300000000005</v>
      </c>
      <c r="Y406" s="79">
        <v>4722.51</v>
      </c>
      <c r="Z406" s="80">
        <v>4632.8200000000006</v>
      </c>
      <c r="AA406" s="65"/>
    </row>
    <row r="407" spans="1:27" ht="16.5" x14ac:dyDescent="0.25">
      <c r="A407" s="64"/>
      <c r="B407" s="88">
        <v>2</v>
      </c>
      <c r="C407" s="84">
        <v>4623.72</v>
      </c>
      <c r="D407" s="56">
        <v>4612.92</v>
      </c>
      <c r="E407" s="56">
        <v>4612.5300000000007</v>
      </c>
      <c r="F407" s="56">
        <v>4629.0600000000004</v>
      </c>
      <c r="G407" s="56">
        <v>4662.4500000000007</v>
      </c>
      <c r="H407" s="56">
        <v>4726.9400000000005</v>
      </c>
      <c r="I407" s="56">
        <v>4901.47</v>
      </c>
      <c r="J407" s="56">
        <v>4822.8</v>
      </c>
      <c r="K407" s="56">
        <v>4800.0400000000009</v>
      </c>
      <c r="L407" s="56">
        <v>4753.3200000000006</v>
      </c>
      <c r="M407" s="56">
        <v>4745.8100000000004</v>
      </c>
      <c r="N407" s="56">
        <v>4766.7300000000005</v>
      </c>
      <c r="O407" s="56">
        <v>4757.9100000000008</v>
      </c>
      <c r="P407" s="56">
        <v>4756.7700000000004</v>
      </c>
      <c r="Q407" s="56">
        <v>4752.5300000000007</v>
      </c>
      <c r="R407" s="56">
        <v>4756.43</v>
      </c>
      <c r="S407" s="56">
        <v>4764.8500000000004</v>
      </c>
      <c r="T407" s="56">
        <v>4764.17</v>
      </c>
      <c r="U407" s="56">
        <v>4767.43</v>
      </c>
      <c r="V407" s="56">
        <v>4749.4800000000005</v>
      </c>
      <c r="W407" s="56">
        <v>4741.3100000000004</v>
      </c>
      <c r="X407" s="56">
        <v>4706.6600000000008</v>
      </c>
      <c r="Y407" s="56">
        <v>4715.5300000000007</v>
      </c>
      <c r="Z407" s="76">
        <v>4656.88</v>
      </c>
      <c r="AA407" s="65"/>
    </row>
    <row r="408" spans="1:27" ht="16.5" x14ac:dyDescent="0.25">
      <c r="A408" s="64"/>
      <c r="B408" s="88">
        <v>3</v>
      </c>
      <c r="C408" s="84">
        <v>4729.2000000000007</v>
      </c>
      <c r="D408" s="56">
        <v>4672.8</v>
      </c>
      <c r="E408" s="56">
        <v>4661.8</v>
      </c>
      <c r="F408" s="56">
        <v>4667.38</v>
      </c>
      <c r="G408" s="56">
        <v>4672.3100000000004</v>
      </c>
      <c r="H408" s="56">
        <v>4684.97</v>
      </c>
      <c r="I408" s="56">
        <v>4731.38</v>
      </c>
      <c r="J408" s="56">
        <v>4807.51</v>
      </c>
      <c r="K408" s="56">
        <v>4892.5600000000004</v>
      </c>
      <c r="L408" s="56">
        <v>4888.9900000000007</v>
      </c>
      <c r="M408" s="56">
        <v>4884.93</v>
      </c>
      <c r="N408" s="56">
        <v>4880.8700000000008</v>
      </c>
      <c r="O408" s="56">
        <v>4885.1100000000006</v>
      </c>
      <c r="P408" s="56">
        <v>4885.4000000000005</v>
      </c>
      <c r="Q408" s="56">
        <v>4889.7000000000007</v>
      </c>
      <c r="R408" s="56">
        <v>4891.7100000000009</v>
      </c>
      <c r="S408" s="56">
        <v>4892.3</v>
      </c>
      <c r="T408" s="56">
        <v>4897.2300000000005</v>
      </c>
      <c r="U408" s="56">
        <v>4894.7100000000009</v>
      </c>
      <c r="V408" s="56">
        <v>4875.880000000001</v>
      </c>
      <c r="W408" s="56">
        <v>4834.83</v>
      </c>
      <c r="X408" s="56">
        <v>4749.6500000000005</v>
      </c>
      <c r="Y408" s="56">
        <v>4761.5600000000004</v>
      </c>
      <c r="Z408" s="76">
        <v>4654.2300000000005</v>
      </c>
      <c r="AA408" s="65"/>
    </row>
    <row r="409" spans="1:27" ht="16.5" x14ac:dyDescent="0.25">
      <c r="A409" s="64"/>
      <c r="B409" s="88">
        <v>4</v>
      </c>
      <c r="C409" s="84">
        <v>4666.0400000000009</v>
      </c>
      <c r="D409" s="56">
        <v>4626.9800000000005</v>
      </c>
      <c r="E409" s="56">
        <v>4609.01</v>
      </c>
      <c r="F409" s="56">
        <v>4612</v>
      </c>
      <c r="G409" s="56">
        <v>4617.8500000000004</v>
      </c>
      <c r="H409" s="56">
        <v>4625.6400000000003</v>
      </c>
      <c r="I409" s="56">
        <v>4676</v>
      </c>
      <c r="J409" s="56">
        <v>4690.2800000000007</v>
      </c>
      <c r="K409" s="56">
        <v>4799.9600000000009</v>
      </c>
      <c r="L409" s="56">
        <v>4891.8100000000004</v>
      </c>
      <c r="M409" s="56">
        <v>4887.1500000000005</v>
      </c>
      <c r="N409" s="56">
        <v>4883.93</v>
      </c>
      <c r="O409" s="56">
        <v>4886.9900000000007</v>
      </c>
      <c r="P409" s="56">
        <v>4887.4400000000005</v>
      </c>
      <c r="Q409" s="56">
        <v>4888.59</v>
      </c>
      <c r="R409" s="56">
        <v>4889.7300000000005</v>
      </c>
      <c r="S409" s="56">
        <v>4890.0700000000006</v>
      </c>
      <c r="T409" s="56">
        <v>4896.8100000000004</v>
      </c>
      <c r="U409" s="56">
        <v>4911.59</v>
      </c>
      <c r="V409" s="56">
        <v>4885.83</v>
      </c>
      <c r="W409" s="56">
        <v>4860.09</v>
      </c>
      <c r="X409" s="56">
        <v>4747.2000000000007</v>
      </c>
      <c r="Y409" s="56">
        <v>4731.6000000000004</v>
      </c>
      <c r="Z409" s="76">
        <v>4636.8600000000006</v>
      </c>
      <c r="AA409" s="65"/>
    </row>
    <row r="410" spans="1:27" ht="16.5" x14ac:dyDescent="0.25">
      <c r="A410" s="64"/>
      <c r="B410" s="88">
        <v>5</v>
      </c>
      <c r="C410" s="84">
        <v>4638.42</v>
      </c>
      <c r="D410" s="56">
        <v>4606.8</v>
      </c>
      <c r="E410" s="56">
        <v>4608.3600000000006</v>
      </c>
      <c r="F410" s="56">
        <v>4624.3700000000008</v>
      </c>
      <c r="G410" s="56">
        <v>4660.2900000000009</v>
      </c>
      <c r="H410" s="56">
        <v>4739.2400000000007</v>
      </c>
      <c r="I410" s="56">
        <v>4959.84</v>
      </c>
      <c r="J410" s="56">
        <v>4990.1600000000008</v>
      </c>
      <c r="K410" s="56">
        <v>5027.92</v>
      </c>
      <c r="L410" s="56">
        <v>5025.5200000000004</v>
      </c>
      <c r="M410" s="56">
        <v>4942.3500000000004</v>
      </c>
      <c r="N410" s="56">
        <v>4999.4000000000005</v>
      </c>
      <c r="O410" s="56">
        <v>5024.6900000000005</v>
      </c>
      <c r="P410" s="56">
        <v>5023.2000000000007</v>
      </c>
      <c r="Q410" s="56">
        <v>5025.97</v>
      </c>
      <c r="R410" s="56">
        <v>5026.3</v>
      </c>
      <c r="S410" s="56">
        <v>5031.7100000000009</v>
      </c>
      <c r="T410" s="56">
        <v>5033.1600000000008</v>
      </c>
      <c r="U410" s="56">
        <v>5027.880000000001</v>
      </c>
      <c r="V410" s="56">
        <v>4945.93</v>
      </c>
      <c r="W410" s="56">
        <v>4852.6200000000008</v>
      </c>
      <c r="X410" s="56">
        <v>4801.33</v>
      </c>
      <c r="Y410" s="56">
        <v>4871.25</v>
      </c>
      <c r="Z410" s="76">
        <v>4662.3300000000008</v>
      </c>
      <c r="AA410" s="65"/>
    </row>
    <row r="411" spans="1:27" ht="16.5" x14ac:dyDescent="0.25">
      <c r="A411" s="64"/>
      <c r="B411" s="88">
        <v>6</v>
      </c>
      <c r="C411" s="84">
        <v>4641.8</v>
      </c>
      <c r="D411" s="56">
        <v>4613.3500000000004</v>
      </c>
      <c r="E411" s="56">
        <v>4618.84</v>
      </c>
      <c r="F411" s="56">
        <v>4639.5800000000008</v>
      </c>
      <c r="G411" s="56">
        <v>4680.5700000000006</v>
      </c>
      <c r="H411" s="56">
        <v>4790.9000000000005</v>
      </c>
      <c r="I411" s="56">
        <v>4991.59</v>
      </c>
      <c r="J411" s="56">
        <v>5089.2100000000009</v>
      </c>
      <c r="K411" s="56">
        <v>5115.1400000000003</v>
      </c>
      <c r="L411" s="56">
        <v>5085.4900000000007</v>
      </c>
      <c r="M411" s="56">
        <v>5063.2100000000009</v>
      </c>
      <c r="N411" s="56">
        <v>5100.7000000000007</v>
      </c>
      <c r="O411" s="56">
        <v>5077.43</v>
      </c>
      <c r="P411" s="56">
        <v>5053.75</v>
      </c>
      <c r="Q411" s="56">
        <v>5040.6600000000008</v>
      </c>
      <c r="R411" s="56">
        <v>4997</v>
      </c>
      <c r="S411" s="56">
        <v>5051.59</v>
      </c>
      <c r="T411" s="56">
        <v>5067.72</v>
      </c>
      <c r="U411" s="56">
        <v>5025.2400000000007</v>
      </c>
      <c r="V411" s="56">
        <v>5002.33</v>
      </c>
      <c r="W411" s="56">
        <v>4980.6200000000008</v>
      </c>
      <c r="X411" s="56">
        <v>4886.92</v>
      </c>
      <c r="Y411" s="56">
        <v>4807.1200000000008</v>
      </c>
      <c r="Z411" s="76">
        <v>4682.97</v>
      </c>
      <c r="AA411" s="65"/>
    </row>
    <row r="412" spans="1:27" ht="16.5" x14ac:dyDescent="0.25">
      <c r="A412" s="64"/>
      <c r="B412" s="88">
        <v>7</v>
      </c>
      <c r="C412" s="84">
        <v>4644.05</v>
      </c>
      <c r="D412" s="56">
        <v>4627.3700000000008</v>
      </c>
      <c r="E412" s="56">
        <v>4629.8900000000003</v>
      </c>
      <c r="F412" s="56">
        <v>4652.2300000000005</v>
      </c>
      <c r="G412" s="56">
        <v>4682.6400000000003</v>
      </c>
      <c r="H412" s="56">
        <v>4719.0300000000007</v>
      </c>
      <c r="I412" s="56">
        <v>4944.8100000000004</v>
      </c>
      <c r="J412" s="56">
        <v>4952.55</v>
      </c>
      <c r="K412" s="56">
        <v>5043.0600000000004</v>
      </c>
      <c r="L412" s="56">
        <v>5016.76</v>
      </c>
      <c r="M412" s="56">
        <v>5002.58</v>
      </c>
      <c r="N412" s="56">
        <v>5028.58</v>
      </c>
      <c r="O412" s="56">
        <v>5030.880000000001</v>
      </c>
      <c r="P412" s="56">
        <v>5030.9800000000005</v>
      </c>
      <c r="Q412" s="56">
        <v>5041.9800000000005</v>
      </c>
      <c r="R412" s="56">
        <v>5058.5200000000004</v>
      </c>
      <c r="S412" s="56">
        <v>5071.5400000000009</v>
      </c>
      <c r="T412" s="56">
        <v>5074.130000000001</v>
      </c>
      <c r="U412" s="56">
        <v>5069.380000000001</v>
      </c>
      <c r="V412" s="56">
        <v>5027.0700000000006</v>
      </c>
      <c r="W412" s="56">
        <v>4952.5200000000004</v>
      </c>
      <c r="X412" s="56">
        <v>4884.4400000000005</v>
      </c>
      <c r="Y412" s="56">
        <v>4763.01</v>
      </c>
      <c r="Z412" s="76">
        <v>4643.2300000000005</v>
      </c>
      <c r="AA412" s="65"/>
    </row>
    <row r="413" spans="1:27" ht="16.5" x14ac:dyDescent="0.25">
      <c r="A413" s="64"/>
      <c r="B413" s="88">
        <v>8</v>
      </c>
      <c r="C413" s="84">
        <v>4643.7300000000005</v>
      </c>
      <c r="D413" s="56">
        <v>4629.7000000000007</v>
      </c>
      <c r="E413" s="56">
        <v>4627.9900000000007</v>
      </c>
      <c r="F413" s="56">
        <v>4656.75</v>
      </c>
      <c r="G413" s="56">
        <v>4680.75</v>
      </c>
      <c r="H413" s="56">
        <v>4709.4000000000005</v>
      </c>
      <c r="I413" s="56">
        <v>4915.22</v>
      </c>
      <c r="J413" s="56">
        <v>4939.3700000000008</v>
      </c>
      <c r="K413" s="56">
        <v>5012.5600000000004</v>
      </c>
      <c r="L413" s="56">
        <v>4984.3700000000008</v>
      </c>
      <c r="M413" s="56">
        <v>4953.83</v>
      </c>
      <c r="N413" s="56">
        <v>4968.83</v>
      </c>
      <c r="O413" s="56">
        <v>4983</v>
      </c>
      <c r="P413" s="56">
        <v>4971.8100000000004</v>
      </c>
      <c r="Q413" s="56">
        <v>4957.3200000000006</v>
      </c>
      <c r="R413" s="56">
        <v>4958.5</v>
      </c>
      <c r="S413" s="56">
        <v>5008.1500000000005</v>
      </c>
      <c r="T413" s="56">
        <v>5012.3600000000006</v>
      </c>
      <c r="U413" s="56">
        <v>4898.8</v>
      </c>
      <c r="V413" s="56">
        <v>4858.4100000000008</v>
      </c>
      <c r="W413" s="56">
        <v>4743.01</v>
      </c>
      <c r="X413" s="56">
        <v>4695.0700000000006</v>
      </c>
      <c r="Y413" s="56">
        <v>4678.4500000000007</v>
      </c>
      <c r="Z413" s="76">
        <v>4649.9600000000009</v>
      </c>
      <c r="AA413" s="65"/>
    </row>
    <row r="414" spans="1:27" ht="16.5" x14ac:dyDescent="0.25">
      <c r="A414" s="64"/>
      <c r="B414" s="88">
        <v>9</v>
      </c>
      <c r="C414" s="84">
        <v>4649.7900000000009</v>
      </c>
      <c r="D414" s="56">
        <v>4648.2300000000005</v>
      </c>
      <c r="E414" s="56">
        <v>4636.2800000000007</v>
      </c>
      <c r="F414" s="56">
        <v>4635.0200000000004</v>
      </c>
      <c r="G414" s="56">
        <v>4664.8500000000004</v>
      </c>
      <c r="H414" s="56">
        <v>4713.3500000000004</v>
      </c>
      <c r="I414" s="56">
        <v>4882.880000000001</v>
      </c>
      <c r="J414" s="56">
        <v>4887.4100000000008</v>
      </c>
      <c r="K414" s="56">
        <v>4879.84</v>
      </c>
      <c r="L414" s="56">
        <v>4874.68</v>
      </c>
      <c r="M414" s="56">
        <v>4863.3100000000004</v>
      </c>
      <c r="N414" s="56">
        <v>4877.25</v>
      </c>
      <c r="O414" s="56">
        <v>4872.3700000000008</v>
      </c>
      <c r="P414" s="56">
        <v>4859.3100000000004</v>
      </c>
      <c r="Q414" s="56">
        <v>4870.4900000000007</v>
      </c>
      <c r="R414" s="56">
        <v>4873.22</v>
      </c>
      <c r="S414" s="56">
        <v>4876.7100000000009</v>
      </c>
      <c r="T414" s="56">
        <v>4879.8600000000006</v>
      </c>
      <c r="U414" s="56">
        <v>4873.83</v>
      </c>
      <c r="V414" s="56">
        <v>4751.3700000000008</v>
      </c>
      <c r="W414" s="56">
        <v>4731.2900000000009</v>
      </c>
      <c r="X414" s="56">
        <v>4732.3200000000006</v>
      </c>
      <c r="Y414" s="56">
        <v>4680.9400000000005</v>
      </c>
      <c r="Z414" s="76">
        <v>4659.1600000000008</v>
      </c>
      <c r="AA414" s="65"/>
    </row>
    <row r="415" spans="1:27" ht="16.5" x14ac:dyDescent="0.25">
      <c r="A415" s="64"/>
      <c r="B415" s="88">
        <v>10</v>
      </c>
      <c r="C415" s="84">
        <v>4723.18</v>
      </c>
      <c r="D415" s="56">
        <v>4667.3300000000008</v>
      </c>
      <c r="E415" s="56">
        <v>4651.7300000000005</v>
      </c>
      <c r="F415" s="56">
        <v>4609.43</v>
      </c>
      <c r="G415" s="56">
        <v>4601.01</v>
      </c>
      <c r="H415" s="56">
        <v>4608.1200000000008</v>
      </c>
      <c r="I415" s="56">
        <v>4606.8500000000004</v>
      </c>
      <c r="J415" s="56">
        <v>4679</v>
      </c>
      <c r="K415" s="56">
        <v>4749.9800000000005</v>
      </c>
      <c r="L415" s="56">
        <v>4759.7900000000009</v>
      </c>
      <c r="M415" s="56">
        <v>4751.7800000000007</v>
      </c>
      <c r="N415" s="56">
        <v>4750.5800000000008</v>
      </c>
      <c r="O415" s="56">
        <v>4746.47</v>
      </c>
      <c r="P415" s="56">
        <v>4740.7400000000007</v>
      </c>
      <c r="Q415" s="56">
        <v>4740.09</v>
      </c>
      <c r="R415" s="56">
        <v>4735.9600000000009</v>
      </c>
      <c r="S415" s="56">
        <v>4738.3700000000008</v>
      </c>
      <c r="T415" s="56">
        <v>4735.8100000000004</v>
      </c>
      <c r="U415" s="56">
        <v>4748.42</v>
      </c>
      <c r="V415" s="56">
        <v>4751.05</v>
      </c>
      <c r="W415" s="56">
        <v>4712.9000000000005</v>
      </c>
      <c r="X415" s="56">
        <v>4696.5200000000004</v>
      </c>
      <c r="Y415" s="56">
        <v>4645.8700000000008</v>
      </c>
      <c r="Z415" s="76">
        <v>4604.5400000000009</v>
      </c>
      <c r="AA415" s="65"/>
    </row>
    <row r="416" spans="1:27" ht="16.5" x14ac:dyDescent="0.25">
      <c r="A416" s="64"/>
      <c r="B416" s="88">
        <v>11</v>
      </c>
      <c r="C416" s="84">
        <v>4617.9600000000009</v>
      </c>
      <c r="D416" s="56">
        <v>4642.1200000000008</v>
      </c>
      <c r="E416" s="56">
        <v>4644.4000000000005</v>
      </c>
      <c r="F416" s="56">
        <v>4639.5</v>
      </c>
      <c r="G416" s="56">
        <v>4635.1000000000004</v>
      </c>
      <c r="H416" s="56">
        <v>4648.2800000000007</v>
      </c>
      <c r="I416" s="56">
        <v>4655.59</v>
      </c>
      <c r="J416" s="56">
        <v>4691.5</v>
      </c>
      <c r="K416" s="56">
        <v>4721.6200000000008</v>
      </c>
      <c r="L416" s="56">
        <v>4742.72</v>
      </c>
      <c r="M416" s="56">
        <v>4746.7400000000007</v>
      </c>
      <c r="N416" s="56">
        <v>4754.47</v>
      </c>
      <c r="O416" s="56">
        <v>4749.5600000000004</v>
      </c>
      <c r="P416" s="56">
        <v>4743.8200000000006</v>
      </c>
      <c r="Q416" s="56">
        <v>4740.67</v>
      </c>
      <c r="R416" s="56">
        <v>4740.2400000000007</v>
      </c>
      <c r="S416" s="56">
        <v>4729.88</v>
      </c>
      <c r="T416" s="56">
        <v>4733</v>
      </c>
      <c r="U416" s="56">
        <v>4750.75</v>
      </c>
      <c r="V416" s="56">
        <v>4747.47</v>
      </c>
      <c r="W416" s="56">
        <v>4718.5400000000009</v>
      </c>
      <c r="X416" s="56">
        <v>4716.05</v>
      </c>
      <c r="Y416" s="56">
        <v>4667.9500000000007</v>
      </c>
      <c r="Z416" s="76">
        <v>4641.6200000000008</v>
      </c>
      <c r="AA416" s="65"/>
    </row>
    <row r="417" spans="1:27" ht="16.5" x14ac:dyDescent="0.25">
      <c r="A417" s="64"/>
      <c r="B417" s="88">
        <v>12</v>
      </c>
      <c r="C417" s="84">
        <v>4681.05</v>
      </c>
      <c r="D417" s="56">
        <v>4655.97</v>
      </c>
      <c r="E417" s="56">
        <v>4650.59</v>
      </c>
      <c r="F417" s="56">
        <v>4656.51</v>
      </c>
      <c r="G417" s="56">
        <v>4680.0200000000004</v>
      </c>
      <c r="H417" s="56">
        <v>4722.3600000000006</v>
      </c>
      <c r="I417" s="56">
        <v>4831.7800000000007</v>
      </c>
      <c r="J417" s="56">
        <v>4869.1100000000006</v>
      </c>
      <c r="K417" s="56">
        <v>4884.4900000000007</v>
      </c>
      <c r="L417" s="56">
        <v>4880.130000000001</v>
      </c>
      <c r="M417" s="56">
        <v>4877.380000000001</v>
      </c>
      <c r="N417" s="56">
        <v>4878.18</v>
      </c>
      <c r="O417" s="56">
        <v>4874.630000000001</v>
      </c>
      <c r="P417" s="56">
        <v>4873.7300000000005</v>
      </c>
      <c r="Q417" s="56">
        <v>4875.2700000000004</v>
      </c>
      <c r="R417" s="56">
        <v>4875.9400000000005</v>
      </c>
      <c r="S417" s="56">
        <v>4880.8700000000008</v>
      </c>
      <c r="T417" s="56">
        <v>4872.3500000000004</v>
      </c>
      <c r="U417" s="56">
        <v>4874.9500000000007</v>
      </c>
      <c r="V417" s="56">
        <v>4877.42</v>
      </c>
      <c r="W417" s="56">
        <v>4840.380000000001</v>
      </c>
      <c r="X417" s="56">
        <v>4838.4600000000009</v>
      </c>
      <c r="Y417" s="56">
        <v>4728.4100000000008</v>
      </c>
      <c r="Z417" s="76">
        <v>4683.84</v>
      </c>
      <c r="AA417" s="65"/>
    </row>
    <row r="418" spans="1:27" ht="16.5" x14ac:dyDescent="0.25">
      <c r="A418" s="64"/>
      <c r="B418" s="88">
        <v>13</v>
      </c>
      <c r="C418" s="84">
        <v>4680.5</v>
      </c>
      <c r="D418" s="56">
        <v>4670.05</v>
      </c>
      <c r="E418" s="56">
        <v>4673.93</v>
      </c>
      <c r="F418" s="56">
        <v>4680.26</v>
      </c>
      <c r="G418" s="56">
        <v>4698.38</v>
      </c>
      <c r="H418" s="56">
        <v>4746.6200000000008</v>
      </c>
      <c r="I418" s="56">
        <v>4881.72</v>
      </c>
      <c r="J418" s="56">
        <v>4930.2300000000005</v>
      </c>
      <c r="K418" s="56">
        <v>4943.4800000000005</v>
      </c>
      <c r="L418" s="56">
        <v>4938.6500000000005</v>
      </c>
      <c r="M418" s="56">
        <v>4920.1200000000008</v>
      </c>
      <c r="N418" s="56">
        <v>4928.1100000000006</v>
      </c>
      <c r="O418" s="56">
        <v>4922.9800000000005</v>
      </c>
      <c r="P418" s="56">
        <v>4880.1100000000006</v>
      </c>
      <c r="Q418" s="56">
        <v>4866.3700000000008</v>
      </c>
      <c r="R418" s="56">
        <v>4866.7700000000004</v>
      </c>
      <c r="S418" s="56">
        <v>4867.1200000000008</v>
      </c>
      <c r="T418" s="56">
        <v>4867.630000000001</v>
      </c>
      <c r="U418" s="56">
        <v>4869.92</v>
      </c>
      <c r="V418" s="56">
        <v>4863.5600000000004</v>
      </c>
      <c r="W418" s="56">
        <v>4856.97</v>
      </c>
      <c r="X418" s="56">
        <v>4881.7900000000009</v>
      </c>
      <c r="Y418" s="56">
        <v>4773.58</v>
      </c>
      <c r="Z418" s="76">
        <v>4689.8500000000004</v>
      </c>
      <c r="AA418" s="65"/>
    </row>
    <row r="419" spans="1:27" ht="16.5" x14ac:dyDescent="0.25">
      <c r="A419" s="64"/>
      <c r="B419" s="88">
        <v>14</v>
      </c>
      <c r="C419" s="84">
        <v>4688.8200000000006</v>
      </c>
      <c r="D419" s="56">
        <v>4651.5800000000008</v>
      </c>
      <c r="E419" s="56">
        <v>4649.42</v>
      </c>
      <c r="F419" s="56">
        <v>4656.5300000000007</v>
      </c>
      <c r="G419" s="56">
        <v>4686.3300000000008</v>
      </c>
      <c r="H419" s="56">
        <v>4727.4500000000007</v>
      </c>
      <c r="I419" s="56">
        <v>4876.84</v>
      </c>
      <c r="J419" s="56">
        <v>4884.9100000000008</v>
      </c>
      <c r="K419" s="56">
        <v>4882.4000000000005</v>
      </c>
      <c r="L419" s="56">
        <v>4878.0300000000007</v>
      </c>
      <c r="M419" s="56">
        <v>4831.4000000000005</v>
      </c>
      <c r="N419" s="56">
        <v>4842.51</v>
      </c>
      <c r="O419" s="56">
        <v>4849.8</v>
      </c>
      <c r="P419" s="56">
        <v>4839.4100000000008</v>
      </c>
      <c r="Q419" s="56">
        <v>4811.7400000000007</v>
      </c>
      <c r="R419" s="56">
        <v>4861.72</v>
      </c>
      <c r="S419" s="56">
        <v>4841.6000000000004</v>
      </c>
      <c r="T419" s="56">
        <v>4858.3</v>
      </c>
      <c r="U419" s="56">
        <v>4861.22</v>
      </c>
      <c r="V419" s="56">
        <v>4856.0600000000004</v>
      </c>
      <c r="W419" s="56">
        <v>4841.630000000001</v>
      </c>
      <c r="X419" s="56">
        <v>4777.3</v>
      </c>
      <c r="Y419" s="56">
        <v>4758.8600000000006</v>
      </c>
      <c r="Z419" s="76">
        <v>4683.1200000000008</v>
      </c>
      <c r="AA419" s="65"/>
    </row>
    <row r="420" spans="1:27" ht="16.5" x14ac:dyDescent="0.25">
      <c r="A420" s="64"/>
      <c r="B420" s="88">
        <v>15</v>
      </c>
      <c r="C420" s="84">
        <v>4743.18</v>
      </c>
      <c r="D420" s="56">
        <v>4688.42</v>
      </c>
      <c r="E420" s="56">
        <v>4697.4800000000005</v>
      </c>
      <c r="F420" s="56">
        <v>4717.7900000000009</v>
      </c>
      <c r="G420" s="56">
        <v>4738.8900000000003</v>
      </c>
      <c r="H420" s="56">
        <v>4813.7700000000004</v>
      </c>
      <c r="I420" s="56">
        <v>4928.0700000000006</v>
      </c>
      <c r="J420" s="56">
        <v>4931.7700000000004</v>
      </c>
      <c r="K420" s="56">
        <v>5029.7400000000007</v>
      </c>
      <c r="L420" s="56">
        <v>5026.05</v>
      </c>
      <c r="M420" s="56">
        <v>5013.2300000000005</v>
      </c>
      <c r="N420" s="56">
        <v>5019.5</v>
      </c>
      <c r="O420" s="56">
        <v>5012.92</v>
      </c>
      <c r="P420" s="56">
        <v>5004.58</v>
      </c>
      <c r="Q420" s="56">
        <v>4998.380000000001</v>
      </c>
      <c r="R420" s="56">
        <v>5006.2300000000005</v>
      </c>
      <c r="S420" s="56">
        <v>5007.58</v>
      </c>
      <c r="T420" s="56">
        <v>4947.0700000000006</v>
      </c>
      <c r="U420" s="56">
        <v>4968.67</v>
      </c>
      <c r="V420" s="56">
        <v>4955.1600000000008</v>
      </c>
      <c r="W420" s="56">
        <v>4983.4000000000005</v>
      </c>
      <c r="X420" s="56">
        <v>4955.84</v>
      </c>
      <c r="Y420" s="56">
        <v>4905.4000000000005</v>
      </c>
      <c r="Z420" s="76">
        <v>4731.88</v>
      </c>
      <c r="AA420" s="65"/>
    </row>
    <row r="421" spans="1:27" ht="16.5" x14ac:dyDescent="0.25">
      <c r="A421" s="64"/>
      <c r="B421" s="88">
        <v>16</v>
      </c>
      <c r="C421" s="84">
        <v>4673.6600000000008</v>
      </c>
      <c r="D421" s="56">
        <v>4667.3500000000004</v>
      </c>
      <c r="E421" s="56">
        <v>4661.9600000000009</v>
      </c>
      <c r="F421" s="56">
        <v>4663.7400000000007</v>
      </c>
      <c r="G421" s="56">
        <v>4688.7100000000009</v>
      </c>
      <c r="H421" s="56">
        <v>4707.42</v>
      </c>
      <c r="I421" s="56">
        <v>4871.1900000000005</v>
      </c>
      <c r="J421" s="56">
        <v>4865.4900000000007</v>
      </c>
      <c r="K421" s="56">
        <v>4865.9500000000007</v>
      </c>
      <c r="L421" s="56">
        <v>4864.1500000000005</v>
      </c>
      <c r="M421" s="56">
        <v>4859.880000000001</v>
      </c>
      <c r="N421" s="56">
        <v>4857.1000000000004</v>
      </c>
      <c r="O421" s="56">
        <v>4855.7100000000009</v>
      </c>
      <c r="P421" s="56">
        <v>4862.630000000001</v>
      </c>
      <c r="Q421" s="56">
        <v>4861.4600000000009</v>
      </c>
      <c r="R421" s="56">
        <v>4863.4600000000009</v>
      </c>
      <c r="S421" s="56">
        <v>4900.68</v>
      </c>
      <c r="T421" s="56">
        <v>4895.47</v>
      </c>
      <c r="U421" s="56">
        <v>4894.42</v>
      </c>
      <c r="V421" s="56">
        <v>4912.7700000000004</v>
      </c>
      <c r="W421" s="56">
        <v>4909.4500000000007</v>
      </c>
      <c r="X421" s="56">
        <v>4854.0300000000007</v>
      </c>
      <c r="Y421" s="56">
        <v>4772.2000000000007</v>
      </c>
      <c r="Z421" s="76">
        <v>4708.6500000000005</v>
      </c>
      <c r="AA421" s="65"/>
    </row>
    <row r="422" spans="1:27" ht="16.5" x14ac:dyDescent="0.25">
      <c r="A422" s="64"/>
      <c r="B422" s="88">
        <v>17</v>
      </c>
      <c r="C422" s="84">
        <v>4675.47</v>
      </c>
      <c r="D422" s="56">
        <v>4661.92</v>
      </c>
      <c r="E422" s="56">
        <v>4654.7900000000009</v>
      </c>
      <c r="F422" s="56">
        <v>4653.0300000000007</v>
      </c>
      <c r="G422" s="56">
        <v>4657.2700000000004</v>
      </c>
      <c r="H422" s="56">
        <v>4668.92</v>
      </c>
      <c r="I422" s="56">
        <v>4685.9100000000008</v>
      </c>
      <c r="J422" s="56">
        <v>4705.47</v>
      </c>
      <c r="K422" s="56">
        <v>4788.3500000000004</v>
      </c>
      <c r="L422" s="56">
        <v>4797.08</v>
      </c>
      <c r="M422" s="56">
        <v>4794.4000000000005</v>
      </c>
      <c r="N422" s="56">
        <v>4792.17</v>
      </c>
      <c r="O422" s="56">
        <v>4789.380000000001</v>
      </c>
      <c r="P422" s="56">
        <v>4783.0400000000009</v>
      </c>
      <c r="Q422" s="56">
        <v>4782.75</v>
      </c>
      <c r="R422" s="56">
        <v>4772.8900000000003</v>
      </c>
      <c r="S422" s="56">
        <v>4785.5</v>
      </c>
      <c r="T422" s="56">
        <v>4765.09</v>
      </c>
      <c r="U422" s="56">
        <v>4771.84</v>
      </c>
      <c r="V422" s="56">
        <v>4798.58</v>
      </c>
      <c r="W422" s="56">
        <v>4778.4100000000008</v>
      </c>
      <c r="X422" s="56">
        <v>4792.1100000000006</v>
      </c>
      <c r="Y422" s="56">
        <v>4740.93</v>
      </c>
      <c r="Z422" s="76">
        <v>4652.3600000000006</v>
      </c>
      <c r="AA422" s="65"/>
    </row>
    <row r="423" spans="1:27" ht="16.5" x14ac:dyDescent="0.25">
      <c r="A423" s="64"/>
      <c r="B423" s="88">
        <v>18</v>
      </c>
      <c r="C423" s="84">
        <v>4649.8100000000004</v>
      </c>
      <c r="D423" s="56">
        <v>4646.75</v>
      </c>
      <c r="E423" s="56">
        <v>4642.8500000000004</v>
      </c>
      <c r="F423" s="56">
        <v>4643.3600000000006</v>
      </c>
      <c r="G423" s="56">
        <v>4646.2100000000009</v>
      </c>
      <c r="H423" s="56">
        <v>4649.3500000000004</v>
      </c>
      <c r="I423" s="56">
        <v>4669.68</v>
      </c>
      <c r="J423" s="56">
        <v>4683.2100000000009</v>
      </c>
      <c r="K423" s="56">
        <v>4699.4600000000009</v>
      </c>
      <c r="L423" s="56">
        <v>4789.1900000000005</v>
      </c>
      <c r="M423" s="56">
        <v>4791.2800000000007</v>
      </c>
      <c r="N423" s="56">
        <v>4792.4500000000007</v>
      </c>
      <c r="O423" s="56">
        <v>4790</v>
      </c>
      <c r="P423" s="56">
        <v>4786.380000000001</v>
      </c>
      <c r="Q423" s="56">
        <v>4783.9500000000007</v>
      </c>
      <c r="R423" s="56">
        <v>4771.8200000000006</v>
      </c>
      <c r="S423" s="56">
        <v>4755.6400000000003</v>
      </c>
      <c r="T423" s="56">
        <v>4803</v>
      </c>
      <c r="U423" s="56">
        <v>4809.3900000000003</v>
      </c>
      <c r="V423" s="56">
        <v>4831.2900000000009</v>
      </c>
      <c r="W423" s="56">
        <v>4789.7000000000007</v>
      </c>
      <c r="X423" s="56">
        <v>4812.4000000000005</v>
      </c>
      <c r="Y423" s="56">
        <v>4757.9800000000005</v>
      </c>
      <c r="Z423" s="76">
        <v>4650.5200000000004</v>
      </c>
      <c r="AA423" s="65"/>
    </row>
    <row r="424" spans="1:27" ht="16.5" x14ac:dyDescent="0.25">
      <c r="A424" s="64"/>
      <c r="B424" s="88">
        <v>19</v>
      </c>
      <c r="C424" s="84">
        <v>4655.6900000000005</v>
      </c>
      <c r="D424" s="56">
        <v>4653.22</v>
      </c>
      <c r="E424" s="56">
        <v>4653.8900000000003</v>
      </c>
      <c r="F424" s="56">
        <v>4660.4000000000005</v>
      </c>
      <c r="G424" s="56">
        <v>4672.8600000000006</v>
      </c>
      <c r="H424" s="56">
        <v>4685.84</v>
      </c>
      <c r="I424" s="56">
        <v>4741.1600000000008</v>
      </c>
      <c r="J424" s="56">
        <v>4873.9500000000007</v>
      </c>
      <c r="K424" s="56">
        <v>4901.3900000000003</v>
      </c>
      <c r="L424" s="56">
        <v>4938.5600000000004</v>
      </c>
      <c r="M424" s="56">
        <v>4908.6500000000005</v>
      </c>
      <c r="N424" s="56">
        <v>4873.09</v>
      </c>
      <c r="O424" s="56">
        <v>4864.7000000000007</v>
      </c>
      <c r="P424" s="56">
        <v>4865.22</v>
      </c>
      <c r="Q424" s="56">
        <v>4861.26</v>
      </c>
      <c r="R424" s="56">
        <v>4862.0200000000004</v>
      </c>
      <c r="S424" s="56">
        <v>4860.5700000000006</v>
      </c>
      <c r="T424" s="56">
        <v>4818.3</v>
      </c>
      <c r="U424" s="56">
        <v>4797.1200000000008</v>
      </c>
      <c r="V424" s="56">
        <v>4837.68</v>
      </c>
      <c r="W424" s="56">
        <v>4781.9100000000008</v>
      </c>
      <c r="X424" s="56">
        <v>4781.58</v>
      </c>
      <c r="Y424" s="56">
        <v>4743.3300000000008</v>
      </c>
      <c r="Z424" s="76">
        <v>4650.05</v>
      </c>
      <c r="AA424" s="65"/>
    </row>
    <row r="425" spans="1:27" ht="16.5" x14ac:dyDescent="0.25">
      <c r="A425" s="64"/>
      <c r="B425" s="88">
        <v>20</v>
      </c>
      <c r="C425" s="84">
        <v>4602.8200000000006</v>
      </c>
      <c r="D425" s="56">
        <v>4599.47</v>
      </c>
      <c r="E425" s="56">
        <v>4597.5</v>
      </c>
      <c r="F425" s="56">
        <v>4601.7800000000007</v>
      </c>
      <c r="G425" s="56">
        <v>4620.7700000000004</v>
      </c>
      <c r="H425" s="56">
        <v>4648.97</v>
      </c>
      <c r="I425" s="56">
        <v>4686.92</v>
      </c>
      <c r="J425" s="56">
        <v>4712.5700000000006</v>
      </c>
      <c r="K425" s="56">
        <v>4741.51</v>
      </c>
      <c r="L425" s="56">
        <v>4766.51</v>
      </c>
      <c r="M425" s="56">
        <v>4760.4400000000005</v>
      </c>
      <c r="N425" s="56">
        <v>4767.7900000000009</v>
      </c>
      <c r="O425" s="56">
        <v>4757.1100000000006</v>
      </c>
      <c r="P425" s="56">
        <v>4760.5600000000004</v>
      </c>
      <c r="Q425" s="56">
        <v>4746.9600000000009</v>
      </c>
      <c r="R425" s="56">
        <v>4761.2300000000005</v>
      </c>
      <c r="S425" s="56">
        <v>4750.55</v>
      </c>
      <c r="T425" s="56">
        <v>4724.13</v>
      </c>
      <c r="U425" s="56">
        <v>4697.55</v>
      </c>
      <c r="V425" s="56">
        <v>4708.22</v>
      </c>
      <c r="W425" s="56">
        <v>4713.3</v>
      </c>
      <c r="X425" s="56">
        <v>4791.97</v>
      </c>
      <c r="Y425" s="56">
        <v>4688.72</v>
      </c>
      <c r="Z425" s="76">
        <v>4620.6000000000004</v>
      </c>
      <c r="AA425" s="65"/>
    </row>
    <row r="426" spans="1:27" ht="16.5" x14ac:dyDescent="0.25">
      <c r="A426" s="64"/>
      <c r="B426" s="88">
        <v>21</v>
      </c>
      <c r="C426" s="84">
        <v>4591.72</v>
      </c>
      <c r="D426" s="56">
        <v>4573.8700000000008</v>
      </c>
      <c r="E426" s="56">
        <v>4571.0800000000008</v>
      </c>
      <c r="F426" s="56">
        <v>4572.8200000000006</v>
      </c>
      <c r="G426" s="56">
        <v>4591.7800000000007</v>
      </c>
      <c r="H426" s="56">
        <v>4615.4000000000005</v>
      </c>
      <c r="I426" s="56">
        <v>4662.4600000000009</v>
      </c>
      <c r="J426" s="56">
        <v>4713.34</v>
      </c>
      <c r="K426" s="56">
        <v>4756.8700000000008</v>
      </c>
      <c r="L426" s="56">
        <v>4774.26</v>
      </c>
      <c r="M426" s="56">
        <v>4757.7900000000009</v>
      </c>
      <c r="N426" s="56">
        <v>4778.9600000000009</v>
      </c>
      <c r="O426" s="56">
        <v>4769.2100000000009</v>
      </c>
      <c r="P426" s="56">
        <v>4771.9000000000005</v>
      </c>
      <c r="Q426" s="56">
        <v>4759.8200000000006</v>
      </c>
      <c r="R426" s="56">
        <v>4771.84</v>
      </c>
      <c r="S426" s="56">
        <v>4756.05</v>
      </c>
      <c r="T426" s="56">
        <v>4712.5</v>
      </c>
      <c r="U426" s="56">
        <v>4663.7400000000007</v>
      </c>
      <c r="V426" s="56">
        <v>4698.5400000000009</v>
      </c>
      <c r="W426" s="56">
        <v>4705.8500000000004</v>
      </c>
      <c r="X426" s="56">
        <v>4701.3100000000004</v>
      </c>
      <c r="Y426" s="56">
        <v>4659.7700000000004</v>
      </c>
      <c r="Z426" s="76">
        <v>4566.43</v>
      </c>
      <c r="AA426" s="65"/>
    </row>
    <row r="427" spans="1:27" ht="16.5" x14ac:dyDescent="0.25">
      <c r="A427" s="64"/>
      <c r="B427" s="88">
        <v>22</v>
      </c>
      <c r="C427" s="84">
        <v>4568.72</v>
      </c>
      <c r="D427" s="56">
        <v>4563.84</v>
      </c>
      <c r="E427" s="56">
        <v>4563.5300000000007</v>
      </c>
      <c r="F427" s="56">
        <v>4565.2300000000005</v>
      </c>
      <c r="G427" s="56">
        <v>4581.43</v>
      </c>
      <c r="H427" s="56">
        <v>4602.5200000000004</v>
      </c>
      <c r="I427" s="56">
        <v>4658.9400000000005</v>
      </c>
      <c r="J427" s="56">
        <v>4692.1400000000003</v>
      </c>
      <c r="K427" s="56">
        <v>4662.5400000000009</v>
      </c>
      <c r="L427" s="56">
        <v>4686.1500000000005</v>
      </c>
      <c r="M427" s="56">
        <v>4678.09</v>
      </c>
      <c r="N427" s="56">
        <v>4682.7800000000007</v>
      </c>
      <c r="O427" s="56">
        <v>4663.92</v>
      </c>
      <c r="P427" s="56">
        <v>4664.6500000000005</v>
      </c>
      <c r="Q427" s="56">
        <v>4666.7900000000009</v>
      </c>
      <c r="R427" s="56">
        <v>4678.3900000000003</v>
      </c>
      <c r="S427" s="56">
        <v>4722.42</v>
      </c>
      <c r="T427" s="56">
        <v>4724.7700000000004</v>
      </c>
      <c r="U427" s="56">
        <v>4706.0700000000006</v>
      </c>
      <c r="V427" s="56">
        <v>4807.6600000000008</v>
      </c>
      <c r="W427" s="56">
        <v>4861.7400000000007</v>
      </c>
      <c r="X427" s="56">
        <v>4953.4000000000005</v>
      </c>
      <c r="Y427" s="56">
        <v>4785.72</v>
      </c>
      <c r="Z427" s="76">
        <v>4639.4400000000005</v>
      </c>
      <c r="AA427" s="65"/>
    </row>
    <row r="428" spans="1:27" ht="16.5" x14ac:dyDescent="0.25">
      <c r="A428" s="64"/>
      <c r="B428" s="88">
        <v>23</v>
      </c>
      <c r="C428" s="84">
        <v>4607.8</v>
      </c>
      <c r="D428" s="56">
        <v>4585.2900000000009</v>
      </c>
      <c r="E428" s="56">
        <v>4571.1900000000005</v>
      </c>
      <c r="F428" s="56">
        <v>4573.22</v>
      </c>
      <c r="G428" s="56">
        <v>4601.0200000000004</v>
      </c>
      <c r="H428" s="56">
        <v>4640.55</v>
      </c>
      <c r="I428" s="56">
        <v>4695.2800000000007</v>
      </c>
      <c r="J428" s="56">
        <v>4863.9000000000005</v>
      </c>
      <c r="K428" s="56">
        <v>4906.84</v>
      </c>
      <c r="L428" s="56">
        <v>4928.6000000000004</v>
      </c>
      <c r="M428" s="56">
        <v>4964</v>
      </c>
      <c r="N428" s="56">
        <v>4971.3600000000006</v>
      </c>
      <c r="O428" s="56">
        <v>4958.4000000000005</v>
      </c>
      <c r="P428" s="56">
        <v>4936.9400000000005</v>
      </c>
      <c r="Q428" s="56">
        <v>4929.9100000000008</v>
      </c>
      <c r="R428" s="56">
        <v>4930.1100000000006</v>
      </c>
      <c r="S428" s="56">
        <v>4961.8700000000008</v>
      </c>
      <c r="T428" s="56">
        <v>4921.43</v>
      </c>
      <c r="U428" s="56">
        <v>4962.1400000000003</v>
      </c>
      <c r="V428" s="56">
        <v>5032.93</v>
      </c>
      <c r="W428" s="56">
        <v>4980.5700000000006</v>
      </c>
      <c r="X428" s="56">
        <v>4981.55</v>
      </c>
      <c r="Y428" s="56">
        <v>4746.0700000000006</v>
      </c>
      <c r="Z428" s="76">
        <v>4627.9400000000005</v>
      </c>
      <c r="AA428" s="65"/>
    </row>
    <row r="429" spans="1:27" ht="16.5" x14ac:dyDescent="0.25">
      <c r="A429" s="64"/>
      <c r="B429" s="88">
        <v>24</v>
      </c>
      <c r="C429" s="84">
        <v>4635.22</v>
      </c>
      <c r="D429" s="56">
        <v>4615.8700000000008</v>
      </c>
      <c r="E429" s="56">
        <v>4588.6400000000003</v>
      </c>
      <c r="F429" s="56">
        <v>4578.18</v>
      </c>
      <c r="G429" s="56">
        <v>4579.8300000000008</v>
      </c>
      <c r="H429" s="56">
        <v>4595.2300000000005</v>
      </c>
      <c r="I429" s="56">
        <v>4664.3200000000006</v>
      </c>
      <c r="J429" s="56">
        <v>4714.88</v>
      </c>
      <c r="K429" s="56">
        <v>4892.93</v>
      </c>
      <c r="L429" s="56">
        <v>4952.5700000000006</v>
      </c>
      <c r="M429" s="56">
        <v>5006.84</v>
      </c>
      <c r="N429" s="56">
        <v>4977.97</v>
      </c>
      <c r="O429" s="56">
        <v>4974.6900000000005</v>
      </c>
      <c r="P429" s="56">
        <v>4965.3900000000003</v>
      </c>
      <c r="Q429" s="56">
        <v>4927.9500000000007</v>
      </c>
      <c r="R429" s="56">
        <v>4896.0200000000004</v>
      </c>
      <c r="S429" s="56">
        <v>4918.3</v>
      </c>
      <c r="T429" s="56">
        <v>4898.1900000000005</v>
      </c>
      <c r="U429" s="56">
        <v>4963.83</v>
      </c>
      <c r="V429" s="56">
        <v>5047.2300000000005</v>
      </c>
      <c r="W429" s="56">
        <v>5042.6100000000006</v>
      </c>
      <c r="X429" s="56">
        <v>4965.7700000000004</v>
      </c>
      <c r="Y429" s="56">
        <v>4778.5300000000007</v>
      </c>
      <c r="Z429" s="76">
        <v>4634.97</v>
      </c>
      <c r="AA429" s="65"/>
    </row>
    <row r="430" spans="1:27" ht="16.5" x14ac:dyDescent="0.25">
      <c r="A430" s="64"/>
      <c r="B430" s="88">
        <v>25</v>
      </c>
      <c r="C430" s="84">
        <v>4631.13</v>
      </c>
      <c r="D430" s="56">
        <v>4606.6600000000008</v>
      </c>
      <c r="E430" s="56">
        <v>4594.4000000000005</v>
      </c>
      <c r="F430" s="56">
        <v>4591.22</v>
      </c>
      <c r="G430" s="56">
        <v>4581.6900000000005</v>
      </c>
      <c r="H430" s="56">
        <v>4593.3900000000003</v>
      </c>
      <c r="I430" s="56">
        <v>4621.3500000000004</v>
      </c>
      <c r="J430" s="56">
        <v>4659.5400000000009</v>
      </c>
      <c r="K430" s="56">
        <v>4726.2900000000009</v>
      </c>
      <c r="L430" s="56">
        <v>4898.33</v>
      </c>
      <c r="M430" s="56">
        <v>4904.4900000000007</v>
      </c>
      <c r="N430" s="56">
        <v>4896.0400000000009</v>
      </c>
      <c r="O430" s="56">
        <v>4882.7100000000009</v>
      </c>
      <c r="P430" s="56">
        <v>4885.5400000000009</v>
      </c>
      <c r="Q430" s="56">
        <v>4894.6600000000008</v>
      </c>
      <c r="R430" s="56">
        <v>4909.83</v>
      </c>
      <c r="S430" s="56">
        <v>4902.3700000000008</v>
      </c>
      <c r="T430" s="56">
        <v>4949.7000000000007</v>
      </c>
      <c r="U430" s="56">
        <v>4997.8</v>
      </c>
      <c r="V430" s="56">
        <v>5051.3900000000003</v>
      </c>
      <c r="W430" s="56">
        <v>4977.97</v>
      </c>
      <c r="X430" s="56">
        <v>4944.0400000000009</v>
      </c>
      <c r="Y430" s="56">
        <v>4790.3200000000006</v>
      </c>
      <c r="Z430" s="76">
        <v>4633.8100000000004</v>
      </c>
      <c r="AA430" s="65"/>
    </row>
    <row r="431" spans="1:27" ht="16.5" x14ac:dyDescent="0.25">
      <c r="A431" s="64"/>
      <c r="B431" s="88">
        <v>26</v>
      </c>
      <c r="C431" s="84">
        <v>4634.0600000000004</v>
      </c>
      <c r="D431" s="56">
        <v>4598.8700000000008</v>
      </c>
      <c r="E431" s="56">
        <v>4598.7300000000005</v>
      </c>
      <c r="F431" s="56">
        <v>4605.2800000000007</v>
      </c>
      <c r="G431" s="56">
        <v>4619.8</v>
      </c>
      <c r="H431" s="56">
        <v>4666.5400000000009</v>
      </c>
      <c r="I431" s="56">
        <v>4841.3700000000008</v>
      </c>
      <c r="J431" s="56">
        <v>4979.72</v>
      </c>
      <c r="K431" s="56">
        <v>5097.25</v>
      </c>
      <c r="L431" s="56">
        <v>5099.2400000000007</v>
      </c>
      <c r="M431" s="56">
        <v>5079.6600000000008</v>
      </c>
      <c r="N431" s="56">
        <v>5079.8600000000006</v>
      </c>
      <c r="O431" s="56">
        <v>4996.76</v>
      </c>
      <c r="P431" s="56">
        <v>4979.0200000000004</v>
      </c>
      <c r="Q431" s="56">
        <v>4972.130000000001</v>
      </c>
      <c r="R431" s="56">
        <v>4976.2300000000005</v>
      </c>
      <c r="S431" s="56">
        <v>5002.7700000000004</v>
      </c>
      <c r="T431" s="56">
        <v>4950.3500000000004</v>
      </c>
      <c r="U431" s="56">
        <v>4880.2700000000004</v>
      </c>
      <c r="V431" s="56">
        <v>4954.83</v>
      </c>
      <c r="W431" s="56">
        <v>4882.9900000000007</v>
      </c>
      <c r="X431" s="56">
        <v>4691.84</v>
      </c>
      <c r="Y431" s="56">
        <v>4686.0800000000008</v>
      </c>
      <c r="Z431" s="76">
        <v>4608.5700000000006</v>
      </c>
      <c r="AA431" s="65"/>
    </row>
    <row r="432" spans="1:27" ht="16.5" x14ac:dyDescent="0.25">
      <c r="A432" s="64"/>
      <c r="B432" s="88">
        <v>27</v>
      </c>
      <c r="C432" s="84">
        <v>4569.8500000000004</v>
      </c>
      <c r="D432" s="56">
        <v>4552.4600000000009</v>
      </c>
      <c r="E432" s="56">
        <v>4547.4400000000005</v>
      </c>
      <c r="F432" s="56">
        <v>4552.2400000000007</v>
      </c>
      <c r="G432" s="56">
        <v>4565.97</v>
      </c>
      <c r="H432" s="56">
        <v>4602.2000000000007</v>
      </c>
      <c r="I432" s="56">
        <v>4671.9500000000007</v>
      </c>
      <c r="J432" s="56">
        <v>4845.8600000000006</v>
      </c>
      <c r="K432" s="56">
        <v>4847.75</v>
      </c>
      <c r="L432" s="56">
        <v>4837.4600000000009</v>
      </c>
      <c r="M432" s="56">
        <v>4799.2300000000005</v>
      </c>
      <c r="N432" s="56">
        <v>4784.5600000000004</v>
      </c>
      <c r="O432" s="56">
        <v>4741.7100000000009</v>
      </c>
      <c r="P432" s="56">
        <v>4740.2800000000007</v>
      </c>
      <c r="Q432" s="56">
        <v>4711.92</v>
      </c>
      <c r="R432" s="56">
        <v>4713.8700000000008</v>
      </c>
      <c r="S432" s="56">
        <v>4720.97</v>
      </c>
      <c r="T432" s="56">
        <v>4691.5700000000006</v>
      </c>
      <c r="U432" s="56">
        <v>4817.2900000000009</v>
      </c>
      <c r="V432" s="56">
        <v>4761.8200000000006</v>
      </c>
      <c r="W432" s="56">
        <v>4655.8</v>
      </c>
      <c r="X432" s="56">
        <v>4644.8300000000008</v>
      </c>
      <c r="Y432" s="56">
        <v>4639.0400000000009</v>
      </c>
      <c r="Z432" s="76">
        <v>4586.76</v>
      </c>
      <c r="AA432" s="65"/>
    </row>
    <row r="433" spans="1:27" ht="16.5" x14ac:dyDescent="0.25">
      <c r="A433" s="64"/>
      <c r="B433" s="88">
        <v>28</v>
      </c>
      <c r="C433" s="84">
        <v>4569.0300000000007</v>
      </c>
      <c r="D433" s="56">
        <v>4556.38</v>
      </c>
      <c r="E433" s="56">
        <v>4542.26</v>
      </c>
      <c r="F433" s="56">
        <v>4552.8100000000004</v>
      </c>
      <c r="G433" s="56">
        <v>4561.7700000000004</v>
      </c>
      <c r="H433" s="56">
        <v>4599.67</v>
      </c>
      <c r="I433" s="56">
        <v>4686.7400000000007</v>
      </c>
      <c r="J433" s="56">
        <v>4717.3</v>
      </c>
      <c r="K433" s="56">
        <v>4878</v>
      </c>
      <c r="L433" s="56">
        <v>4890.4500000000007</v>
      </c>
      <c r="M433" s="56">
        <v>4878.3700000000008</v>
      </c>
      <c r="N433" s="56">
        <v>4878.4000000000005</v>
      </c>
      <c r="O433" s="56">
        <v>4871.4800000000005</v>
      </c>
      <c r="P433" s="56">
        <v>4876.93</v>
      </c>
      <c r="Q433" s="56">
        <v>4875.9500000000007</v>
      </c>
      <c r="R433" s="56">
        <v>4876.58</v>
      </c>
      <c r="S433" s="56">
        <v>4863.08</v>
      </c>
      <c r="T433" s="56">
        <v>4736.51</v>
      </c>
      <c r="U433" s="56">
        <v>4752.9600000000009</v>
      </c>
      <c r="V433" s="56">
        <v>4760.97</v>
      </c>
      <c r="W433" s="56">
        <v>4710.92</v>
      </c>
      <c r="X433" s="56">
        <v>4722.2700000000004</v>
      </c>
      <c r="Y433" s="56">
        <v>4673.1900000000005</v>
      </c>
      <c r="Z433" s="76">
        <v>4596.75</v>
      </c>
      <c r="AA433" s="65"/>
    </row>
    <row r="434" spans="1:27" ht="16.5" x14ac:dyDescent="0.25">
      <c r="A434" s="64"/>
      <c r="B434" s="88">
        <v>29</v>
      </c>
      <c r="C434" s="84">
        <v>4557.6000000000004</v>
      </c>
      <c r="D434" s="56">
        <v>4542.2100000000009</v>
      </c>
      <c r="E434" s="56">
        <v>4542.2900000000009</v>
      </c>
      <c r="F434" s="56">
        <v>4551.8700000000008</v>
      </c>
      <c r="G434" s="56">
        <v>4565.1100000000006</v>
      </c>
      <c r="H434" s="56">
        <v>4596.3200000000006</v>
      </c>
      <c r="I434" s="56">
        <v>4654</v>
      </c>
      <c r="J434" s="56">
        <v>4699.2900000000009</v>
      </c>
      <c r="K434" s="56">
        <v>4759.6100000000006</v>
      </c>
      <c r="L434" s="56">
        <v>4751.72</v>
      </c>
      <c r="M434" s="56">
        <v>4665.63</v>
      </c>
      <c r="N434" s="56">
        <v>4655.75</v>
      </c>
      <c r="O434" s="56">
        <v>4652.1900000000005</v>
      </c>
      <c r="P434" s="56">
        <v>4650.8700000000008</v>
      </c>
      <c r="Q434" s="56">
        <v>4650.9800000000005</v>
      </c>
      <c r="R434" s="56">
        <v>4676.0800000000008</v>
      </c>
      <c r="S434" s="56">
        <v>4671.5600000000004</v>
      </c>
      <c r="T434" s="56">
        <v>4683.3700000000008</v>
      </c>
      <c r="U434" s="56">
        <v>4686.4000000000005</v>
      </c>
      <c r="V434" s="56">
        <v>4691.55</v>
      </c>
      <c r="W434" s="56">
        <v>4642.3700000000008</v>
      </c>
      <c r="X434" s="56">
        <v>4666.09</v>
      </c>
      <c r="Y434" s="56">
        <v>4671.2700000000004</v>
      </c>
      <c r="Z434" s="76">
        <v>4587.68</v>
      </c>
      <c r="AA434" s="65"/>
    </row>
    <row r="435" spans="1:27" ht="16.5" x14ac:dyDescent="0.25">
      <c r="A435" s="64"/>
      <c r="B435" s="88">
        <v>30</v>
      </c>
      <c r="C435" s="84">
        <v>4583.8900000000003</v>
      </c>
      <c r="D435" s="56">
        <v>4563.5700000000006</v>
      </c>
      <c r="E435" s="56">
        <v>4561.0200000000004</v>
      </c>
      <c r="F435" s="56">
        <v>4566.76</v>
      </c>
      <c r="G435" s="56">
        <v>4587.6900000000005</v>
      </c>
      <c r="H435" s="56">
        <v>4627.18</v>
      </c>
      <c r="I435" s="56">
        <v>4698.0700000000006</v>
      </c>
      <c r="J435" s="56">
        <v>4769.0400000000009</v>
      </c>
      <c r="K435" s="56">
        <v>4885.1200000000008</v>
      </c>
      <c r="L435" s="56">
        <v>4886.0600000000004</v>
      </c>
      <c r="M435" s="56">
        <v>4883.1000000000004</v>
      </c>
      <c r="N435" s="56">
        <v>4995.26</v>
      </c>
      <c r="O435" s="56">
        <v>4954.1600000000008</v>
      </c>
      <c r="P435" s="56">
        <v>4954.3600000000006</v>
      </c>
      <c r="Q435" s="56">
        <v>4955.4000000000005</v>
      </c>
      <c r="R435" s="56">
        <v>4977.4000000000005</v>
      </c>
      <c r="S435" s="56">
        <v>5040.3</v>
      </c>
      <c r="T435" s="56">
        <v>4960.47</v>
      </c>
      <c r="U435" s="56">
        <v>4943.3200000000006</v>
      </c>
      <c r="V435" s="56">
        <v>5019.1100000000006</v>
      </c>
      <c r="W435" s="56">
        <v>4977.4500000000007</v>
      </c>
      <c r="X435" s="56">
        <v>4939.2300000000005</v>
      </c>
      <c r="Y435" s="56">
        <v>4699.9000000000005</v>
      </c>
      <c r="Z435" s="76">
        <v>4661.1600000000008</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0" t="s">
        <v>131</v>
      </c>
      <c r="C438" s="302" t="s">
        <v>165</v>
      </c>
      <c r="D438" s="302"/>
      <c r="E438" s="302"/>
      <c r="F438" s="302"/>
      <c r="G438" s="302"/>
      <c r="H438" s="302"/>
      <c r="I438" s="302"/>
      <c r="J438" s="302"/>
      <c r="K438" s="302"/>
      <c r="L438" s="302"/>
      <c r="M438" s="302"/>
      <c r="N438" s="302"/>
      <c r="O438" s="302"/>
      <c r="P438" s="302"/>
      <c r="Q438" s="302"/>
      <c r="R438" s="302"/>
      <c r="S438" s="302"/>
      <c r="T438" s="302"/>
      <c r="U438" s="302"/>
      <c r="V438" s="302"/>
      <c r="W438" s="302"/>
      <c r="X438" s="302"/>
      <c r="Y438" s="302"/>
      <c r="Z438" s="303"/>
      <c r="AA438" s="65"/>
    </row>
    <row r="439" spans="1:27" ht="32.25" thickBot="1" x14ac:dyDescent="0.3">
      <c r="A439" s="64"/>
      <c r="B439" s="30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10.15</v>
      </c>
      <c r="G440" s="79">
        <v>77.81</v>
      </c>
      <c r="H440" s="79">
        <v>183.88</v>
      </c>
      <c r="I440" s="79">
        <v>5.57</v>
      </c>
      <c r="J440" s="79">
        <v>0</v>
      </c>
      <c r="K440" s="79">
        <v>0</v>
      </c>
      <c r="L440" s="79">
        <v>0</v>
      </c>
      <c r="M440" s="79">
        <v>0</v>
      </c>
      <c r="N440" s="79">
        <v>0</v>
      </c>
      <c r="O440" s="79">
        <v>0</v>
      </c>
      <c r="P440" s="79">
        <v>114.16</v>
      </c>
      <c r="Q440" s="79">
        <v>40.450000000000003</v>
      </c>
      <c r="R440" s="79">
        <v>0</v>
      </c>
      <c r="S440" s="79">
        <v>0</v>
      </c>
      <c r="T440" s="79">
        <v>0</v>
      </c>
      <c r="U440" s="79">
        <v>0</v>
      </c>
      <c r="V440" s="79">
        <v>109.51</v>
      </c>
      <c r="W440" s="79">
        <v>0</v>
      </c>
      <c r="X440" s="79">
        <v>0</v>
      </c>
      <c r="Y440" s="79">
        <v>0</v>
      </c>
      <c r="Z440" s="80">
        <v>0</v>
      </c>
      <c r="AA440" s="65"/>
    </row>
    <row r="441" spans="1:27" ht="16.5" x14ac:dyDescent="0.25">
      <c r="A441" s="64"/>
      <c r="B441" s="88">
        <v>2</v>
      </c>
      <c r="C441" s="84">
        <v>0</v>
      </c>
      <c r="D441" s="56">
        <v>0</v>
      </c>
      <c r="E441" s="56">
        <v>0</v>
      </c>
      <c r="F441" s="56">
        <v>0</v>
      </c>
      <c r="G441" s="56">
        <v>29.59</v>
      </c>
      <c r="H441" s="56">
        <v>53.84</v>
      </c>
      <c r="I441" s="56">
        <v>0</v>
      </c>
      <c r="J441" s="56">
        <v>0</v>
      </c>
      <c r="K441" s="56">
        <v>20.65</v>
      </c>
      <c r="L441" s="56">
        <v>21.47</v>
      </c>
      <c r="M441" s="56">
        <v>18.27</v>
      </c>
      <c r="N441" s="56">
        <v>0</v>
      </c>
      <c r="O441" s="56">
        <v>5.92</v>
      </c>
      <c r="P441" s="56">
        <v>3.84</v>
      </c>
      <c r="Q441" s="56">
        <v>10.24</v>
      </c>
      <c r="R441" s="56">
        <v>18.190000000000001</v>
      </c>
      <c r="S441" s="56">
        <v>36.9</v>
      </c>
      <c r="T441" s="56">
        <v>111.7</v>
      </c>
      <c r="U441" s="56">
        <v>0.53</v>
      </c>
      <c r="V441" s="56">
        <v>0</v>
      </c>
      <c r="W441" s="56">
        <v>0</v>
      </c>
      <c r="X441" s="56">
        <v>0</v>
      </c>
      <c r="Y441" s="56">
        <v>0</v>
      </c>
      <c r="Z441" s="76">
        <v>0</v>
      </c>
      <c r="AA441" s="65"/>
    </row>
    <row r="442" spans="1:27" ht="16.5" x14ac:dyDescent="0.25">
      <c r="A442" s="64"/>
      <c r="B442" s="88">
        <v>3</v>
      </c>
      <c r="C442" s="84">
        <v>0</v>
      </c>
      <c r="D442" s="56">
        <v>0</v>
      </c>
      <c r="E442" s="56">
        <v>0</v>
      </c>
      <c r="F442" s="56">
        <v>0</v>
      </c>
      <c r="G442" s="56">
        <v>0</v>
      </c>
      <c r="H442" s="56">
        <v>25.71</v>
      </c>
      <c r="I442" s="56">
        <v>115.35</v>
      </c>
      <c r="J442" s="56">
        <v>98.35</v>
      </c>
      <c r="K442" s="56">
        <v>31.04</v>
      </c>
      <c r="L442" s="56">
        <v>0</v>
      </c>
      <c r="M442" s="56">
        <v>0</v>
      </c>
      <c r="N442" s="56">
        <v>0</v>
      </c>
      <c r="O442" s="56">
        <v>0</v>
      </c>
      <c r="P442" s="56">
        <v>0</v>
      </c>
      <c r="Q442" s="56">
        <v>0</v>
      </c>
      <c r="R442" s="56">
        <v>0</v>
      </c>
      <c r="S442" s="56">
        <v>57.88</v>
      </c>
      <c r="T442" s="56">
        <v>103.12</v>
      </c>
      <c r="U442" s="56">
        <v>89.19</v>
      </c>
      <c r="V442" s="56">
        <v>0</v>
      </c>
      <c r="W442" s="56">
        <v>0</v>
      </c>
      <c r="X442" s="56">
        <v>0</v>
      </c>
      <c r="Y442" s="56">
        <v>0</v>
      </c>
      <c r="Z442" s="76">
        <v>0</v>
      </c>
      <c r="AA442" s="65"/>
    </row>
    <row r="443" spans="1:27" ht="16.5" x14ac:dyDescent="0.25">
      <c r="A443" s="64"/>
      <c r="B443" s="88">
        <v>4</v>
      </c>
      <c r="C443" s="84">
        <v>0</v>
      </c>
      <c r="D443" s="56">
        <v>0</v>
      </c>
      <c r="E443" s="56">
        <v>0</v>
      </c>
      <c r="F443" s="56">
        <v>0</v>
      </c>
      <c r="G443" s="56">
        <v>0</v>
      </c>
      <c r="H443" s="56">
        <v>0</v>
      </c>
      <c r="I443" s="56">
        <v>0</v>
      </c>
      <c r="J443" s="56">
        <v>0</v>
      </c>
      <c r="K443" s="56">
        <v>7.68</v>
      </c>
      <c r="L443" s="56">
        <v>0</v>
      </c>
      <c r="M443" s="56">
        <v>0</v>
      </c>
      <c r="N443" s="56">
        <v>0</v>
      </c>
      <c r="O443" s="56">
        <v>0.68</v>
      </c>
      <c r="P443" s="56">
        <v>0</v>
      </c>
      <c r="Q443" s="56">
        <v>0</v>
      </c>
      <c r="R443" s="56">
        <v>0</v>
      </c>
      <c r="S443" s="56">
        <v>0</v>
      </c>
      <c r="T443" s="56">
        <v>0</v>
      </c>
      <c r="U443" s="56">
        <v>3.4</v>
      </c>
      <c r="V443" s="56">
        <v>0</v>
      </c>
      <c r="W443" s="56">
        <v>0</v>
      </c>
      <c r="X443" s="56">
        <v>0</v>
      </c>
      <c r="Y443" s="56">
        <v>0</v>
      </c>
      <c r="Z443" s="76">
        <v>0</v>
      </c>
      <c r="AA443" s="65"/>
    </row>
    <row r="444" spans="1:27" ht="16.5" x14ac:dyDescent="0.25">
      <c r="A444" s="64"/>
      <c r="B444" s="88">
        <v>5</v>
      </c>
      <c r="C444" s="84">
        <v>0</v>
      </c>
      <c r="D444" s="56">
        <v>0</v>
      </c>
      <c r="E444" s="56">
        <v>0</v>
      </c>
      <c r="F444" s="56">
        <v>0</v>
      </c>
      <c r="G444" s="56">
        <v>14.15</v>
      </c>
      <c r="H444" s="56">
        <v>85.39</v>
      </c>
      <c r="I444" s="56">
        <v>81.09</v>
      </c>
      <c r="J444" s="56">
        <v>44.34</v>
      </c>
      <c r="K444" s="56">
        <v>0</v>
      </c>
      <c r="L444" s="56">
        <v>0</v>
      </c>
      <c r="M444" s="56">
        <v>78.680000000000007</v>
      </c>
      <c r="N444" s="56">
        <v>0</v>
      </c>
      <c r="O444" s="56">
        <v>0</v>
      </c>
      <c r="P444" s="56">
        <v>4.46</v>
      </c>
      <c r="Q444" s="56">
        <v>2.72</v>
      </c>
      <c r="R444" s="56">
        <v>22.58</v>
      </c>
      <c r="S444" s="56">
        <v>113.15</v>
      </c>
      <c r="T444" s="56">
        <v>0</v>
      </c>
      <c r="U444" s="56">
        <v>89.83</v>
      </c>
      <c r="V444" s="56">
        <v>77.39</v>
      </c>
      <c r="W444" s="56">
        <v>40.04</v>
      </c>
      <c r="X444" s="56">
        <v>0</v>
      </c>
      <c r="Y444" s="56">
        <v>0</v>
      </c>
      <c r="Z444" s="76">
        <v>0</v>
      </c>
      <c r="AA444" s="65"/>
    </row>
    <row r="445" spans="1:27" ht="16.5" x14ac:dyDescent="0.25">
      <c r="A445" s="64"/>
      <c r="B445" s="88">
        <v>6</v>
      </c>
      <c r="C445" s="84">
        <v>0</v>
      </c>
      <c r="D445" s="56">
        <v>0</v>
      </c>
      <c r="E445" s="56">
        <v>0</v>
      </c>
      <c r="F445" s="56">
        <v>2.64</v>
      </c>
      <c r="G445" s="56">
        <v>4.16</v>
      </c>
      <c r="H445" s="56">
        <v>72.38</v>
      </c>
      <c r="I445" s="56">
        <v>19.420000000000002</v>
      </c>
      <c r="J445" s="56">
        <v>0.25</v>
      </c>
      <c r="K445" s="56">
        <v>0</v>
      </c>
      <c r="L445" s="56">
        <v>0</v>
      </c>
      <c r="M445" s="56">
        <v>0</v>
      </c>
      <c r="N445" s="56">
        <v>0</v>
      </c>
      <c r="O445" s="56">
        <v>0</v>
      </c>
      <c r="P445" s="56">
        <v>0</v>
      </c>
      <c r="Q445" s="56">
        <v>0</v>
      </c>
      <c r="R445" s="56">
        <v>0</v>
      </c>
      <c r="S445" s="56">
        <v>0</v>
      </c>
      <c r="T445" s="56">
        <v>0</v>
      </c>
      <c r="U445" s="56">
        <v>0</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15.17</v>
      </c>
      <c r="I446" s="56">
        <v>51.46</v>
      </c>
      <c r="J446" s="56">
        <v>0</v>
      </c>
      <c r="K446" s="56">
        <v>0</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v>
      </c>
      <c r="G447" s="56">
        <v>0</v>
      </c>
      <c r="H447" s="56">
        <v>40.69</v>
      </c>
      <c r="I447" s="56">
        <v>0</v>
      </c>
      <c r="J447" s="56">
        <v>21.17</v>
      </c>
      <c r="K447" s="56">
        <v>0</v>
      </c>
      <c r="L447" s="56">
        <v>0</v>
      </c>
      <c r="M447" s="56">
        <v>0</v>
      </c>
      <c r="N447" s="56">
        <v>0</v>
      </c>
      <c r="O447" s="56">
        <v>0</v>
      </c>
      <c r="P447" s="56">
        <v>0</v>
      </c>
      <c r="Q447" s="56">
        <v>0</v>
      </c>
      <c r="R447" s="56">
        <v>38.119999999999997</v>
      </c>
      <c r="S447" s="56">
        <v>80.14</v>
      </c>
      <c r="T447" s="56">
        <v>97.39</v>
      </c>
      <c r="U447" s="56">
        <v>0</v>
      </c>
      <c r="V447" s="56">
        <v>0</v>
      </c>
      <c r="W447" s="56">
        <v>0</v>
      </c>
      <c r="X447" s="56">
        <v>0</v>
      </c>
      <c r="Y447" s="56">
        <v>0</v>
      </c>
      <c r="Z447" s="76">
        <v>0</v>
      </c>
      <c r="AA447" s="65"/>
    </row>
    <row r="448" spans="1:27" ht="16.5" x14ac:dyDescent="0.25">
      <c r="A448" s="64"/>
      <c r="B448" s="88">
        <v>9</v>
      </c>
      <c r="C448" s="84">
        <v>0</v>
      </c>
      <c r="D448" s="56">
        <v>0</v>
      </c>
      <c r="E448" s="56">
        <v>0</v>
      </c>
      <c r="F448" s="56">
        <v>7.89</v>
      </c>
      <c r="G448" s="56">
        <v>34.01</v>
      </c>
      <c r="H448" s="56">
        <v>41.77</v>
      </c>
      <c r="I448" s="56">
        <v>0</v>
      </c>
      <c r="J448" s="56">
        <v>0</v>
      </c>
      <c r="K448" s="56">
        <v>0</v>
      </c>
      <c r="L448" s="56">
        <v>0</v>
      </c>
      <c r="M448" s="56">
        <v>9.4700000000000006</v>
      </c>
      <c r="N448" s="56">
        <v>0</v>
      </c>
      <c r="O448" s="56">
        <v>0</v>
      </c>
      <c r="P448" s="56">
        <v>0</v>
      </c>
      <c r="Q448" s="56">
        <v>0</v>
      </c>
      <c r="R448" s="56">
        <v>0</v>
      </c>
      <c r="S448" s="56">
        <v>0</v>
      </c>
      <c r="T448" s="56">
        <v>0</v>
      </c>
      <c r="U448" s="56">
        <v>0</v>
      </c>
      <c r="V448" s="56">
        <v>0</v>
      </c>
      <c r="W448" s="56">
        <v>0</v>
      </c>
      <c r="X448" s="56">
        <v>0</v>
      </c>
      <c r="Y448" s="56">
        <v>0</v>
      </c>
      <c r="Z448" s="76">
        <v>0</v>
      </c>
      <c r="AA448" s="65"/>
    </row>
    <row r="449" spans="1:27" ht="16.5" x14ac:dyDescent="0.25">
      <c r="A449" s="64"/>
      <c r="B449" s="88">
        <v>10</v>
      </c>
      <c r="C449" s="84">
        <v>0</v>
      </c>
      <c r="D449" s="56">
        <v>0</v>
      </c>
      <c r="E449" s="56">
        <v>10.57</v>
      </c>
      <c r="F449" s="56">
        <v>14</v>
      </c>
      <c r="G449" s="56">
        <v>0</v>
      </c>
      <c r="H449" s="56">
        <v>7.73</v>
      </c>
      <c r="I449" s="56">
        <v>14.14</v>
      </c>
      <c r="J449" s="56">
        <v>18.579999999999998</v>
      </c>
      <c r="K449" s="56">
        <v>63.75</v>
      </c>
      <c r="L449" s="56">
        <v>88.47</v>
      </c>
      <c r="M449" s="56">
        <v>105.16</v>
      </c>
      <c r="N449" s="56">
        <v>35.31</v>
      </c>
      <c r="O449" s="56">
        <v>0</v>
      </c>
      <c r="P449" s="56">
        <v>0</v>
      </c>
      <c r="Q449" s="56">
        <v>0</v>
      </c>
      <c r="R449" s="56">
        <v>10.119999999999999</v>
      </c>
      <c r="S449" s="56">
        <v>0</v>
      </c>
      <c r="T449" s="56">
        <v>0.3</v>
      </c>
      <c r="U449" s="56">
        <v>0</v>
      </c>
      <c r="V449" s="56">
        <v>0</v>
      </c>
      <c r="W449" s="56">
        <v>0</v>
      </c>
      <c r="X449" s="56">
        <v>0</v>
      </c>
      <c r="Y449" s="56">
        <v>0</v>
      </c>
      <c r="Z449" s="76">
        <v>0.56000000000000005</v>
      </c>
      <c r="AA449" s="65"/>
    </row>
    <row r="450" spans="1:27" ht="16.5" x14ac:dyDescent="0.25">
      <c r="A450" s="64"/>
      <c r="B450" s="88">
        <v>11</v>
      </c>
      <c r="C450" s="84">
        <v>42.41</v>
      </c>
      <c r="D450" s="56">
        <v>13.63</v>
      </c>
      <c r="E450" s="56">
        <v>0.09</v>
      </c>
      <c r="F450" s="56">
        <v>0</v>
      </c>
      <c r="G450" s="56">
        <v>0.02</v>
      </c>
      <c r="H450" s="56">
        <v>0.24</v>
      </c>
      <c r="I450" s="56">
        <v>9.32</v>
      </c>
      <c r="J450" s="56">
        <v>0.01</v>
      </c>
      <c r="K450" s="56">
        <v>102.55</v>
      </c>
      <c r="L450" s="56">
        <v>96.7</v>
      </c>
      <c r="M450" s="56">
        <v>93.09</v>
      </c>
      <c r="N450" s="56">
        <v>6.47</v>
      </c>
      <c r="O450" s="56">
        <v>0</v>
      </c>
      <c r="P450" s="56">
        <v>0.16</v>
      </c>
      <c r="Q450" s="56">
        <v>0.2</v>
      </c>
      <c r="R450" s="56">
        <v>34.700000000000003</v>
      </c>
      <c r="S450" s="56">
        <v>0</v>
      </c>
      <c r="T450" s="56">
        <v>0</v>
      </c>
      <c r="U450" s="56">
        <v>0</v>
      </c>
      <c r="V450" s="56">
        <v>0</v>
      </c>
      <c r="W450" s="56">
        <v>0</v>
      </c>
      <c r="X450" s="56">
        <v>0</v>
      </c>
      <c r="Y450" s="56">
        <v>0</v>
      </c>
      <c r="Z450" s="76">
        <v>0</v>
      </c>
      <c r="AA450" s="65"/>
    </row>
    <row r="451" spans="1:27" ht="16.5" x14ac:dyDescent="0.25">
      <c r="A451" s="64"/>
      <c r="B451" s="88">
        <v>12</v>
      </c>
      <c r="C451" s="84">
        <v>0</v>
      </c>
      <c r="D451" s="56">
        <v>0</v>
      </c>
      <c r="E451" s="56">
        <v>0</v>
      </c>
      <c r="F451" s="56">
        <v>0</v>
      </c>
      <c r="G451" s="56">
        <v>5.34</v>
      </c>
      <c r="H451" s="56">
        <v>0</v>
      </c>
      <c r="I451" s="56">
        <v>30.7</v>
      </c>
      <c r="J451" s="56">
        <v>25.08</v>
      </c>
      <c r="K451" s="56">
        <v>0</v>
      </c>
      <c r="L451" s="56">
        <v>0</v>
      </c>
      <c r="M451" s="56">
        <v>0</v>
      </c>
      <c r="N451" s="56">
        <v>0</v>
      </c>
      <c r="O451" s="56">
        <v>0</v>
      </c>
      <c r="P451" s="56">
        <v>0</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0</v>
      </c>
      <c r="E452" s="56">
        <v>0</v>
      </c>
      <c r="F452" s="56">
        <v>0</v>
      </c>
      <c r="G452" s="56">
        <v>22.92</v>
      </c>
      <c r="H452" s="56">
        <v>50.25</v>
      </c>
      <c r="I452" s="56">
        <v>67.819999999999993</v>
      </c>
      <c r="J452" s="56">
        <v>12.61</v>
      </c>
      <c r="K452" s="56">
        <v>0</v>
      </c>
      <c r="L452" s="56">
        <v>0</v>
      </c>
      <c r="M452" s="56">
        <v>0</v>
      </c>
      <c r="N452" s="56">
        <v>0</v>
      </c>
      <c r="O452" s="56">
        <v>0</v>
      </c>
      <c r="P452" s="56">
        <v>0</v>
      </c>
      <c r="Q452" s="56">
        <v>0</v>
      </c>
      <c r="R452" s="56">
        <v>0</v>
      </c>
      <c r="S452" s="56">
        <v>0</v>
      </c>
      <c r="T452" s="56">
        <v>0</v>
      </c>
      <c r="U452" s="56">
        <v>2.86</v>
      </c>
      <c r="V452" s="56">
        <v>0</v>
      </c>
      <c r="W452" s="56">
        <v>0</v>
      </c>
      <c r="X452" s="56">
        <v>0</v>
      </c>
      <c r="Y452" s="56">
        <v>0</v>
      </c>
      <c r="Z452" s="76">
        <v>0</v>
      </c>
      <c r="AA452" s="65"/>
    </row>
    <row r="453" spans="1:27" ht="16.5" x14ac:dyDescent="0.25">
      <c r="A453" s="64"/>
      <c r="B453" s="88">
        <v>14</v>
      </c>
      <c r="C453" s="84">
        <v>0</v>
      </c>
      <c r="D453" s="56">
        <v>0</v>
      </c>
      <c r="E453" s="56">
        <v>0</v>
      </c>
      <c r="F453" s="56">
        <v>0</v>
      </c>
      <c r="G453" s="56">
        <v>0</v>
      </c>
      <c r="H453" s="56">
        <v>12.88</v>
      </c>
      <c r="I453" s="56">
        <v>14.09</v>
      </c>
      <c r="J453" s="56">
        <v>21.33</v>
      </c>
      <c r="K453" s="56">
        <v>0</v>
      </c>
      <c r="L453" s="56">
        <v>0</v>
      </c>
      <c r="M453" s="56">
        <v>0</v>
      </c>
      <c r="N453" s="56">
        <v>3.88</v>
      </c>
      <c r="O453" s="56">
        <v>19.77</v>
      </c>
      <c r="P453" s="56">
        <v>24.37</v>
      </c>
      <c r="Q453" s="56">
        <v>36.71</v>
      </c>
      <c r="R453" s="56">
        <v>0</v>
      </c>
      <c r="S453" s="56">
        <v>0</v>
      </c>
      <c r="T453" s="56">
        <v>5.29</v>
      </c>
      <c r="U453" s="56">
        <v>0</v>
      </c>
      <c r="V453" s="56">
        <v>0</v>
      </c>
      <c r="W453" s="56">
        <v>0</v>
      </c>
      <c r="X453" s="56">
        <v>0</v>
      </c>
      <c r="Y453" s="56">
        <v>0</v>
      </c>
      <c r="Z453" s="76">
        <v>0</v>
      </c>
      <c r="AA453" s="65"/>
    </row>
    <row r="454" spans="1:27" ht="16.5" x14ac:dyDescent="0.25">
      <c r="A454" s="64"/>
      <c r="B454" s="88">
        <v>15</v>
      </c>
      <c r="C454" s="84">
        <v>0</v>
      </c>
      <c r="D454" s="56">
        <v>0</v>
      </c>
      <c r="E454" s="56">
        <v>0</v>
      </c>
      <c r="F454" s="56">
        <v>0</v>
      </c>
      <c r="G454" s="56">
        <v>0</v>
      </c>
      <c r="H454" s="56">
        <v>0</v>
      </c>
      <c r="I454" s="56">
        <v>10.63</v>
      </c>
      <c r="J454" s="56">
        <v>0</v>
      </c>
      <c r="K454" s="56">
        <v>0</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22.33</v>
      </c>
      <c r="I455" s="56">
        <v>0</v>
      </c>
      <c r="J455" s="56">
        <v>0</v>
      </c>
      <c r="K455" s="56">
        <v>0</v>
      </c>
      <c r="L455" s="56">
        <v>0</v>
      </c>
      <c r="M455" s="56">
        <v>0</v>
      </c>
      <c r="N455" s="56">
        <v>0</v>
      </c>
      <c r="O455" s="56">
        <v>0</v>
      </c>
      <c r="P455" s="56">
        <v>0</v>
      </c>
      <c r="Q455" s="56">
        <v>0</v>
      </c>
      <c r="R455" s="56">
        <v>0</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0</v>
      </c>
      <c r="I456" s="56">
        <v>14.51</v>
      </c>
      <c r="J456" s="56">
        <v>0</v>
      </c>
      <c r="K456" s="56">
        <v>0</v>
      </c>
      <c r="L456" s="56">
        <v>0</v>
      </c>
      <c r="M456" s="56">
        <v>0</v>
      </c>
      <c r="N456" s="56">
        <v>53.9</v>
      </c>
      <c r="O456" s="56">
        <v>39.75</v>
      </c>
      <c r="P456" s="56">
        <v>54.07</v>
      </c>
      <c r="Q456" s="56">
        <v>0</v>
      </c>
      <c r="R456" s="56">
        <v>7.14</v>
      </c>
      <c r="S456" s="56">
        <v>0</v>
      </c>
      <c r="T456" s="56">
        <v>21.48</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0</v>
      </c>
      <c r="H457" s="56">
        <v>0</v>
      </c>
      <c r="I457" s="56">
        <v>0</v>
      </c>
      <c r="J457" s="56">
        <v>0</v>
      </c>
      <c r="K457" s="56">
        <v>0.44</v>
      </c>
      <c r="L457" s="56">
        <v>0</v>
      </c>
      <c r="M457" s="56">
        <v>0</v>
      </c>
      <c r="N457" s="56">
        <v>0</v>
      </c>
      <c r="O457" s="56">
        <v>0</v>
      </c>
      <c r="P457" s="56">
        <v>0</v>
      </c>
      <c r="Q457" s="56">
        <v>0</v>
      </c>
      <c r="R457" s="56">
        <v>3.19</v>
      </c>
      <c r="S457" s="56">
        <v>9.8000000000000007</v>
      </c>
      <c r="T457" s="56">
        <v>5.01</v>
      </c>
      <c r="U457" s="56">
        <v>26.1</v>
      </c>
      <c r="V457" s="56">
        <v>0</v>
      </c>
      <c r="W457" s="56">
        <v>0</v>
      </c>
      <c r="X457" s="56">
        <v>0</v>
      </c>
      <c r="Y457" s="56">
        <v>0</v>
      </c>
      <c r="Z457" s="76">
        <v>0</v>
      </c>
      <c r="AA457" s="65"/>
    </row>
    <row r="458" spans="1:27" ht="16.5" x14ac:dyDescent="0.25">
      <c r="A458" s="64"/>
      <c r="B458" s="88">
        <v>19</v>
      </c>
      <c r="C458" s="84">
        <v>0</v>
      </c>
      <c r="D458" s="56">
        <v>0</v>
      </c>
      <c r="E458" s="56">
        <v>0</v>
      </c>
      <c r="F458" s="56">
        <v>0</v>
      </c>
      <c r="G458" s="56">
        <v>0</v>
      </c>
      <c r="H458" s="56">
        <v>0.8</v>
      </c>
      <c r="I458" s="56">
        <v>38.799999999999997</v>
      </c>
      <c r="J458" s="56">
        <v>0</v>
      </c>
      <c r="K458" s="56">
        <v>0</v>
      </c>
      <c r="L458" s="56">
        <v>0</v>
      </c>
      <c r="M458" s="56">
        <v>0</v>
      </c>
      <c r="N458" s="56">
        <v>0</v>
      </c>
      <c r="O458" s="56">
        <v>0</v>
      </c>
      <c r="P458" s="56">
        <v>0</v>
      </c>
      <c r="Q458" s="56">
        <v>0</v>
      </c>
      <c r="R458" s="56">
        <v>0</v>
      </c>
      <c r="S458" s="56">
        <v>0</v>
      </c>
      <c r="T458" s="56">
        <v>0</v>
      </c>
      <c r="U458" s="56">
        <v>0</v>
      </c>
      <c r="V458" s="56">
        <v>0</v>
      </c>
      <c r="W458" s="56">
        <v>0</v>
      </c>
      <c r="X458" s="56">
        <v>0</v>
      </c>
      <c r="Y458" s="56">
        <v>0</v>
      </c>
      <c r="Z458" s="76">
        <v>0</v>
      </c>
      <c r="AA458" s="65"/>
    </row>
    <row r="459" spans="1:27" ht="16.5" x14ac:dyDescent="0.25">
      <c r="A459" s="64"/>
      <c r="B459" s="88">
        <v>20</v>
      </c>
      <c r="C459" s="84">
        <v>0</v>
      </c>
      <c r="D459" s="56">
        <v>0</v>
      </c>
      <c r="E459" s="56">
        <v>0</v>
      </c>
      <c r="F459" s="56">
        <v>0</v>
      </c>
      <c r="G459" s="56">
        <v>0</v>
      </c>
      <c r="H459" s="56">
        <v>0</v>
      </c>
      <c r="I459" s="56">
        <v>0</v>
      </c>
      <c r="J459" s="56">
        <v>45.27</v>
      </c>
      <c r="K459" s="56">
        <v>92</v>
      </c>
      <c r="L459" s="56">
        <v>26.3</v>
      </c>
      <c r="M459" s="56">
        <v>0</v>
      </c>
      <c r="N459" s="56">
        <v>0</v>
      </c>
      <c r="O459" s="56">
        <v>0</v>
      </c>
      <c r="P459" s="56">
        <v>0</v>
      </c>
      <c r="Q459" s="56">
        <v>0</v>
      </c>
      <c r="R459" s="56">
        <v>33.15</v>
      </c>
      <c r="S459" s="56">
        <v>0</v>
      </c>
      <c r="T459" s="56">
        <v>33.31</v>
      </c>
      <c r="U459" s="56">
        <v>0</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15.08</v>
      </c>
      <c r="I460" s="56">
        <v>5.12</v>
      </c>
      <c r="J460" s="56">
        <v>61.9</v>
      </c>
      <c r="K460" s="56">
        <v>83.69</v>
      </c>
      <c r="L460" s="56">
        <v>14.46</v>
      </c>
      <c r="M460" s="56">
        <v>56.07</v>
      </c>
      <c r="N460" s="56">
        <v>69.27</v>
      </c>
      <c r="O460" s="56">
        <v>97.89</v>
      </c>
      <c r="P460" s="56">
        <v>93.53</v>
      </c>
      <c r="Q460" s="56">
        <v>105.68</v>
      </c>
      <c r="R460" s="56">
        <v>88.34</v>
      </c>
      <c r="S460" s="56">
        <v>132.09</v>
      </c>
      <c r="T460" s="56">
        <v>127.17</v>
      </c>
      <c r="U460" s="56">
        <v>91.2</v>
      </c>
      <c r="V460" s="56">
        <v>28.48</v>
      </c>
      <c r="W460" s="56">
        <v>0</v>
      </c>
      <c r="X460" s="56">
        <v>0</v>
      </c>
      <c r="Y460" s="56">
        <v>0</v>
      </c>
      <c r="Z460" s="76">
        <v>0</v>
      </c>
      <c r="AA460" s="65"/>
    </row>
    <row r="461" spans="1:27" ht="16.5" x14ac:dyDescent="0.25">
      <c r="A461" s="64"/>
      <c r="B461" s="88">
        <v>22</v>
      </c>
      <c r="C461" s="84">
        <v>0</v>
      </c>
      <c r="D461" s="56">
        <v>0</v>
      </c>
      <c r="E461" s="56">
        <v>0</v>
      </c>
      <c r="F461" s="56">
        <v>0</v>
      </c>
      <c r="G461" s="56">
        <v>0</v>
      </c>
      <c r="H461" s="56">
        <v>0</v>
      </c>
      <c r="I461" s="56">
        <v>65.23</v>
      </c>
      <c r="J461" s="56">
        <v>10.67</v>
      </c>
      <c r="K461" s="56">
        <v>1.61</v>
      </c>
      <c r="L461" s="56">
        <v>0</v>
      </c>
      <c r="M461" s="56">
        <v>0</v>
      </c>
      <c r="N461" s="56">
        <v>0</v>
      </c>
      <c r="O461" s="56">
        <v>0</v>
      </c>
      <c r="P461" s="56">
        <v>54.67</v>
      </c>
      <c r="Q461" s="56">
        <v>42.19</v>
      </c>
      <c r="R461" s="56">
        <v>46.6</v>
      </c>
      <c r="S461" s="56">
        <v>121.67</v>
      </c>
      <c r="T461" s="56">
        <v>117.56</v>
      </c>
      <c r="U461" s="56">
        <v>86.95</v>
      </c>
      <c r="V461" s="56">
        <v>0.14000000000000001</v>
      </c>
      <c r="W461" s="56">
        <v>48.98</v>
      </c>
      <c r="X461" s="56">
        <v>0</v>
      </c>
      <c r="Y461" s="56">
        <v>0</v>
      </c>
      <c r="Z461" s="76">
        <v>0</v>
      </c>
      <c r="AA461" s="65"/>
    </row>
    <row r="462" spans="1:27" ht="16.5" x14ac:dyDescent="0.25">
      <c r="A462" s="64"/>
      <c r="B462" s="88">
        <v>23</v>
      </c>
      <c r="C462" s="84">
        <v>0</v>
      </c>
      <c r="D462" s="56">
        <v>0</v>
      </c>
      <c r="E462" s="56">
        <v>0</v>
      </c>
      <c r="F462" s="56">
        <v>0</v>
      </c>
      <c r="G462" s="56">
        <v>0</v>
      </c>
      <c r="H462" s="56">
        <v>26.03</v>
      </c>
      <c r="I462" s="56">
        <v>106.78</v>
      </c>
      <c r="J462" s="56">
        <v>40.69</v>
      </c>
      <c r="K462" s="56">
        <v>43.57</v>
      </c>
      <c r="L462" s="56">
        <v>0</v>
      </c>
      <c r="M462" s="56">
        <v>0</v>
      </c>
      <c r="N462" s="56">
        <v>0</v>
      </c>
      <c r="O462" s="56">
        <v>0</v>
      </c>
      <c r="P462" s="56">
        <v>0</v>
      </c>
      <c r="Q462" s="56">
        <v>0</v>
      </c>
      <c r="R462" s="56">
        <v>0</v>
      </c>
      <c r="S462" s="56">
        <v>0</v>
      </c>
      <c r="T462" s="56">
        <v>0</v>
      </c>
      <c r="U462" s="56">
        <v>99.84</v>
      </c>
      <c r="V462" s="56">
        <v>48.71</v>
      </c>
      <c r="W462" s="56">
        <v>50.08</v>
      </c>
      <c r="X462" s="56">
        <v>0</v>
      </c>
      <c r="Y462" s="56">
        <v>0</v>
      </c>
      <c r="Z462" s="76">
        <v>0</v>
      </c>
      <c r="AA462" s="65"/>
    </row>
    <row r="463" spans="1:27" ht="16.5" x14ac:dyDescent="0.25">
      <c r="A463" s="64"/>
      <c r="B463" s="88">
        <v>24</v>
      </c>
      <c r="C463" s="84">
        <v>22.49</v>
      </c>
      <c r="D463" s="56">
        <v>0</v>
      </c>
      <c r="E463" s="56">
        <v>0</v>
      </c>
      <c r="F463" s="56">
        <v>0</v>
      </c>
      <c r="G463" s="56">
        <v>0</v>
      </c>
      <c r="H463" s="56">
        <v>0</v>
      </c>
      <c r="I463" s="56">
        <v>0</v>
      </c>
      <c r="J463" s="56">
        <v>83.04</v>
      </c>
      <c r="K463" s="56">
        <v>178.32</v>
      </c>
      <c r="L463" s="56">
        <v>110.66</v>
      </c>
      <c r="M463" s="56">
        <v>105.21</v>
      </c>
      <c r="N463" s="56">
        <v>133.07</v>
      </c>
      <c r="O463" s="56">
        <v>162.94999999999999</v>
      </c>
      <c r="P463" s="56">
        <v>268.77</v>
      </c>
      <c r="Q463" s="56">
        <v>169.45</v>
      </c>
      <c r="R463" s="56">
        <v>181.71</v>
      </c>
      <c r="S463" s="56">
        <v>174.18</v>
      </c>
      <c r="T463" s="56">
        <v>157.44999999999999</v>
      </c>
      <c r="U463" s="56">
        <v>162.84</v>
      </c>
      <c r="V463" s="56">
        <v>81.650000000000006</v>
      </c>
      <c r="W463" s="56">
        <v>55.63</v>
      </c>
      <c r="X463" s="56">
        <v>2.74</v>
      </c>
      <c r="Y463" s="56">
        <v>0</v>
      </c>
      <c r="Z463" s="76">
        <v>0</v>
      </c>
      <c r="AA463" s="65"/>
    </row>
    <row r="464" spans="1:27" ht="16.5" x14ac:dyDescent="0.25">
      <c r="A464" s="64"/>
      <c r="B464" s="88">
        <v>25</v>
      </c>
      <c r="C464" s="84">
        <v>0</v>
      </c>
      <c r="D464" s="56">
        <v>0</v>
      </c>
      <c r="E464" s="56">
        <v>0</v>
      </c>
      <c r="F464" s="56">
        <v>0</v>
      </c>
      <c r="G464" s="56">
        <v>0</v>
      </c>
      <c r="H464" s="56">
        <v>0</v>
      </c>
      <c r="I464" s="56">
        <v>0</v>
      </c>
      <c r="J464" s="56">
        <v>0</v>
      </c>
      <c r="K464" s="56">
        <v>149.05000000000001</v>
      </c>
      <c r="L464" s="56">
        <v>0</v>
      </c>
      <c r="M464" s="56">
        <v>0</v>
      </c>
      <c r="N464" s="56">
        <v>18.04</v>
      </c>
      <c r="O464" s="56">
        <v>0</v>
      </c>
      <c r="P464" s="56">
        <v>40.99</v>
      </c>
      <c r="Q464" s="56">
        <v>71.83</v>
      </c>
      <c r="R464" s="56">
        <v>56.85</v>
      </c>
      <c r="S464" s="56">
        <v>47.95</v>
      </c>
      <c r="T464" s="56">
        <v>43.92</v>
      </c>
      <c r="U464" s="56">
        <v>102.21</v>
      </c>
      <c r="V464" s="56">
        <v>30.63</v>
      </c>
      <c r="W464" s="56">
        <v>67.58</v>
      </c>
      <c r="X464" s="56">
        <v>0</v>
      </c>
      <c r="Y464" s="56">
        <v>0</v>
      </c>
      <c r="Z464" s="76">
        <v>0</v>
      </c>
      <c r="AA464" s="65"/>
    </row>
    <row r="465" spans="1:27" ht="16.5" x14ac:dyDescent="0.25">
      <c r="A465" s="64"/>
      <c r="B465" s="88">
        <v>26</v>
      </c>
      <c r="C465" s="84">
        <v>0</v>
      </c>
      <c r="D465" s="56">
        <v>0</v>
      </c>
      <c r="E465" s="56">
        <v>0</v>
      </c>
      <c r="F465" s="56">
        <v>0</v>
      </c>
      <c r="G465" s="56">
        <v>8.0299999999999994</v>
      </c>
      <c r="H465" s="56">
        <v>55.94</v>
      </c>
      <c r="I465" s="56">
        <v>221.83</v>
      </c>
      <c r="J465" s="56">
        <v>77.97</v>
      </c>
      <c r="K465" s="56">
        <v>0.02</v>
      </c>
      <c r="L465" s="56">
        <v>0</v>
      </c>
      <c r="M465" s="56">
        <v>0</v>
      </c>
      <c r="N465" s="56">
        <v>0</v>
      </c>
      <c r="O465" s="56">
        <v>0</v>
      </c>
      <c r="P465" s="56">
        <v>0</v>
      </c>
      <c r="Q465" s="56">
        <v>0</v>
      </c>
      <c r="R465" s="56">
        <v>36.770000000000003</v>
      </c>
      <c r="S465" s="56">
        <v>0</v>
      </c>
      <c r="T465" s="56">
        <v>0</v>
      </c>
      <c r="U465" s="56">
        <v>0</v>
      </c>
      <c r="V465" s="56">
        <v>0</v>
      </c>
      <c r="W465" s="56">
        <v>0</v>
      </c>
      <c r="X465" s="56">
        <v>0.02</v>
      </c>
      <c r="Y465" s="56">
        <v>0</v>
      </c>
      <c r="Z465" s="76">
        <v>0</v>
      </c>
      <c r="AA465" s="65"/>
    </row>
    <row r="466" spans="1:27" ht="16.5" x14ac:dyDescent="0.25">
      <c r="A466" s="64"/>
      <c r="B466" s="88">
        <v>27</v>
      </c>
      <c r="C466" s="84">
        <v>0</v>
      </c>
      <c r="D466" s="56">
        <v>0</v>
      </c>
      <c r="E466" s="56">
        <v>0</v>
      </c>
      <c r="F466" s="56">
        <v>0</v>
      </c>
      <c r="G466" s="56">
        <v>0</v>
      </c>
      <c r="H466" s="56">
        <v>0.03</v>
      </c>
      <c r="I466" s="56">
        <v>126.66</v>
      </c>
      <c r="J466" s="56">
        <v>27.6</v>
      </c>
      <c r="K466" s="56">
        <v>0</v>
      </c>
      <c r="L466" s="56">
        <v>0</v>
      </c>
      <c r="M466" s="56">
        <v>0.74</v>
      </c>
      <c r="N466" s="56">
        <v>0.56999999999999995</v>
      </c>
      <c r="O466" s="56">
        <v>0</v>
      </c>
      <c r="P466" s="56">
        <v>0</v>
      </c>
      <c r="Q466" s="56">
        <v>0</v>
      </c>
      <c r="R466" s="56">
        <v>0</v>
      </c>
      <c r="S466" s="56">
        <v>0</v>
      </c>
      <c r="T466" s="56">
        <v>0</v>
      </c>
      <c r="U466" s="56">
        <v>2.95</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29.5</v>
      </c>
      <c r="I467" s="56">
        <v>0.02</v>
      </c>
      <c r="J467" s="56">
        <v>149.55000000000001</v>
      </c>
      <c r="K467" s="56">
        <v>0</v>
      </c>
      <c r="L467" s="56">
        <v>0</v>
      </c>
      <c r="M467" s="56">
        <v>0</v>
      </c>
      <c r="N467" s="56">
        <v>0</v>
      </c>
      <c r="O467" s="56">
        <v>0</v>
      </c>
      <c r="P467" s="56">
        <v>0</v>
      </c>
      <c r="Q467" s="56">
        <v>0</v>
      </c>
      <c r="R467" s="56">
        <v>0</v>
      </c>
      <c r="S467" s="56">
        <v>0</v>
      </c>
      <c r="T467" s="56">
        <v>29.74</v>
      </c>
      <c r="U467" s="56">
        <v>137.74</v>
      </c>
      <c r="V467" s="56">
        <v>85.92</v>
      </c>
      <c r="W467" s="56">
        <v>0</v>
      </c>
      <c r="X467" s="56">
        <v>0</v>
      </c>
      <c r="Y467" s="56">
        <v>0</v>
      </c>
      <c r="Z467" s="76">
        <v>0</v>
      </c>
      <c r="AA467" s="65"/>
    </row>
    <row r="468" spans="1:27" ht="16.5" x14ac:dyDescent="0.25">
      <c r="A468" s="64"/>
      <c r="B468" s="88">
        <v>29</v>
      </c>
      <c r="C468" s="84">
        <v>0.06</v>
      </c>
      <c r="D468" s="56">
        <v>0</v>
      </c>
      <c r="E468" s="56">
        <v>0</v>
      </c>
      <c r="F468" s="56">
        <v>0</v>
      </c>
      <c r="G468" s="56">
        <v>16.649999999999999</v>
      </c>
      <c r="H468" s="56">
        <v>33.15</v>
      </c>
      <c r="I468" s="56">
        <v>82.8</v>
      </c>
      <c r="J468" s="56">
        <v>0</v>
      </c>
      <c r="K468" s="56">
        <v>75.739999999999995</v>
      </c>
      <c r="L468" s="56">
        <v>29.36</v>
      </c>
      <c r="M468" s="56">
        <v>112.62</v>
      </c>
      <c r="N468" s="56">
        <v>134.26</v>
      </c>
      <c r="O468" s="56">
        <v>83.96</v>
      </c>
      <c r="P468" s="56">
        <v>149.66</v>
      </c>
      <c r="Q468" s="56">
        <v>230.07</v>
      </c>
      <c r="R468" s="56">
        <v>215.83</v>
      </c>
      <c r="S468" s="56">
        <v>223.3</v>
      </c>
      <c r="T468" s="56">
        <v>109.21</v>
      </c>
      <c r="U468" s="56">
        <v>137.81</v>
      </c>
      <c r="V468" s="56">
        <v>58.13</v>
      </c>
      <c r="W468" s="56">
        <v>0</v>
      </c>
      <c r="X468" s="56">
        <v>0</v>
      </c>
      <c r="Y468" s="56">
        <v>0</v>
      </c>
      <c r="Z468" s="76">
        <v>0</v>
      </c>
      <c r="AA468" s="65"/>
    </row>
    <row r="469" spans="1:27" ht="16.5" x14ac:dyDescent="0.25">
      <c r="A469" s="64"/>
      <c r="B469" s="88">
        <v>30</v>
      </c>
      <c r="C469" s="84">
        <v>0</v>
      </c>
      <c r="D469" s="56">
        <v>0</v>
      </c>
      <c r="E469" s="56">
        <v>0</v>
      </c>
      <c r="F469" s="56">
        <v>0</v>
      </c>
      <c r="G469" s="56">
        <v>0</v>
      </c>
      <c r="H469" s="56">
        <v>0</v>
      </c>
      <c r="I469" s="56">
        <v>154.53</v>
      </c>
      <c r="J469" s="56">
        <v>76</v>
      </c>
      <c r="K469" s="56">
        <v>0</v>
      </c>
      <c r="L469" s="56">
        <v>0</v>
      </c>
      <c r="M469" s="56">
        <v>11.36</v>
      </c>
      <c r="N469" s="56">
        <v>0</v>
      </c>
      <c r="O469" s="56">
        <v>0</v>
      </c>
      <c r="P469" s="56">
        <v>0</v>
      </c>
      <c r="Q469" s="56">
        <v>0</v>
      </c>
      <c r="R469" s="56">
        <v>0</v>
      </c>
      <c r="S469" s="56">
        <v>0</v>
      </c>
      <c r="T469" s="56">
        <v>0</v>
      </c>
      <c r="U469" s="56">
        <v>0</v>
      </c>
      <c r="V469" s="56">
        <v>0</v>
      </c>
      <c r="W469" s="56">
        <v>0</v>
      </c>
      <c r="X469" s="56">
        <v>0.03</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0" t="s">
        <v>131</v>
      </c>
      <c r="C472" s="302" t="s">
        <v>166</v>
      </c>
      <c r="D472" s="302"/>
      <c r="E472" s="302"/>
      <c r="F472" s="302"/>
      <c r="G472" s="302"/>
      <c r="H472" s="302"/>
      <c r="I472" s="302"/>
      <c r="J472" s="302"/>
      <c r="K472" s="302"/>
      <c r="L472" s="302"/>
      <c r="M472" s="302"/>
      <c r="N472" s="302"/>
      <c r="O472" s="302"/>
      <c r="P472" s="302"/>
      <c r="Q472" s="302"/>
      <c r="R472" s="302"/>
      <c r="S472" s="302"/>
      <c r="T472" s="302"/>
      <c r="U472" s="302"/>
      <c r="V472" s="302"/>
      <c r="W472" s="302"/>
      <c r="X472" s="302"/>
      <c r="Y472" s="302"/>
      <c r="Z472" s="303"/>
      <c r="AA472" s="65"/>
    </row>
    <row r="473" spans="1:27" ht="32.25" thickBot="1" x14ac:dyDescent="0.3">
      <c r="A473" s="64"/>
      <c r="B473" s="30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73.61</v>
      </c>
      <c r="D474" s="79">
        <v>23.01</v>
      </c>
      <c r="E474" s="79">
        <v>11.38</v>
      </c>
      <c r="F474" s="79">
        <v>0</v>
      </c>
      <c r="G474" s="79">
        <v>0</v>
      </c>
      <c r="H474" s="79">
        <v>0</v>
      </c>
      <c r="I474" s="79">
        <v>0.06</v>
      </c>
      <c r="J474" s="79">
        <v>110.58</v>
      </c>
      <c r="K474" s="79">
        <v>103.56</v>
      </c>
      <c r="L474" s="79">
        <v>111.41</v>
      </c>
      <c r="M474" s="79">
        <v>85.58</v>
      </c>
      <c r="N474" s="79">
        <v>60.21</v>
      </c>
      <c r="O474" s="79">
        <v>232.67</v>
      </c>
      <c r="P474" s="79">
        <v>0</v>
      </c>
      <c r="Q474" s="79">
        <v>0</v>
      </c>
      <c r="R474" s="79">
        <v>227.76</v>
      </c>
      <c r="S474" s="79">
        <v>15.58</v>
      </c>
      <c r="T474" s="79">
        <v>203.53</v>
      </c>
      <c r="U474" s="79">
        <v>141.65</v>
      </c>
      <c r="V474" s="79">
        <v>0</v>
      </c>
      <c r="W474" s="79">
        <v>68.91</v>
      </c>
      <c r="X474" s="79">
        <v>130.34</v>
      </c>
      <c r="Y474" s="79">
        <v>230.33</v>
      </c>
      <c r="Z474" s="80">
        <v>856.84</v>
      </c>
      <c r="AA474" s="65"/>
    </row>
    <row r="475" spans="1:27" ht="16.5" x14ac:dyDescent="0.25">
      <c r="A475" s="64"/>
      <c r="B475" s="88">
        <v>2</v>
      </c>
      <c r="C475" s="84">
        <v>104.79</v>
      </c>
      <c r="D475" s="56">
        <v>52.18</v>
      </c>
      <c r="E475" s="56">
        <v>50.74</v>
      </c>
      <c r="F475" s="56">
        <v>33.51</v>
      </c>
      <c r="G475" s="56">
        <v>0</v>
      </c>
      <c r="H475" s="56">
        <v>0</v>
      </c>
      <c r="I475" s="56">
        <v>4.0599999999999996</v>
      </c>
      <c r="J475" s="56">
        <v>16.059999999999999</v>
      </c>
      <c r="K475" s="56">
        <v>0</v>
      </c>
      <c r="L475" s="56">
        <v>0</v>
      </c>
      <c r="M475" s="56">
        <v>0</v>
      </c>
      <c r="N475" s="56">
        <v>36.21</v>
      </c>
      <c r="O475" s="56">
        <v>0</v>
      </c>
      <c r="P475" s="56">
        <v>0</v>
      </c>
      <c r="Q475" s="56">
        <v>0</v>
      </c>
      <c r="R475" s="56">
        <v>0</v>
      </c>
      <c r="S475" s="56">
        <v>0</v>
      </c>
      <c r="T475" s="56">
        <v>0</v>
      </c>
      <c r="U475" s="56">
        <v>2.81</v>
      </c>
      <c r="V475" s="56">
        <v>87.93</v>
      </c>
      <c r="W475" s="56">
        <v>174.96</v>
      </c>
      <c r="X475" s="56">
        <v>133.41999999999999</v>
      </c>
      <c r="Y475" s="56">
        <v>120.83</v>
      </c>
      <c r="Z475" s="76">
        <v>100.57</v>
      </c>
      <c r="AA475" s="65"/>
    </row>
    <row r="476" spans="1:27" ht="16.5" x14ac:dyDescent="0.25">
      <c r="A476" s="64"/>
      <c r="B476" s="88">
        <v>3</v>
      </c>
      <c r="C476" s="84">
        <v>21.47</v>
      </c>
      <c r="D476" s="56">
        <v>72.03</v>
      </c>
      <c r="E476" s="56">
        <v>59.07</v>
      </c>
      <c r="F476" s="56">
        <v>20.48</v>
      </c>
      <c r="G476" s="56">
        <v>14.06</v>
      </c>
      <c r="H476" s="56">
        <v>0</v>
      </c>
      <c r="I476" s="56">
        <v>0</v>
      </c>
      <c r="J476" s="56">
        <v>0</v>
      </c>
      <c r="K476" s="56">
        <v>0</v>
      </c>
      <c r="L476" s="56">
        <v>76.87</v>
      </c>
      <c r="M476" s="56">
        <v>38.9</v>
      </c>
      <c r="N476" s="56">
        <v>54.22</v>
      </c>
      <c r="O476" s="56">
        <v>12.72</v>
      </c>
      <c r="P476" s="56">
        <v>21.87</v>
      </c>
      <c r="Q476" s="56">
        <v>314.64</v>
      </c>
      <c r="R476" s="56">
        <v>8.76</v>
      </c>
      <c r="S476" s="56">
        <v>0</v>
      </c>
      <c r="T476" s="56">
        <v>0</v>
      </c>
      <c r="U476" s="56">
        <v>0</v>
      </c>
      <c r="V476" s="56">
        <v>224.17</v>
      </c>
      <c r="W476" s="56">
        <v>162.04</v>
      </c>
      <c r="X476" s="56">
        <v>45.87</v>
      </c>
      <c r="Y476" s="56">
        <v>38.03</v>
      </c>
      <c r="Z476" s="76">
        <v>82.52</v>
      </c>
      <c r="AA476" s="65"/>
    </row>
    <row r="477" spans="1:27" ht="16.5" x14ac:dyDescent="0.25">
      <c r="A477" s="64"/>
      <c r="B477" s="88">
        <v>4</v>
      </c>
      <c r="C477" s="84">
        <v>119.71</v>
      </c>
      <c r="D477" s="56">
        <v>44.78</v>
      </c>
      <c r="E477" s="56">
        <v>373.2</v>
      </c>
      <c r="F477" s="56">
        <v>95.86</v>
      </c>
      <c r="G477" s="56">
        <v>67.37</v>
      </c>
      <c r="H477" s="56">
        <v>181.11</v>
      </c>
      <c r="I477" s="56">
        <v>138.72</v>
      </c>
      <c r="J477" s="56">
        <v>168.36</v>
      </c>
      <c r="K477" s="56">
        <v>0</v>
      </c>
      <c r="L477" s="56">
        <v>315.70999999999998</v>
      </c>
      <c r="M477" s="56">
        <v>368.99</v>
      </c>
      <c r="N477" s="56">
        <v>73.489999999999995</v>
      </c>
      <c r="O477" s="56">
        <v>0</v>
      </c>
      <c r="P477" s="56">
        <v>74.42</v>
      </c>
      <c r="Q477" s="56">
        <v>178.91</v>
      </c>
      <c r="R477" s="56">
        <v>142.47999999999999</v>
      </c>
      <c r="S477" s="56">
        <v>88.92</v>
      </c>
      <c r="T477" s="56">
        <v>40.36</v>
      </c>
      <c r="U477" s="56">
        <v>0</v>
      </c>
      <c r="V477" s="56">
        <v>168.16</v>
      </c>
      <c r="W477" s="56">
        <v>141.80000000000001</v>
      </c>
      <c r="X477" s="56">
        <v>138.08000000000001</v>
      </c>
      <c r="Y477" s="56">
        <v>142.26</v>
      </c>
      <c r="Z477" s="76">
        <v>103.42</v>
      </c>
      <c r="AA477" s="65"/>
    </row>
    <row r="478" spans="1:27" ht="16.5" x14ac:dyDescent="0.25">
      <c r="A478" s="64"/>
      <c r="B478" s="88">
        <v>5</v>
      </c>
      <c r="C478" s="84">
        <v>78.38</v>
      </c>
      <c r="D478" s="56">
        <v>80.2</v>
      </c>
      <c r="E478" s="56">
        <v>58.11</v>
      </c>
      <c r="F478" s="56">
        <v>63.64</v>
      </c>
      <c r="G478" s="56">
        <v>0</v>
      </c>
      <c r="H478" s="56">
        <v>0</v>
      </c>
      <c r="I478" s="56">
        <v>0</v>
      </c>
      <c r="J478" s="56">
        <v>0</v>
      </c>
      <c r="K478" s="56">
        <v>61.21</v>
      </c>
      <c r="L478" s="56">
        <v>195.74</v>
      </c>
      <c r="M478" s="56">
        <v>0</v>
      </c>
      <c r="N478" s="56">
        <v>56.75</v>
      </c>
      <c r="O478" s="56">
        <v>7.06</v>
      </c>
      <c r="P478" s="56">
        <v>0</v>
      </c>
      <c r="Q478" s="56">
        <v>0.01</v>
      </c>
      <c r="R478" s="56">
        <v>0</v>
      </c>
      <c r="S478" s="56">
        <v>0</v>
      </c>
      <c r="T478" s="56">
        <v>3.71</v>
      </c>
      <c r="U478" s="56">
        <v>0</v>
      </c>
      <c r="V478" s="56">
        <v>0</v>
      </c>
      <c r="W478" s="56">
        <v>0</v>
      </c>
      <c r="X478" s="56">
        <v>239.63</v>
      </c>
      <c r="Y478" s="56">
        <v>352.35</v>
      </c>
      <c r="Z478" s="76">
        <v>118.35</v>
      </c>
      <c r="AA478" s="65"/>
    </row>
    <row r="479" spans="1:27" ht="16.5" x14ac:dyDescent="0.25">
      <c r="A479" s="64"/>
      <c r="B479" s="88">
        <v>6</v>
      </c>
      <c r="C479" s="84">
        <v>83.68</v>
      </c>
      <c r="D479" s="56">
        <v>42.77</v>
      </c>
      <c r="E479" s="56">
        <v>30.69</v>
      </c>
      <c r="F479" s="56">
        <v>0</v>
      </c>
      <c r="G479" s="56">
        <v>0</v>
      </c>
      <c r="H479" s="56">
        <v>0</v>
      </c>
      <c r="I479" s="56">
        <v>0</v>
      </c>
      <c r="J479" s="56">
        <v>2.48</v>
      </c>
      <c r="K479" s="56">
        <v>18.309999999999999</v>
      </c>
      <c r="L479" s="56">
        <v>30.6</v>
      </c>
      <c r="M479" s="56">
        <v>6.85</v>
      </c>
      <c r="N479" s="56">
        <v>48.04</v>
      </c>
      <c r="O479" s="56">
        <v>49.46</v>
      </c>
      <c r="P479" s="56">
        <v>102.41</v>
      </c>
      <c r="Q479" s="56">
        <v>114.65</v>
      </c>
      <c r="R479" s="56">
        <v>72.150000000000006</v>
      </c>
      <c r="S479" s="56">
        <v>144.47</v>
      </c>
      <c r="T479" s="56">
        <v>153.88</v>
      </c>
      <c r="U479" s="56">
        <v>139.72999999999999</v>
      </c>
      <c r="V479" s="56">
        <v>157.56</v>
      </c>
      <c r="W479" s="56">
        <v>174.39</v>
      </c>
      <c r="X479" s="56">
        <v>336.13</v>
      </c>
      <c r="Y479" s="56">
        <v>224.66</v>
      </c>
      <c r="Z479" s="76">
        <v>158.88999999999999</v>
      </c>
      <c r="AA479" s="65"/>
    </row>
    <row r="480" spans="1:27" ht="16.5" x14ac:dyDescent="0.25">
      <c r="A480" s="64"/>
      <c r="B480" s="88">
        <v>7</v>
      </c>
      <c r="C480" s="84">
        <v>100.33</v>
      </c>
      <c r="D480" s="56">
        <v>68.010000000000005</v>
      </c>
      <c r="E480" s="56">
        <v>71.349999999999994</v>
      </c>
      <c r="F480" s="56">
        <v>73.27</v>
      </c>
      <c r="G480" s="56">
        <v>3.92</v>
      </c>
      <c r="H480" s="56">
        <v>0</v>
      </c>
      <c r="I480" s="56">
        <v>0</v>
      </c>
      <c r="J480" s="56">
        <v>1.76</v>
      </c>
      <c r="K480" s="56">
        <v>98.16</v>
      </c>
      <c r="L480" s="56">
        <v>119.11</v>
      </c>
      <c r="M480" s="56">
        <v>120.02</v>
      </c>
      <c r="N480" s="56">
        <v>157.80000000000001</v>
      </c>
      <c r="O480" s="56">
        <v>181.83</v>
      </c>
      <c r="P480" s="56">
        <v>196.09</v>
      </c>
      <c r="Q480" s="56">
        <v>160.27000000000001</v>
      </c>
      <c r="R480" s="56">
        <v>130.01</v>
      </c>
      <c r="S480" s="56">
        <v>128.35</v>
      </c>
      <c r="T480" s="56">
        <v>87.05</v>
      </c>
      <c r="U480" s="56">
        <v>73.010000000000005</v>
      </c>
      <c r="V480" s="56">
        <v>119.8</v>
      </c>
      <c r="W480" s="56">
        <v>260.32</v>
      </c>
      <c r="X480" s="56">
        <v>269.26</v>
      </c>
      <c r="Y480" s="56">
        <v>145.84</v>
      </c>
      <c r="Z480" s="76">
        <v>199.85</v>
      </c>
      <c r="AA480" s="65"/>
    </row>
    <row r="481" spans="1:27" ht="16.5" x14ac:dyDescent="0.25">
      <c r="A481" s="64"/>
      <c r="B481" s="88">
        <v>8</v>
      </c>
      <c r="C481" s="84">
        <v>133.66999999999999</v>
      </c>
      <c r="D481" s="56">
        <v>88.08</v>
      </c>
      <c r="E481" s="56">
        <v>82.85</v>
      </c>
      <c r="F481" s="56">
        <v>99.05</v>
      </c>
      <c r="G481" s="56">
        <v>11.2</v>
      </c>
      <c r="H481" s="56">
        <v>0</v>
      </c>
      <c r="I481" s="56">
        <v>67.37</v>
      </c>
      <c r="J481" s="56">
        <v>0</v>
      </c>
      <c r="K481" s="56">
        <v>2.97</v>
      </c>
      <c r="L481" s="56">
        <v>50.55</v>
      </c>
      <c r="M481" s="56">
        <v>58.6</v>
      </c>
      <c r="N481" s="56">
        <v>74.010000000000005</v>
      </c>
      <c r="O481" s="56">
        <v>86.42</v>
      </c>
      <c r="P481" s="56">
        <v>22.36</v>
      </c>
      <c r="Q481" s="56">
        <v>180.31</v>
      </c>
      <c r="R481" s="56">
        <v>0</v>
      </c>
      <c r="S481" s="56">
        <v>0</v>
      </c>
      <c r="T481" s="56">
        <v>0</v>
      </c>
      <c r="U481" s="56">
        <v>203.35</v>
      </c>
      <c r="V481" s="56">
        <v>404.28</v>
      </c>
      <c r="W481" s="56">
        <v>105.53</v>
      </c>
      <c r="X481" s="56">
        <v>58.58</v>
      </c>
      <c r="Y481" s="56">
        <v>6.9</v>
      </c>
      <c r="Z481" s="76">
        <v>93.62</v>
      </c>
      <c r="AA481" s="65"/>
    </row>
    <row r="482" spans="1:27" ht="16.5" x14ac:dyDescent="0.25">
      <c r="A482" s="64"/>
      <c r="B482" s="88">
        <v>9</v>
      </c>
      <c r="C482" s="84">
        <v>63.75</v>
      </c>
      <c r="D482" s="56">
        <v>86.14</v>
      </c>
      <c r="E482" s="56">
        <v>72.08</v>
      </c>
      <c r="F482" s="56">
        <v>0</v>
      </c>
      <c r="G482" s="56">
        <v>0</v>
      </c>
      <c r="H482" s="56">
        <v>0</v>
      </c>
      <c r="I482" s="56">
        <v>3.51</v>
      </c>
      <c r="J482" s="56">
        <v>59.02</v>
      </c>
      <c r="K482" s="56">
        <v>83.28</v>
      </c>
      <c r="L482" s="56">
        <v>109.28</v>
      </c>
      <c r="M482" s="56">
        <v>0</v>
      </c>
      <c r="N482" s="56">
        <v>29.1</v>
      </c>
      <c r="O482" s="56">
        <v>24.85</v>
      </c>
      <c r="P482" s="56">
        <v>29.99</v>
      </c>
      <c r="Q482" s="56">
        <v>25</v>
      </c>
      <c r="R482" s="56">
        <v>13.83</v>
      </c>
      <c r="S482" s="56">
        <v>16.72</v>
      </c>
      <c r="T482" s="56">
        <v>21.52</v>
      </c>
      <c r="U482" s="56">
        <v>234.59</v>
      </c>
      <c r="V482" s="56">
        <v>103.66</v>
      </c>
      <c r="W482" s="56">
        <v>87.44</v>
      </c>
      <c r="X482" s="56">
        <v>52.13</v>
      </c>
      <c r="Y482" s="56">
        <v>41.28</v>
      </c>
      <c r="Z482" s="76">
        <v>103.37</v>
      </c>
      <c r="AA482" s="65"/>
    </row>
    <row r="483" spans="1:27" ht="16.5" x14ac:dyDescent="0.25">
      <c r="A483" s="64"/>
      <c r="B483" s="88">
        <v>10</v>
      </c>
      <c r="C483" s="84">
        <v>24.89</v>
      </c>
      <c r="D483" s="56">
        <v>9.41</v>
      </c>
      <c r="E483" s="56">
        <v>0</v>
      </c>
      <c r="F483" s="56">
        <v>0</v>
      </c>
      <c r="G483" s="56">
        <v>76.81</v>
      </c>
      <c r="H483" s="56">
        <v>0</v>
      </c>
      <c r="I483" s="56">
        <v>0</v>
      </c>
      <c r="J483" s="56">
        <v>0</v>
      </c>
      <c r="K483" s="56">
        <v>0</v>
      </c>
      <c r="L483" s="56">
        <v>0</v>
      </c>
      <c r="M483" s="56">
        <v>0</v>
      </c>
      <c r="N483" s="56">
        <v>0</v>
      </c>
      <c r="O483" s="56">
        <v>128.62</v>
      </c>
      <c r="P483" s="56">
        <v>126.66</v>
      </c>
      <c r="Q483" s="56">
        <v>93.31</v>
      </c>
      <c r="R483" s="56">
        <v>0</v>
      </c>
      <c r="S483" s="56">
        <v>119.88</v>
      </c>
      <c r="T483" s="56">
        <v>2.79</v>
      </c>
      <c r="U483" s="56">
        <v>76.290000000000006</v>
      </c>
      <c r="V483" s="56">
        <v>108.03</v>
      </c>
      <c r="W483" s="56">
        <v>106.45</v>
      </c>
      <c r="X483" s="56">
        <v>159.08000000000001</v>
      </c>
      <c r="Y483" s="56">
        <v>36.590000000000003</v>
      </c>
      <c r="Z483" s="76">
        <v>12.48</v>
      </c>
      <c r="AA483" s="65"/>
    </row>
    <row r="484" spans="1:27" ht="16.5" x14ac:dyDescent="0.25">
      <c r="A484" s="64"/>
      <c r="B484" s="88">
        <v>11</v>
      </c>
      <c r="C484" s="84">
        <v>0</v>
      </c>
      <c r="D484" s="56">
        <v>0</v>
      </c>
      <c r="E484" s="56">
        <v>3.59</v>
      </c>
      <c r="F484" s="56">
        <v>26.69</v>
      </c>
      <c r="G484" s="56">
        <v>4.1500000000000004</v>
      </c>
      <c r="H484" s="56">
        <v>0.26</v>
      </c>
      <c r="I484" s="56">
        <v>0</v>
      </c>
      <c r="J484" s="56">
        <v>4.42</v>
      </c>
      <c r="K484" s="56">
        <v>0</v>
      </c>
      <c r="L484" s="56">
        <v>0</v>
      </c>
      <c r="M484" s="56">
        <v>0</v>
      </c>
      <c r="N484" s="56">
        <v>0</v>
      </c>
      <c r="O484" s="56">
        <v>22.28</v>
      </c>
      <c r="P484" s="56">
        <v>7.84</v>
      </c>
      <c r="Q484" s="56">
        <v>7.51</v>
      </c>
      <c r="R484" s="56">
        <v>0</v>
      </c>
      <c r="S484" s="56">
        <v>104.25</v>
      </c>
      <c r="T484" s="56">
        <v>113.47</v>
      </c>
      <c r="U484" s="56">
        <v>129.44999999999999</v>
      </c>
      <c r="V484" s="56">
        <v>137.21</v>
      </c>
      <c r="W484" s="56">
        <v>59.89</v>
      </c>
      <c r="X484" s="56">
        <v>103.52</v>
      </c>
      <c r="Y484" s="56">
        <v>17.89</v>
      </c>
      <c r="Z484" s="76">
        <v>487.79</v>
      </c>
      <c r="AA484" s="65"/>
    </row>
    <row r="485" spans="1:27" ht="16.5" x14ac:dyDescent="0.25">
      <c r="A485" s="64"/>
      <c r="B485" s="88">
        <v>12</v>
      </c>
      <c r="C485" s="84">
        <v>19.61</v>
      </c>
      <c r="D485" s="56">
        <v>99.63</v>
      </c>
      <c r="E485" s="56">
        <v>103.27</v>
      </c>
      <c r="F485" s="56">
        <v>108.07</v>
      </c>
      <c r="G485" s="56">
        <v>0</v>
      </c>
      <c r="H485" s="56">
        <v>15.65</v>
      </c>
      <c r="I485" s="56">
        <v>0</v>
      </c>
      <c r="J485" s="56">
        <v>0</v>
      </c>
      <c r="K485" s="56">
        <v>169.37</v>
      </c>
      <c r="L485" s="56">
        <v>13.53</v>
      </c>
      <c r="M485" s="56">
        <v>152.37</v>
      </c>
      <c r="N485" s="56">
        <v>65.23</v>
      </c>
      <c r="O485" s="56">
        <v>77.31</v>
      </c>
      <c r="P485" s="56">
        <v>108.58</v>
      </c>
      <c r="Q485" s="56">
        <v>111.49</v>
      </c>
      <c r="R485" s="56">
        <v>146.38999999999999</v>
      </c>
      <c r="S485" s="56">
        <v>306.76</v>
      </c>
      <c r="T485" s="56">
        <v>295.95</v>
      </c>
      <c r="U485" s="56">
        <v>306.22000000000003</v>
      </c>
      <c r="V485" s="56">
        <v>744.9</v>
      </c>
      <c r="W485" s="56">
        <v>261.12</v>
      </c>
      <c r="X485" s="56">
        <v>189.69</v>
      </c>
      <c r="Y485" s="56">
        <v>106.42</v>
      </c>
      <c r="Z485" s="76">
        <v>220.72</v>
      </c>
      <c r="AA485" s="65"/>
    </row>
    <row r="486" spans="1:27" ht="16.5" x14ac:dyDescent="0.25">
      <c r="A486" s="64"/>
      <c r="B486" s="88">
        <v>13</v>
      </c>
      <c r="C486" s="84">
        <v>68.209999999999994</v>
      </c>
      <c r="D486" s="56">
        <v>114.39</v>
      </c>
      <c r="E486" s="56">
        <v>89.31</v>
      </c>
      <c r="F486" s="56">
        <v>123.54</v>
      </c>
      <c r="G486" s="56">
        <v>0</v>
      </c>
      <c r="H486" s="56">
        <v>0</v>
      </c>
      <c r="I486" s="56">
        <v>0</v>
      </c>
      <c r="J486" s="56">
        <v>0</v>
      </c>
      <c r="K486" s="56">
        <v>4.55</v>
      </c>
      <c r="L486" s="56">
        <v>342.98</v>
      </c>
      <c r="M486" s="56">
        <v>221.31</v>
      </c>
      <c r="N486" s="56">
        <v>220.66</v>
      </c>
      <c r="O486" s="56">
        <v>285.02999999999997</v>
      </c>
      <c r="P486" s="56">
        <v>89.6</v>
      </c>
      <c r="Q486" s="56">
        <v>47.93</v>
      </c>
      <c r="R486" s="56">
        <v>27.4</v>
      </c>
      <c r="S486" s="56">
        <v>311.44</v>
      </c>
      <c r="T486" s="56">
        <v>55.95</v>
      </c>
      <c r="U486" s="56">
        <v>0</v>
      </c>
      <c r="V486" s="56">
        <v>60.33</v>
      </c>
      <c r="W486" s="56">
        <v>333.16</v>
      </c>
      <c r="X486" s="56">
        <v>305.08</v>
      </c>
      <c r="Y486" s="56">
        <v>187.55</v>
      </c>
      <c r="Z486" s="76">
        <v>987.38</v>
      </c>
      <c r="AA486" s="65"/>
    </row>
    <row r="487" spans="1:27" ht="16.5" x14ac:dyDescent="0.25">
      <c r="A487" s="64"/>
      <c r="B487" s="88">
        <v>14</v>
      </c>
      <c r="C487" s="84">
        <v>92.2</v>
      </c>
      <c r="D487" s="56">
        <v>70.760000000000005</v>
      </c>
      <c r="E487" s="56">
        <v>99.54</v>
      </c>
      <c r="F487" s="56">
        <v>42.21</v>
      </c>
      <c r="G487" s="56">
        <v>50.53</v>
      </c>
      <c r="H487" s="56">
        <v>0</v>
      </c>
      <c r="I487" s="56">
        <v>0</v>
      </c>
      <c r="J487" s="56">
        <v>0</v>
      </c>
      <c r="K487" s="56">
        <v>90.98</v>
      </c>
      <c r="L487" s="56">
        <v>126.79</v>
      </c>
      <c r="M487" s="56">
        <v>88.09</v>
      </c>
      <c r="N487" s="56">
        <v>0.08</v>
      </c>
      <c r="O487" s="56">
        <v>0</v>
      </c>
      <c r="P487" s="56">
        <v>0</v>
      </c>
      <c r="Q487" s="56">
        <v>0</v>
      </c>
      <c r="R487" s="56">
        <v>161.25</v>
      </c>
      <c r="S487" s="56">
        <v>0.64</v>
      </c>
      <c r="T487" s="56">
        <v>0</v>
      </c>
      <c r="U487" s="56">
        <v>113.3</v>
      </c>
      <c r="V487" s="56">
        <v>218.07</v>
      </c>
      <c r="W487" s="56">
        <v>75.81</v>
      </c>
      <c r="X487" s="56">
        <v>119.61</v>
      </c>
      <c r="Y487" s="56">
        <v>123.71</v>
      </c>
      <c r="Z487" s="76">
        <v>127.86</v>
      </c>
      <c r="AA487" s="65"/>
    </row>
    <row r="488" spans="1:27" ht="16.5" x14ac:dyDescent="0.25">
      <c r="A488" s="64"/>
      <c r="B488" s="88">
        <v>15</v>
      </c>
      <c r="C488" s="84">
        <v>129.12</v>
      </c>
      <c r="D488" s="56">
        <v>71.2</v>
      </c>
      <c r="E488" s="56">
        <v>54.22</v>
      </c>
      <c r="F488" s="56">
        <v>74.25</v>
      </c>
      <c r="G488" s="56">
        <v>57.62</v>
      </c>
      <c r="H488" s="56">
        <v>59.97</v>
      </c>
      <c r="I488" s="56">
        <v>0.15</v>
      </c>
      <c r="J488" s="56">
        <v>45.59</v>
      </c>
      <c r="K488" s="56">
        <v>95.43</v>
      </c>
      <c r="L488" s="56">
        <v>129.36000000000001</v>
      </c>
      <c r="M488" s="56">
        <v>95.54</v>
      </c>
      <c r="N488" s="56">
        <v>100.66</v>
      </c>
      <c r="O488" s="56">
        <v>126.39</v>
      </c>
      <c r="P488" s="56">
        <v>150.02000000000001</v>
      </c>
      <c r="Q488" s="56">
        <v>197.14</v>
      </c>
      <c r="R488" s="56">
        <v>149.46</v>
      </c>
      <c r="S488" s="56">
        <v>312.64</v>
      </c>
      <c r="T488" s="56">
        <v>250.85</v>
      </c>
      <c r="U488" s="56">
        <v>230.48</v>
      </c>
      <c r="V488" s="56">
        <v>133.84</v>
      </c>
      <c r="W488" s="56">
        <v>124.12</v>
      </c>
      <c r="X488" s="56">
        <v>195.65</v>
      </c>
      <c r="Y488" s="56">
        <v>339.35</v>
      </c>
      <c r="Z488" s="76">
        <v>237.63</v>
      </c>
      <c r="AA488" s="65"/>
    </row>
    <row r="489" spans="1:27" ht="16.5" x14ac:dyDescent="0.25">
      <c r="A489" s="64"/>
      <c r="B489" s="88">
        <v>16</v>
      </c>
      <c r="C489" s="84">
        <v>90.38</v>
      </c>
      <c r="D489" s="56">
        <v>117.68</v>
      </c>
      <c r="E489" s="56">
        <v>123.14</v>
      </c>
      <c r="F489" s="56">
        <v>112.56</v>
      </c>
      <c r="G489" s="56">
        <v>4.0199999999999996</v>
      </c>
      <c r="H489" s="56">
        <v>0</v>
      </c>
      <c r="I489" s="56">
        <v>1.86</v>
      </c>
      <c r="J489" s="56">
        <v>19.72</v>
      </c>
      <c r="K489" s="56">
        <v>15.04</v>
      </c>
      <c r="L489" s="56">
        <v>23.56</v>
      </c>
      <c r="M489" s="56">
        <v>109.24</v>
      </c>
      <c r="N489" s="56">
        <v>111.98</v>
      </c>
      <c r="O489" s="56">
        <v>132.69</v>
      </c>
      <c r="P489" s="56">
        <v>230.59</v>
      </c>
      <c r="Q489" s="56">
        <v>243.85</v>
      </c>
      <c r="R489" s="56">
        <v>243.01</v>
      </c>
      <c r="S489" s="56">
        <v>249.67</v>
      </c>
      <c r="T489" s="56">
        <v>248.46</v>
      </c>
      <c r="U489" s="56">
        <v>245.61</v>
      </c>
      <c r="V489" s="56">
        <v>276.70999999999998</v>
      </c>
      <c r="W489" s="56">
        <v>233.33</v>
      </c>
      <c r="X489" s="56">
        <v>224.72</v>
      </c>
      <c r="Y489" s="56">
        <v>183.9</v>
      </c>
      <c r="Z489" s="76">
        <v>150.99</v>
      </c>
      <c r="AA489" s="65"/>
    </row>
    <row r="490" spans="1:27" ht="16.5" x14ac:dyDescent="0.25">
      <c r="A490" s="64"/>
      <c r="B490" s="88">
        <v>17</v>
      </c>
      <c r="C490" s="84">
        <v>23.95</v>
      </c>
      <c r="D490" s="56">
        <v>79.14</v>
      </c>
      <c r="E490" s="56">
        <v>79.680000000000007</v>
      </c>
      <c r="F490" s="56">
        <v>78.209999999999994</v>
      </c>
      <c r="G490" s="56">
        <v>89.75</v>
      </c>
      <c r="H490" s="56">
        <v>87.4</v>
      </c>
      <c r="I490" s="56">
        <v>0</v>
      </c>
      <c r="J490" s="56">
        <v>16.760000000000002</v>
      </c>
      <c r="K490" s="56">
        <v>58.41</v>
      </c>
      <c r="L490" s="56">
        <v>25.84</v>
      </c>
      <c r="M490" s="56">
        <v>35.68</v>
      </c>
      <c r="N490" s="56">
        <v>0</v>
      </c>
      <c r="O490" s="56">
        <v>0</v>
      </c>
      <c r="P490" s="56">
        <v>0</v>
      </c>
      <c r="Q490" s="56">
        <v>7.74</v>
      </c>
      <c r="R490" s="56">
        <v>0</v>
      </c>
      <c r="S490" s="56">
        <v>9.2200000000000006</v>
      </c>
      <c r="T490" s="56">
        <v>0</v>
      </c>
      <c r="U490" s="56">
        <v>74.88</v>
      </c>
      <c r="V490" s="56">
        <v>123.68</v>
      </c>
      <c r="W490" s="56">
        <v>154.87</v>
      </c>
      <c r="X490" s="56">
        <v>182.98</v>
      </c>
      <c r="Y490" s="56">
        <v>323.93</v>
      </c>
      <c r="Z490" s="76">
        <v>951.53</v>
      </c>
      <c r="AA490" s="65"/>
    </row>
    <row r="491" spans="1:27" ht="16.5" x14ac:dyDescent="0.25">
      <c r="A491" s="64"/>
      <c r="B491" s="88">
        <v>18</v>
      </c>
      <c r="C491" s="84">
        <v>62.9</v>
      </c>
      <c r="D491" s="56">
        <v>114.35</v>
      </c>
      <c r="E491" s="56">
        <v>124.51</v>
      </c>
      <c r="F491" s="56">
        <v>164.6</v>
      </c>
      <c r="G491" s="56">
        <v>224.45</v>
      </c>
      <c r="H491" s="56">
        <v>143.55000000000001</v>
      </c>
      <c r="I491" s="56">
        <v>101.42</v>
      </c>
      <c r="J491" s="56">
        <v>49.92</v>
      </c>
      <c r="K491" s="56">
        <v>0</v>
      </c>
      <c r="L491" s="56">
        <v>30.24</v>
      </c>
      <c r="M491" s="56">
        <v>91.07</v>
      </c>
      <c r="N491" s="56">
        <v>48.38</v>
      </c>
      <c r="O491" s="56">
        <v>51.9</v>
      </c>
      <c r="P491" s="56">
        <v>20.76</v>
      </c>
      <c r="Q491" s="56">
        <v>51.9</v>
      </c>
      <c r="R491" s="56">
        <v>0</v>
      </c>
      <c r="S491" s="56">
        <v>0</v>
      </c>
      <c r="T491" s="56">
        <v>0</v>
      </c>
      <c r="U491" s="56">
        <v>0</v>
      </c>
      <c r="V491" s="56">
        <v>3.61</v>
      </c>
      <c r="W491" s="56">
        <v>52.85</v>
      </c>
      <c r="X491" s="56">
        <v>119.53</v>
      </c>
      <c r="Y491" s="56">
        <v>155.22</v>
      </c>
      <c r="Z491" s="76">
        <v>948.72</v>
      </c>
      <c r="AA491" s="65"/>
    </row>
    <row r="492" spans="1:27" ht="16.5" x14ac:dyDescent="0.25">
      <c r="A492" s="64"/>
      <c r="B492" s="88">
        <v>19</v>
      </c>
      <c r="C492" s="84">
        <v>49.16</v>
      </c>
      <c r="D492" s="56">
        <v>95.74</v>
      </c>
      <c r="E492" s="56">
        <v>88.82</v>
      </c>
      <c r="F492" s="56">
        <v>67.180000000000007</v>
      </c>
      <c r="G492" s="56">
        <v>26.61</v>
      </c>
      <c r="H492" s="56">
        <v>0.11</v>
      </c>
      <c r="I492" s="56">
        <v>0</v>
      </c>
      <c r="J492" s="56">
        <v>44.7</v>
      </c>
      <c r="K492" s="56">
        <v>7.38</v>
      </c>
      <c r="L492" s="56">
        <v>42.09</v>
      </c>
      <c r="M492" s="56">
        <v>49.84</v>
      </c>
      <c r="N492" s="56">
        <v>129.28</v>
      </c>
      <c r="O492" s="56">
        <v>118.38</v>
      </c>
      <c r="P492" s="56">
        <v>157.66</v>
      </c>
      <c r="Q492" s="56">
        <v>200.94</v>
      </c>
      <c r="R492" s="56">
        <v>61.71</v>
      </c>
      <c r="S492" s="56">
        <v>35.380000000000003</v>
      </c>
      <c r="T492" s="56">
        <v>137.47</v>
      </c>
      <c r="U492" s="56">
        <v>118</v>
      </c>
      <c r="V492" s="56">
        <v>181.51</v>
      </c>
      <c r="W492" s="56">
        <v>168.26</v>
      </c>
      <c r="X492" s="56">
        <v>189.65</v>
      </c>
      <c r="Y492" s="56">
        <v>532.55999999999995</v>
      </c>
      <c r="Z492" s="76">
        <v>938.04</v>
      </c>
      <c r="AA492" s="65"/>
    </row>
    <row r="493" spans="1:27" ht="16.5" x14ac:dyDescent="0.25">
      <c r="A493" s="64"/>
      <c r="B493" s="88">
        <v>20</v>
      </c>
      <c r="C493" s="84">
        <v>101.05</v>
      </c>
      <c r="D493" s="56">
        <v>142.82</v>
      </c>
      <c r="E493" s="56">
        <v>130.38999999999999</v>
      </c>
      <c r="F493" s="56">
        <v>85.99</v>
      </c>
      <c r="G493" s="56">
        <v>12.95</v>
      </c>
      <c r="H493" s="56">
        <v>9.16</v>
      </c>
      <c r="I493" s="56">
        <v>7.11</v>
      </c>
      <c r="J493" s="56">
        <v>0</v>
      </c>
      <c r="K493" s="56">
        <v>0</v>
      </c>
      <c r="L493" s="56">
        <v>0.01</v>
      </c>
      <c r="M493" s="56">
        <v>74.87</v>
      </c>
      <c r="N493" s="56">
        <v>118.01</v>
      </c>
      <c r="O493" s="56">
        <v>103.29</v>
      </c>
      <c r="P493" s="56">
        <v>104.24</v>
      </c>
      <c r="Q493" s="56">
        <v>11.9</v>
      </c>
      <c r="R493" s="56">
        <v>0</v>
      </c>
      <c r="S493" s="56">
        <v>18.46</v>
      </c>
      <c r="T493" s="56">
        <v>0</v>
      </c>
      <c r="U493" s="56">
        <v>12.22</v>
      </c>
      <c r="V493" s="56">
        <v>19.7</v>
      </c>
      <c r="W493" s="56">
        <v>108.83</v>
      </c>
      <c r="X493" s="56">
        <v>206.46</v>
      </c>
      <c r="Y493" s="56">
        <v>177.13</v>
      </c>
      <c r="Z493" s="76">
        <v>910.41</v>
      </c>
      <c r="AA493" s="65"/>
    </row>
    <row r="494" spans="1:27" ht="16.5" x14ac:dyDescent="0.25">
      <c r="A494" s="64"/>
      <c r="B494" s="88">
        <v>21</v>
      </c>
      <c r="C494" s="84">
        <v>25.82</v>
      </c>
      <c r="D494" s="56">
        <v>43.88</v>
      </c>
      <c r="E494" s="56">
        <v>36.75</v>
      </c>
      <c r="F494" s="56">
        <v>29.6</v>
      </c>
      <c r="G494" s="56">
        <v>27.78</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105.27</v>
      </c>
      <c r="X494" s="56">
        <v>111.11</v>
      </c>
      <c r="Y494" s="56">
        <v>267.51</v>
      </c>
      <c r="Z494" s="76">
        <v>847.16</v>
      </c>
      <c r="AA494" s="65"/>
    </row>
    <row r="495" spans="1:27" ht="16.5" x14ac:dyDescent="0.25">
      <c r="A495" s="64"/>
      <c r="B495" s="88">
        <v>22</v>
      </c>
      <c r="C495" s="84">
        <v>54.08</v>
      </c>
      <c r="D495" s="56">
        <v>133.9</v>
      </c>
      <c r="E495" s="56">
        <v>121.68</v>
      </c>
      <c r="F495" s="56">
        <v>77.150000000000006</v>
      </c>
      <c r="G495" s="56">
        <v>44.87</v>
      </c>
      <c r="H495" s="56">
        <v>13.81</v>
      </c>
      <c r="I495" s="56">
        <v>0</v>
      </c>
      <c r="J495" s="56">
        <v>0</v>
      </c>
      <c r="K495" s="56">
        <v>0</v>
      </c>
      <c r="L495" s="56">
        <v>70.3</v>
      </c>
      <c r="M495" s="56">
        <v>76.53</v>
      </c>
      <c r="N495" s="56">
        <v>191.17</v>
      </c>
      <c r="O495" s="56">
        <v>78.27</v>
      </c>
      <c r="P495" s="56">
        <v>0</v>
      </c>
      <c r="Q495" s="56">
        <v>0</v>
      </c>
      <c r="R495" s="56">
        <v>0</v>
      </c>
      <c r="S495" s="56">
        <v>0</v>
      </c>
      <c r="T495" s="56">
        <v>0</v>
      </c>
      <c r="U495" s="56">
        <v>0</v>
      </c>
      <c r="V495" s="56">
        <v>2.57</v>
      </c>
      <c r="W495" s="56">
        <v>0</v>
      </c>
      <c r="X495" s="56">
        <v>337.97</v>
      </c>
      <c r="Y495" s="56">
        <v>202.23</v>
      </c>
      <c r="Z495" s="76">
        <v>937.6</v>
      </c>
      <c r="AA495" s="65"/>
    </row>
    <row r="496" spans="1:27" ht="16.5" x14ac:dyDescent="0.25">
      <c r="A496" s="64"/>
      <c r="B496" s="88">
        <v>23</v>
      </c>
      <c r="C496" s="84">
        <v>61.05</v>
      </c>
      <c r="D496" s="56">
        <v>77.3</v>
      </c>
      <c r="E496" s="56">
        <v>71.77</v>
      </c>
      <c r="F496" s="56">
        <v>38.28</v>
      </c>
      <c r="G496" s="56">
        <v>35.96</v>
      </c>
      <c r="H496" s="56">
        <v>0</v>
      </c>
      <c r="I496" s="56">
        <v>0</v>
      </c>
      <c r="J496" s="56">
        <v>0</v>
      </c>
      <c r="K496" s="56">
        <v>0</v>
      </c>
      <c r="L496" s="56">
        <v>13.88</v>
      </c>
      <c r="M496" s="56">
        <v>63.32</v>
      </c>
      <c r="N496" s="56">
        <v>197.21</v>
      </c>
      <c r="O496" s="56">
        <v>184.49</v>
      </c>
      <c r="P496" s="56">
        <v>236.89</v>
      </c>
      <c r="Q496" s="56">
        <v>201.19</v>
      </c>
      <c r="R496" s="56">
        <v>67.59</v>
      </c>
      <c r="S496" s="56">
        <v>148.43</v>
      </c>
      <c r="T496" s="56">
        <v>164.42</v>
      </c>
      <c r="U496" s="56">
        <v>0</v>
      </c>
      <c r="V496" s="56">
        <v>0</v>
      </c>
      <c r="W496" s="56">
        <v>0</v>
      </c>
      <c r="X496" s="56">
        <v>16.27</v>
      </c>
      <c r="Y496" s="56">
        <v>97.96</v>
      </c>
      <c r="Z496" s="76">
        <v>83.94</v>
      </c>
      <c r="AA496" s="65"/>
    </row>
    <row r="497" spans="1:27" ht="16.5" x14ac:dyDescent="0.25">
      <c r="A497" s="64"/>
      <c r="B497" s="88">
        <v>24</v>
      </c>
      <c r="C497" s="84">
        <v>0</v>
      </c>
      <c r="D497" s="56">
        <v>22.77</v>
      </c>
      <c r="E497" s="56">
        <v>41.91</v>
      </c>
      <c r="F497" s="56">
        <v>49.09</v>
      </c>
      <c r="G497" s="56">
        <v>31.67</v>
      </c>
      <c r="H497" s="56">
        <v>42.06</v>
      </c>
      <c r="I497" s="56">
        <v>25.74</v>
      </c>
      <c r="J497" s="56">
        <v>0</v>
      </c>
      <c r="K497" s="56">
        <v>0</v>
      </c>
      <c r="L497" s="56">
        <v>0</v>
      </c>
      <c r="M497" s="56">
        <v>0</v>
      </c>
      <c r="N497" s="56">
        <v>0</v>
      </c>
      <c r="O497" s="56">
        <v>0</v>
      </c>
      <c r="P497" s="56">
        <v>0</v>
      </c>
      <c r="Q497" s="56">
        <v>0</v>
      </c>
      <c r="R497" s="56">
        <v>0</v>
      </c>
      <c r="S497" s="56">
        <v>0</v>
      </c>
      <c r="T497" s="56">
        <v>0</v>
      </c>
      <c r="U497" s="56">
        <v>0</v>
      </c>
      <c r="V497" s="56">
        <v>0</v>
      </c>
      <c r="W497" s="56">
        <v>0</v>
      </c>
      <c r="X497" s="56">
        <v>0.04</v>
      </c>
      <c r="Y497" s="56">
        <v>160.43</v>
      </c>
      <c r="Z497" s="76">
        <v>61.94</v>
      </c>
      <c r="AA497" s="65"/>
    </row>
    <row r="498" spans="1:27" ht="16.5" x14ac:dyDescent="0.25">
      <c r="A498" s="64"/>
      <c r="B498" s="88">
        <v>25</v>
      </c>
      <c r="C498" s="84">
        <v>67.959999999999994</v>
      </c>
      <c r="D498" s="56">
        <v>63.72</v>
      </c>
      <c r="E498" s="56">
        <v>49.67</v>
      </c>
      <c r="F498" s="56">
        <v>46.25</v>
      </c>
      <c r="G498" s="56">
        <v>38.64</v>
      </c>
      <c r="H498" s="56">
        <v>45.65</v>
      </c>
      <c r="I498" s="56">
        <v>27.06</v>
      </c>
      <c r="J498" s="56">
        <v>49.75</v>
      </c>
      <c r="K498" s="56">
        <v>0</v>
      </c>
      <c r="L498" s="56">
        <v>114.03</v>
      </c>
      <c r="M498" s="56">
        <v>26.03</v>
      </c>
      <c r="N498" s="56">
        <v>0</v>
      </c>
      <c r="O498" s="56">
        <v>108.43</v>
      </c>
      <c r="P498" s="56">
        <v>0</v>
      </c>
      <c r="Q498" s="56">
        <v>0</v>
      </c>
      <c r="R498" s="56">
        <v>0</v>
      </c>
      <c r="S498" s="56">
        <v>0</v>
      </c>
      <c r="T498" s="56">
        <v>0</v>
      </c>
      <c r="U498" s="56">
        <v>0</v>
      </c>
      <c r="V498" s="56">
        <v>0</v>
      </c>
      <c r="W498" s="56">
        <v>0</v>
      </c>
      <c r="X498" s="56">
        <v>42.62</v>
      </c>
      <c r="Y498" s="56">
        <v>158.78</v>
      </c>
      <c r="Z498" s="76">
        <v>84.24</v>
      </c>
      <c r="AA498" s="65"/>
    </row>
    <row r="499" spans="1:27" ht="16.5" x14ac:dyDescent="0.25">
      <c r="A499" s="64"/>
      <c r="B499" s="88">
        <v>26</v>
      </c>
      <c r="C499" s="84">
        <v>35.840000000000003</v>
      </c>
      <c r="D499" s="56">
        <v>54.27</v>
      </c>
      <c r="E499" s="56">
        <v>26.43</v>
      </c>
      <c r="F499" s="56">
        <v>11.53</v>
      </c>
      <c r="G499" s="56">
        <v>0</v>
      </c>
      <c r="H499" s="56">
        <v>0</v>
      </c>
      <c r="I499" s="56">
        <v>0</v>
      </c>
      <c r="J499" s="56">
        <v>0</v>
      </c>
      <c r="K499" s="56">
        <v>0.28000000000000003</v>
      </c>
      <c r="L499" s="56">
        <v>64.48</v>
      </c>
      <c r="M499" s="56">
        <v>224.91</v>
      </c>
      <c r="N499" s="56">
        <v>56.71</v>
      </c>
      <c r="O499" s="56">
        <v>30.95</v>
      </c>
      <c r="P499" s="56">
        <v>16.149999999999999</v>
      </c>
      <c r="Q499" s="56">
        <v>17.260000000000002</v>
      </c>
      <c r="R499" s="56">
        <v>0</v>
      </c>
      <c r="S499" s="56">
        <v>45.11</v>
      </c>
      <c r="T499" s="56">
        <v>96.3</v>
      </c>
      <c r="U499" s="56">
        <v>188.97</v>
      </c>
      <c r="V499" s="56">
        <v>285</v>
      </c>
      <c r="W499" s="56">
        <v>178.19</v>
      </c>
      <c r="X499" s="56">
        <v>13.83</v>
      </c>
      <c r="Y499" s="56">
        <v>87.88</v>
      </c>
      <c r="Z499" s="76">
        <v>331.28</v>
      </c>
      <c r="AA499" s="65"/>
    </row>
    <row r="500" spans="1:27" ht="16.5" x14ac:dyDescent="0.25">
      <c r="A500" s="64"/>
      <c r="B500" s="88">
        <v>27</v>
      </c>
      <c r="C500" s="84">
        <v>143.66</v>
      </c>
      <c r="D500" s="56">
        <v>156.51</v>
      </c>
      <c r="E500" s="56">
        <v>213.91</v>
      </c>
      <c r="F500" s="56">
        <v>51.19</v>
      </c>
      <c r="G500" s="56">
        <v>37.74</v>
      </c>
      <c r="H500" s="56">
        <v>5.44</v>
      </c>
      <c r="I500" s="56">
        <v>0</v>
      </c>
      <c r="J500" s="56">
        <v>0</v>
      </c>
      <c r="K500" s="56">
        <v>22.99</v>
      </c>
      <c r="L500" s="56">
        <v>31.21</v>
      </c>
      <c r="M500" s="56">
        <v>244.02</v>
      </c>
      <c r="N500" s="56">
        <v>416.3</v>
      </c>
      <c r="O500" s="56">
        <v>131</v>
      </c>
      <c r="P500" s="56">
        <v>130.41</v>
      </c>
      <c r="Q500" s="56">
        <v>509.01</v>
      </c>
      <c r="R500" s="56">
        <v>530.28</v>
      </c>
      <c r="S500" s="56">
        <v>133.76</v>
      </c>
      <c r="T500" s="56">
        <v>118.1</v>
      </c>
      <c r="U500" s="56">
        <v>0</v>
      </c>
      <c r="V500" s="56">
        <v>135.35</v>
      </c>
      <c r="W500" s="56">
        <v>214</v>
      </c>
      <c r="X500" s="56">
        <v>154.25</v>
      </c>
      <c r="Y500" s="56">
        <v>57.74</v>
      </c>
      <c r="Z500" s="76">
        <v>390.22</v>
      </c>
      <c r="AA500" s="65"/>
    </row>
    <row r="501" spans="1:27" ht="16.5" x14ac:dyDescent="0.25">
      <c r="A501" s="64"/>
      <c r="B501" s="88">
        <v>28</v>
      </c>
      <c r="C501" s="84">
        <v>231.32</v>
      </c>
      <c r="D501" s="56">
        <v>231.23</v>
      </c>
      <c r="E501" s="56">
        <v>197.68</v>
      </c>
      <c r="F501" s="56">
        <v>128.19</v>
      </c>
      <c r="G501" s="56">
        <v>15.96</v>
      </c>
      <c r="H501" s="56">
        <v>0</v>
      </c>
      <c r="I501" s="56">
        <v>7.73</v>
      </c>
      <c r="J501" s="56">
        <v>0</v>
      </c>
      <c r="K501" s="56">
        <v>83.69</v>
      </c>
      <c r="L501" s="56">
        <v>122.17</v>
      </c>
      <c r="M501" s="56">
        <v>161.84</v>
      </c>
      <c r="N501" s="56">
        <v>132.44</v>
      </c>
      <c r="O501" s="56">
        <v>54.22</v>
      </c>
      <c r="P501" s="56">
        <v>43.08</v>
      </c>
      <c r="Q501" s="56">
        <v>44.84</v>
      </c>
      <c r="R501" s="56">
        <v>201.14</v>
      </c>
      <c r="S501" s="56">
        <v>58.01</v>
      </c>
      <c r="T501" s="56">
        <v>0</v>
      </c>
      <c r="U501" s="56">
        <v>0</v>
      </c>
      <c r="V501" s="56">
        <v>0</v>
      </c>
      <c r="W501" s="56">
        <v>139.13999999999999</v>
      </c>
      <c r="X501" s="56">
        <v>126.48</v>
      </c>
      <c r="Y501" s="56">
        <v>117.69</v>
      </c>
      <c r="Z501" s="76">
        <v>374.51</v>
      </c>
      <c r="AA501" s="65"/>
    </row>
    <row r="502" spans="1:27" ht="16.5" x14ac:dyDescent="0.25">
      <c r="A502" s="64"/>
      <c r="B502" s="88">
        <v>29</v>
      </c>
      <c r="C502" s="84">
        <v>0.64</v>
      </c>
      <c r="D502" s="56">
        <v>50.09</v>
      </c>
      <c r="E502" s="56">
        <v>81.12</v>
      </c>
      <c r="F502" s="56">
        <v>28.52</v>
      </c>
      <c r="G502" s="56">
        <v>0</v>
      </c>
      <c r="H502" s="56">
        <v>0</v>
      </c>
      <c r="I502" s="56">
        <v>0</v>
      </c>
      <c r="J502" s="56">
        <v>22.31</v>
      </c>
      <c r="K502" s="56">
        <v>0</v>
      </c>
      <c r="L502" s="56">
        <v>0</v>
      </c>
      <c r="M502" s="56">
        <v>0</v>
      </c>
      <c r="N502" s="56">
        <v>0</v>
      </c>
      <c r="O502" s="56">
        <v>0</v>
      </c>
      <c r="P502" s="56">
        <v>0</v>
      </c>
      <c r="Q502" s="56">
        <v>0</v>
      </c>
      <c r="R502" s="56">
        <v>0</v>
      </c>
      <c r="S502" s="56">
        <v>0</v>
      </c>
      <c r="T502" s="56">
        <v>0</v>
      </c>
      <c r="U502" s="56">
        <v>0</v>
      </c>
      <c r="V502" s="56">
        <v>0</v>
      </c>
      <c r="W502" s="56">
        <v>51.29</v>
      </c>
      <c r="X502" s="56">
        <v>56.22</v>
      </c>
      <c r="Y502" s="56">
        <v>33.1</v>
      </c>
      <c r="Z502" s="76">
        <v>151.84</v>
      </c>
      <c r="AA502" s="65"/>
    </row>
    <row r="503" spans="1:27" ht="16.5" x14ac:dyDescent="0.25">
      <c r="A503" s="64"/>
      <c r="B503" s="88">
        <v>30</v>
      </c>
      <c r="C503" s="84">
        <v>63.67</v>
      </c>
      <c r="D503" s="56">
        <v>156.68</v>
      </c>
      <c r="E503" s="56">
        <v>44.81</v>
      </c>
      <c r="F503" s="56">
        <v>46.39</v>
      </c>
      <c r="G503" s="56">
        <v>22.04</v>
      </c>
      <c r="H503" s="56">
        <v>33.92</v>
      </c>
      <c r="I503" s="56">
        <v>0</v>
      </c>
      <c r="J503" s="56">
        <v>0</v>
      </c>
      <c r="K503" s="56">
        <v>30.21</v>
      </c>
      <c r="L503" s="56">
        <v>147.26</v>
      </c>
      <c r="M503" s="56">
        <v>0</v>
      </c>
      <c r="N503" s="56">
        <v>57.38</v>
      </c>
      <c r="O503" s="56">
        <v>215.48</v>
      </c>
      <c r="P503" s="56">
        <v>24.36</v>
      </c>
      <c r="Q503" s="56">
        <v>383.51</v>
      </c>
      <c r="R503" s="56">
        <v>104.71</v>
      </c>
      <c r="S503" s="56">
        <v>136.78</v>
      </c>
      <c r="T503" s="56">
        <v>206.74</v>
      </c>
      <c r="U503" s="56">
        <v>172.17</v>
      </c>
      <c r="V503" s="56">
        <v>52.8</v>
      </c>
      <c r="W503" s="56">
        <v>29.81</v>
      </c>
      <c r="X503" s="56">
        <v>2.83</v>
      </c>
      <c r="Y503" s="56">
        <v>91.67</v>
      </c>
      <c r="Z503" s="76">
        <v>98.56</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4"/>
      <c r="C506" s="305"/>
      <c r="D506" s="305"/>
      <c r="E506" s="305"/>
      <c r="F506" s="305"/>
      <c r="G506" s="305"/>
      <c r="H506" s="305"/>
      <c r="I506" s="305"/>
      <c r="J506" s="305"/>
      <c r="K506" s="305"/>
      <c r="L506" s="305"/>
      <c r="M506" s="305"/>
      <c r="N506" s="305"/>
      <c r="O506" s="305"/>
      <c r="P506" s="305"/>
      <c r="Q506" s="313"/>
      <c r="R506" s="304" t="s">
        <v>167</v>
      </c>
      <c r="S506" s="305"/>
      <c r="T506" s="305"/>
      <c r="U506" s="306"/>
      <c r="V506" s="51"/>
      <c r="W506" s="51"/>
      <c r="X506" s="51"/>
      <c r="Y506" s="51"/>
      <c r="Z506" s="51"/>
      <c r="AA506" s="65"/>
    </row>
    <row r="507" spans="1:27" x14ac:dyDescent="0.25">
      <c r="A507" s="64"/>
      <c r="B507" s="314" t="s">
        <v>168</v>
      </c>
      <c r="C507" s="315"/>
      <c r="D507" s="315"/>
      <c r="E507" s="315"/>
      <c r="F507" s="315"/>
      <c r="G507" s="315"/>
      <c r="H507" s="315"/>
      <c r="I507" s="315"/>
      <c r="J507" s="315"/>
      <c r="K507" s="315"/>
      <c r="L507" s="315"/>
      <c r="M507" s="315"/>
      <c r="N507" s="315"/>
      <c r="O507" s="315"/>
      <c r="P507" s="315"/>
      <c r="Q507" s="315"/>
      <c r="R507" s="316">
        <v>-2.2799999999999998</v>
      </c>
      <c r="S507" s="299"/>
      <c r="T507" s="299"/>
      <c r="U507" s="317"/>
      <c r="V507" s="51"/>
      <c r="W507" s="51"/>
      <c r="X507" s="51"/>
      <c r="Y507" s="51"/>
      <c r="Z507" s="51"/>
      <c r="AA507" s="65"/>
    </row>
    <row r="508" spans="1:27" ht="16.5" thickBot="1" x14ac:dyDescent="0.3">
      <c r="A508" s="64"/>
      <c r="B508" s="294" t="s">
        <v>169</v>
      </c>
      <c r="C508" s="295"/>
      <c r="D508" s="295"/>
      <c r="E508" s="295"/>
      <c r="F508" s="295"/>
      <c r="G508" s="295"/>
      <c r="H508" s="295"/>
      <c r="I508" s="295"/>
      <c r="J508" s="295"/>
      <c r="K508" s="295"/>
      <c r="L508" s="295"/>
      <c r="M508" s="295"/>
      <c r="N508" s="295"/>
      <c r="O508" s="295"/>
      <c r="P508" s="295"/>
      <c r="Q508" s="295"/>
      <c r="R508" s="312">
        <v>279.98</v>
      </c>
      <c r="S508" s="297"/>
      <c r="T508" s="297"/>
      <c r="U508" s="298"/>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2" t="s">
        <v>158</v>
      </c>
      <c r="C510" s="282"/>
      <c r="D510" s="282"/>
      <c r="E510" s="282"/>
      <c r="F510" s="282"/>
      <c r="G510" s="282"/>
      <c r="H510" s="282"/>
      <c r="I510" s="282"/>
      <c r="J510" s="282"/>
      <c r="K510" s="282"/>
      <c r="L510" s="282"/>
      <c r="M510" s="282"/>
      <c r="N510" s="282"/>
      <c r="O510" s="282"/>
      <c r="P510" s="282"/>
      <c r="Q510" s="282"/>
      <c r="R510" s="299">
        <v>915137.86</v>
      </c>
      <c r="S510" s="299"/>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51.75" customHeight="1" x14ac:dyDescent="0.25">
      <c r="A513" s="64"/>
      <c r="B513" s="274" t="s">
        <v>170</v>
      </c>
      <c r="C513" s="274"/>
      <c r="D513" s="274"/>
      <c r="E513" s="274"/>
      <c r="F513" s="274"/>
      <c r="G513" s="274"/>
      <c r="H513" s="274"/>
      <c r="I513" s="274"/>
      <c r="J513" s="274"/>
      <c r="K513" s="274"/>
      <c r="L513" s="274"/>
      <c r="M513" s="274"/>
      <c r="N513" s="274"/>
      <c r="O513" s="274"/>
      <c r="P513" s="274"/>
      <c r="Q513" s="274"/>
      <c r="R513" s="274"/>
      <c r="S513" s="274"/>
      <c r="T513" s="274"/>
      <c r="U513" s="274"/>
      <c r="V513" s="274"/>
      <c r="W513" s="274"/>
      <c r="X513" s="274"/>
      <c r="Y513" s="274"/>
      <c r="Z513" s="274"/>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2" t="s">
        <v>130</v>
      </c>
      <c r="C515" s="282"/>
      <c r="D515" s="282"/>
      <c r="E515" s="282"/>
      <c r="F515" s="282"/>
      <c r="G515" s="282"/>
      <c r="H515" s="282"/>
      <c r="I515" s="282"/>
      <c r="J515" s="282"/>
      <c r="K515" s="282"/>
      <c r="L515" s="282"/>
      <c r="M515" s="282"/>
      <c r="N515" s="282"/>
      <c r="O515" s="282"/>
      <c r="P515" s="282"/>
      <c r="Q515" s="282"/>
      <c r="R515" s="282"/>
      <c r="S515" s="282"/>
      <c r="T515" s="282"/>
      <c r="U515" s="282"/>
      <c r="V515" s="282"/>
      <c r="W515" s="282"/>
      <c r="X515" s="282"/>
      <c r="Y515" s="282"/>
      <c r="Z515" s="282"/>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0" t="s">
        <v>131</v>
      </c>
      <c r="C517" s="302" t="s">
        <v>156</v>
      </c>
      <c r="D517" s="302"/>
      <c r="E517" s="302"/>
      <c r="F517" s="302"/>
      <c r="G517" s="302"/>
      <c r="H517" s="302"/>
      <c r="I517" s="302"/>
      <c r="J517" s="302"/>
      <c r="K517" s="302"/>
      <c r="L517" s="302"/>
      <c r="M517" s="302"/>
      <c r="N517" s="302"/>
      <c r="O517" s="302"/>
      <c r="P517" s="302"/>
      <c r="Q517" s="302"/>
      <c r="R517" s="302"/>
      <c r="S517" s="302"/>
      <c r="T517" s="302"/>
      <c r="U517" s="302"/>
      <c r="V517" s="302"/>
      <c r="W517" s="302"/>
      <c r="X517" s="302"/>
      <c r="Y517" s="302"/>
      <c r="Z517" s="303"/>
      <c r="AA517" s="65"/>
    </row>
    <row r="518" spans="1:27" ht="32.25" thickBot="1" x14ac:dyDescent="0.3">
      <c r="A518" s="64"/>
      <c r="B518" s="30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1307.8700000000001</v>
      </c>
      <c r="D519" s="90">
        <v>1271.5300000000002</v>
      </c>
      <c r="E519" s="90">
        <v>1272.73</v>
      </c>
      <c r="F519" s="90">
        <v>1292.0100000000002</v>
      </c>
      <c r="G519" s="90">
        <v>1325.14</v>
      </c>
      <c r="H519" s="90">
        <v>1400.66</v>
      </c>
      <c r="I519" s="90">
        <v>1587.88</v>
      </c>
      <c r="J519" s="90">
        <v>1609.21</v>
      </c>
      <c r="K519" s="90">
        <v>1603.1399999999999</v>
      </c>
      <c r="L519" s="90">
        <v>1601.42</v>
      </c>
      <c r="M519" s="90">
        <v>1572.4099999999999</v>
      </c>
      <c r="N519" s="90">
        <v>1595.46</v>
      </c>
      <c r="O519" s="90">
        <v>1511.1599999999999</v>
      </c>
      <c r="P519" s="90">
        <v>1493.9099999999999</v>
      </c>
      <c r="Q519" s="90">
        <v>1555.37</v>
      </c>
      <c r="R519" s="90">
        <v>1588.6100000000001</v>
      </c>
      <c r="S519" s="90">
        <v>1599.4500000000003</v>
      </c>
      <c r="T519" s="90">
        <v>1604.19</v>
      </c>
      <c r="U519" s="90">
        <v>1593.6</v>
      </c>
      <c r="V519" s="90">
        <v>1466.48</v>
      </c>
      <c r="W519" s="90">
        <v>1437.58</v>
      </c>
      <c r="X519" s="90">
        <v>1408.02</v>
      </c>
      <c r="Y519" s="90">
        <v>1418.3000000000002</v>
      </c>
      <c r="Z519" s="91">
        <v>1328.6100000000001</v>
      </c>
      <c r="AA519" s="65"/>
    </row>
    <row r="520" spans="1:27" ht="16.5" x14ac:dyDescent="0.25">
      <c r="A520" s="64"/>
      <c r="B520" s="88">
        <v>2</v>
      </c>
      <c r="C520" s="95">
        <v>1319.5100000000002</v>
      </c>
      <c r="D520" s="56">
        <v>1308.71</v>
      </c>
      <c r="E520" s="56">
        <v>1308.3200000000002</v>
      </c>
      <c r="F520" s="56">
        <v>1324.85</v>
      </c>
      <c r="G520" s="56">
        <v>1358.2400000000002</v>
      </c>
      <c r="H520" s="56">
        <v>1422.73</v>
      </c>
      <c r="I520" s="56">
        <v>1597.2600000000002</v>
      </c>
      <c r="J520" s="56">
        <v>1518.5900000000001</v>
      </c>
      <c r="K520" s="56">
        <v>1495.83</v>
      </c>
      <c r="L520" s="56">
        <v>1449.1100000000001</v>
      </c>
      <c r="M520" s="56">
        <v>1441.6</v>
      </c>
      <c r="N520" s="56">
        <v>1462.52</v>
      </c>
      <c r="O520" s="56">
        <v>1453.7</v>
      </c>
      <c r="P520" s="56">
        <v>1452.56</v>
      </c>
      <c r="Q520" s="56">
        <v>1448.3200000000002</v>
      </c>
      <c r="R520" s="56">
        <v>1452.22</v>
      </c>
      <c r="S520" s="56">
        <v>1460.6399999999999</v>
      </c>
      <c r="T520" s="56">
        <v>1459.96</v>
      </c>
      <c r="U520" s="56">
        <v>1463.2200000000003</v>
      </c>
      <c r="V520" s="56">
        <v>1445.27</v>
      </c>
      <c r="W520" s="56">
        <v>1437.1</v>
      </c>
      <c r="X520" s="56">
        <v>1402.45</v>
      </c>
      <c r="Y520" s="56">
        <v>1411.3200000000002</v>
      </c>
      <c r="Z520" s="76">
        <v>1352.67</v>
      </c>
      <c r="AA520" s="65"/>
    </row>
    <row r="521" spans="1:27" ht="16.5" x14ac:dyDescent="0.25">
      <c r="A521" s="64"/>
      <c r="B521" s="88">
        <v>3</v>
      </c>
      <c r="C521" s="95">
        <v>1424.9900000000002</v>
      </c>
      <c r="D521" s="56">
        <v>1368.5900000000001</v>
      </c>
      <c r="E521" s="56">
        <v>1357.5900000000001</v>
      </c>
      <c r="F521" s="56">
        <v>1363.17</v>
      </c>
      <c r="G521" s="56">
        <v>1368.1</v>
      </c>
      <c r="H521" s="56">
        <v>1380.7600000000002</v>
      </c>
      <c r="I521" s="56">
        <v>1427.17</v>
      </c>
      <c r="J521" s="56">
        <v>1503.3000000000002</v>
      </c>
      <c r="K521" s="56">
        <v>1588.35</v>
      </c>
      <c r="L521" s="56">
        <v>1584.7800000000002</v>
      </c>
      <c r="M521" s="56">
        <v>1580.7200000000003</v>
      </c>
      <c r="N521" s="56">
        <v>1576.6599999999999</v>
      </c>
      <c r="O521" s="56">
        <v>1580.9</v>
      </c>
      <c r="P521" s="56">
        <v>1581.19</v>
      </c>
      <c r="Q521" s="56">
        <v>1585.4900000000002</v>
      </c>
      <c r="R521" s="56">
        <v>1587.5</v>
      </c>
      <c r="S521" s="56">
        <v>1588.0900000000001</v>
      </c>
      <c r="T521" s="56">
        <v>1593.02</v>
      </c>
      <c r="U521" s="56">
        <v>1590.5</v>
      </c>
      <c r="V521" s="56">
        <v>1571.67</v>
      </c>
      <c r="W521" s="56">
        <v>1530.62</v>
      </c>
      <c r="X521" s="56">
        <v>1445.44</v>
      </c>
      <c r="Y521" s="56">
        <v>1457.35</v>
      </c>
      <c r="Z521" s="76">
        <v>1350.02</v>
      </c>
      <c r="AA521" s="65"/>
    </row>
    <row r="522" spans="1:27" ht="16.5" x14ac:dyDescent="0.25">
      <c r="A522" s="64"/>
      <c r="B522" s="88">
        <v>4</v>
      </c>
      <c r="C522" s="95">
        <v>1361.83</v>
      </c>
      <c r="D522" s="56">
        <v>1322.77</v>
      </c>
      <c r="E522" s="56">
        <v>1304.8000000000002</v>
      </c>
      <c r="F522" s="56">
        <v>1307.79</v>
      </c>
      <c r="G522" s="56">
        <v>1313.64</v>
      </c>
      <c r="H522" s="56">
        <v>1321.43</v>
      </c>
      <c r="I522" s="56">
        <v>1371.79</v>
      </c>
      <c r="J522" s="56">
        <v>1386.0700000000002</v>
      </c>
      <c r="K522" s="56">
        <v>1495.75</v>
      </c>
      <c r="L522" s="56">
        <v>1587.6</v>
      </c>
      <c r="M522" s="56">
        <v>1582.94</v>
      </c>
      <c r="N522" s="56">
        <v>1579.7200000000003</v>
      </c>
      <c r="O522" s="56">
        <v>1582.7800000000002</v>
      </c>
      <c r="P522" s="56">
        <v>1583.23</v>
      </c>
      <c r="Q522" s="56">
        <v>1584.38</v>
      </c>
      <c r="R522" s="56">
        <v>1585.52</v>
      </c>
      <c r="S522" s="56">
        <v>1585.8600000000001</v>
      </c>
      <c r="T522" s="56">
        <v>1592.6</v>
      </c>
      <c r="U522" s="56">
        <v>1607.38</v>
      </c>
      <c r="V522" s="56">
        <v>1581.62</v>
      </c>
      <c r="W522" s="56">
        <v>1555.88</v>
      </c>
      <c r="X522" s="56">
        <v>1442.9900000000002</v>
      </c>
      <c r="Y522" s="56">
        <v>1427.39</v>
      </c>
      <c r="Z522" s="76">
        <v>1332.65</v>
      </c>
      <c r="AA522" s="65"/>
    </row>
    <row r="523" spans="1:27" ht="16.5" x14ac:dyDescent="0.25">
      <c r="A523" s="64"/>
      <c r="B523" s="88">
        <v>5</v>
      </c>
      <c r="C523" s="95">
        <v>1334.21</v>
      </c>
      <c r="D523" s="56">
        <v>1302.5900000000001</v>
      </c>
      <c r="E523" s="56">
        <v>1304.1500000000001</v>
      </c>
      <c r="F523" s="56">
        <v>1320.16</v>
      </c>
      <c r="G523" s="56">
        <v>1356.08</v>
      </c>
      <c r="H523" s="56">
        <v>1435.0300000000002</v>
      </c>
      <c r="I523" s="56">
        <v>1655.63</v>
      </c>
      <c r="J523" s="56">
        <v>1685.9500000000003</v>
      </c>
      <c r="K523" s="56">
        <v>1723.71</v>
      </c>
      <c r="L523" s="56">
        <v>1721.31</v>
      </c>
      <c r="M523" s="56">
        <v>1638.1399999999999</v>
      </c>
      <c r="N523" s="56">
        <v>1695.19</v>
      </c>
      <c r="O523" s="56">
        <v>1720.48</v>
      </c>
      <c r="P523" s="56">
        <v>1718.9900000000002</v>
      </c>
      <c r="Q523" s="56">
        <v>1721.7600000000002</v>
      </c>
      <c r="R523" s="56">
        <v>1722.0900000000001</v>
      </c>
      <c r="S523" s="56">
        <v>1727.5</v>
      </c>
      <c r="T523" s="56">
        <v>1728.9500000000003</v>
      </c>
      <c r="U523" s="56">
        <v>1723.67</v>
      </c>
      <c r="V523" s="56">
        <v>1641.7200000000003</v>
      </c>
      <c r="W523" s="56">
        <v>1548.4099999999999</v>
      </c>
      <c r="X523" s="56">
        <v>1497.12</v>
      </c>
      <c r="Y523" s="56">
        <v>1567.04</v>
      </c>
      <c r="Z523" s="76">
        <v>1358.1200000000001</v>
      </c>
      <c r="AA523" s="65"/>
    </row>
    <row r="524" spans="1:27" ht="16.5" x14ac:dyDescent="0.25">
      <c r="A524" s="64"/>
      <c r="B524" s="88">
        <v>6</v>
      </c>
      <c r="C524" s="95">
        <v>1337.5900000000001</v>
      </c>
      <c r="D524" s="56">
        <v>1309.1400000000001</v>
      </c>
      <c r="E524" s="56">
        <v>1314.63</v>
      </c>
      <c r="F524" s="56">
        <v>1335.3700000000001</v>
      </c>
      <c r="G524" s="56">
        <v>1376.3600000000001</v>
      </c>
      <c r="H524" s="56">
        <v>1486.69</v>
      </c>
      <c r="I524" s="56">
        <v>1687.38</v>
      </c>
      <c r="J524" s="56">
        <v>1785</v>
      </c>
      <c r="K524" s="56">
        <v>1810.9300000000003</v>
      </c>
      <c r="L524" s="56">
        <v>1781.2800000000002</v>
      </c>
      <c r="M524" s="56">
        <v>1759</v>
      </c>
      <c r="N524" s="56">
        <v>1796.4900000000002</v>
      </c>
      <c r="O524" s="56">
        <v>1773.2200000000003</v>
      </c>
      <c r="P524" s="56">
        <v>1749.54</v>
      </c>
      <c r="Q524" s="56">
        <v>1736.4500000000003</v>
      </c>
      <c r="R524" s="56">
        <v>1692.79</v>
      </c>
      <c r="S524" s="56">
        <v>1747.38</v>
      </c>
      <c r="T524" s="56">
        <v>1763.5100000000002</v>
      </c>
      <c r="U524" s="56">
        <v>1721.0300000000002</v>
      </c>
      <c r="V524" s="56">
        <v>1698.12</v>
      </c>
      <c r="W524" s="56">
        <v>1676.4099999999999</v>
      </c>
      <c r="X524" s="56">
        <v>1582.71</v>
      </c>
      <c r="Y524" s="56">
        <v>1502.9099999999999</v>
      </c>
      <c r="Z524" s="76">
        <v>1378.7600000000002</v>
      </c>
      <c r="AA524" s="65"/>
    </row>
    <row r="525" spans="1:27" ht="16.5" x14ac:dyDescent="0.25">
      <c r="A525" s="64"/>
      <c r="B525" s="88">
        <v>7</v>
      </c>
      <c r="C525" s="95">
        <v>1339.8400000000001</v>
      </c>
      <c r="D525" s="56">
        <v>1323.16</v>
      </c>
      <c r="E525" s="56">
        <v>1325.68</v>
      </c>
      <c r="F525" s="56">
        <v>1348.02</v>
      </c>
      <c r="G525" s="56">
        <v>1378.43</v>
      </c>
      <c r="H525" s="56">
        <v>1414.8200000000002</v>
      </c>
      <c r="I525" s="56">
        <v>1640.6</v>
      </c>
      <c r="J525" s="56">
        <v>1648.3400000000001</v>
      </c>
      <c r="K525" s="56">
        <v>1738.85</v>
      </c>
      <c r="L525" s="56">
        <v>1712.5500000000002</v>
      </c>
      <c r="M525" s="56">
        <v>1698.37</v>
      </c>
      <c r="N525" s="56">
        <v>1724.37</v>
      </c>
      <c r="O525" s="56">
        <v>1726.67</v>
      </c>
      <c r="P525" s="56">
        <v>1726.77</v>
      </c>
      <c r="Q525" s="56">
        <v>1737.77</v>
      </c>
      <c r="R525" s="56">
        <v>1754.31</v>
      </c>
      <c r="S525" s="56">
        <v>1767.33</v>
      </c>
      <c r="T525" s="56">
        <v>1769.92</v>
      </c>
      <c r="U525" s="56">
        <v>1765.17</v>
      </c>
      <c r="V525" s="56">
        <v>1722.8600000000001</v>
      </c>
      <c r="W525" s="56">
        <v>1648.31</v>
      </c>
      <c r="X525" s="56">
        <v>1580.23</v>
      </c>
      <c r="Y525" s="56">
        <v>1458.8000000000002</v>
      </c>
      <c r="Z525" s="76">
        <v>1339.02</v>
      </c>
      <c r="AA525" s="65"/>
    </row>
    <row r="526" spans="1:27" ht="16.5" x14ac:dyDescent="0.25">
      <c r="A526" s="64"/>
      <c r="B526" s="88">
        <v>8</v>
      </c>
      <c r="C526" s="95">
        <v>1339.52</v>
      </c>
      <c r="D526" s="56">
        <v>1325.4900000000002</v>
      </c>
      <c r="E526" s="56">
        <v>1323.7800000000002</v>
      </c>
      <c r="F526" s="56">
        <v>1352.54</v>
      </c>
      <c r="G526" s="56">
        <v>1376.54</v>
      </c>
      <c r="H526" s="56">
        <v>1405.19</v>
      </c>
      <c r="I526" s="56">
        <v>1611.0100000000002</v>
      </c>
      <c r="J526" s="56">
        <v>1635.1599999999999</v>
      </c>
      <c r="K526" s="56">
        <v>1708.35</v>
      </c>
      <c r="L526" s="56">
        <v>1680.1599999999999</v>
      </c>
      <c r="M526" s="56">
        <v>1649.62</v>
      </c>
      <c r="N526" s="56">
        <v>1664.62</v>
      </c>
      <c r="O526" s="56">
        <v>1678.79</v>
      </c>
      <c r="P526" s="56">
        <v>1667.6</v>
      </c>
      <c r="Q526" s="56">
        <v>1653.1100000000001</v>
      </c>
      <c r="R526" s="56">
        <v>1654.29</v>
      </c>
      <c r="S526" s="56">
        <v>1703.94</v>
      </c>
      <c r="T526" s="56">
        <v>1708.15</v>
      </c>
      <c r="U526" s="56">
        <v>1594.5900000000001</v>
      </c>
      <c r="V526" s="56">
        <v>1554.2000000000003</v>
      </c>
      <c r="W526" s="56">
        <v>1438.8000000000002</v>
      </c>
      <c r="X526" s="56">
        <v>1390.8600000000001</v>
      </c>
      <c r="Y526" s="56">
        <v>1374.2400000000002</v>
      </c>
      <c r="Z526" s="76">
        <v>1345.75</v>
      </c>
      <c r="AA526" s="65"/>
    </row>
    <row r="527" spans="1:27" ht="16.5" x14ac:dyDescent="0.25">
      <c r="A527" s="64"/>
      <c r="B527" s="88">
        <v>9</v>
      </c>
      <c r="C527" s="95">
        <v>1345.58</v>
      </c>
      <c r="D527" s="56">
        <v>1344.02</v>
      </c>
      <c r="E527" s="56">
        <v>1332.0700000000002</v>
      </c>
      <c r="F527" s="56">
        <v>1330.81</v>
      </c>
      <c r="G527" s="56">
        <v>1360.64</v>
      </c>
      <c r="H527" s="56">
        <v>1409.14</v>
      </c>
      <c r="I527" s="56">
        <v>1578.67</v>
      </c>
      <c r="J527" s="56">
        <v>1583.2000000000003</v>
      </c>
      <c r="K527" s="56">
        <v>1575.63</v>
      </c>
      <c r="L527" s="56">
        <v>1570.4700000000003</v>
      </c>
      <c r="M527" s="56">
        <v>1559.1</v>
      </c>
      <c r="N527" s="56">
        <v>1573.04</v>
      </c>
      <c r="O527" s="56">
        <v>1568.1599999999999</v>
      </c>
      <c r="P527" s="56">
        <v>1555.1</v>
      </c>
      <c r="Q527" s="56">
        <v>1566.2800000000002</v>
      </c>
      <c r="R527" s="56">
        <v>1569.0100000000002</v>
      </c>
      <c r="S527" s="56">
        <v>1572.5</v>
      </c>
      <c r="T527" s="56">
        <v>1575.65</v>
      </c>
      <c r="U527" s="56">
        <v>1569.62</v>
      </c>
      <c r="V527" s="56">
        <v>1447.16</v>
      </c>
      <c r="W527" s="56">
        <v>1427.08</v>
      </c>
      <c r="X527" s="56">
        <v>1428.1100000000001</v>
      </c>
      <c r="Y527" s="56">
        <v>1376.73</v>
      </c>
      <c r="Z527" s="76">
        <v>1354.95</v>
      </c>
      <c r="AA527" s="65"/>
    </row>
    <row r="528" spans="1:27" ht="16.5" x14ac:dyDescent="0.25">
      <c r="A528" s="64"/>
      <c r="B528" s="88">
        <v>10</v>
      </c>
      <c r="C528" s="95">
        <v>1418.97</v>
      </c>
      <c r="D528" s="56">
        <v>1363.1200000000001</v>
      </c>
      <c r="E528" s="56">
        <v>1347.52</v>
      </c>
      <c r="F528" s="56">
        <v>1305.22</v>
      </c>
      <c r="G528" s="56">
        <v>1296.8000000000002</v>
      </c>
      <c r="H528" s="56">
        <v>1303.9100000000001</v>
      </c>
      <c r="I528" s="56">
        <v>1302.6400000000001</v>
      </c>
      <c r="J528" s="56">
        <v>1374.79</v>
      </c>
      <c r="K528" s="56">
        <v>1445.77</v>
      </c>
      <c r="L528" s="56">
        <v>1455.58</v>
      </c>
      <c r="M528" s="56">
        <v>1447.5700000000002</v>
      </c>
      <c r="N528" s="56">
        <v>1446.3700000000001</v>
      </c>
      <c r="O528" s="56">
        <v>1442.2600000000002</v>
      </c>
      <c r="P528" s="56">
        <v>1436.5300000000002</v>
      </c>
      <c r="Q528" s="56">
        <v>1435.88</v>
      </c>
      <c r="R528" s="56">
        <v>1431.75</v>
      </c>
      <c r="S528" s="56">
        <v>1434.16</v>
      </c>
      <c r="T528" s="56">
        <v>1431.6</v>
      </c>
      <c r="U528" s="56">
        <v>1444.21</v>
      </c>
      <c r="V528" s="56">
        <v>1446.8400000000001</v>
      </c>
      <c r="W528" s="56">
        <v>1408.69</v>
      </c>
      <c r="X528" s="56">
        <v>1392.31</v>
      </c>
      <c r="Y528" s="56">
        <v>1341.66</v>
      </c>
      <c r="Z528" s="76">
        <v>1300.33</v>
      </c>
      <c r="AA528" s="65"/>
    </row>
    <row r="529" spans="1:27" ht="16.5" x14ac:dyDescent="0.25">
      <c r="A529" s="64"/>
      <c r="B529" s="88">
        <v>11</v>
      </c>
      <c r="C529" s="95">
        <v>1313.75</v>
      </c>
      <c r="D529" s="56">
        <v>1337.91</v>
      </c>
      <c r="E529" s="56">
        <v>1340.19</v>
      </c>
      <c r="F529" s="56">
        <v>1335.29</v>
      </c>
      <c r="G529" s="56">
        <v>1330.89</v>
      </c>
      <c r="H529" s="56">
        <v>1344.0700000000002</v>
      </c>
      <c r="I529" s="56">
        <v>1351.38</v>
      </c>
      <c r="J529" s="56">
        <v>1387.29</v>
      </c>
      <c r="K529" s="56">
        <v>1417.41</v>
      </c>
      <c r="L529" s="56">
        <v>1438.5100000000002</v>
      </c>
      <c r="M529" s="56">
        <v>1442.5300000000002</v>
      </c>
      <c r="N529" s="56">
        <v>1450.2600000000002</v>
      </c>
      <c r="O529" s="56">
        <v>1445.35</v>
      </c>
      <c r="P529" s="56">
        <v>1439.6100000000001</v>
      </c>
      <c r="Q529" s="56">
        <v>1436.46</v>
      </c>
      <c r="R529" s="56">
        <v>1436.0300000000002</v>
      </c>
      <c r="S529" s="56">
        <v>1425.67</v>
      </c>
      <c r="T529" s="56">
        <v>1428.79</v>
      </c>
      <c r="U529" s="56">
        <v>1446.54</v>
      </c>
      <c r="V529" s="56">
        <v>1443.2600000000002</v>
      </c>
      <c r="W529" s="56">
        <v>1414.33</v>
      </c>
      <c r="X529" s="56">
        <v>1411.8400000000001</v>
      </c>
      <c r="Y529" s="56">
        <v>1363.7400000000002</v>
      </c>
      <c r="Z529" s="76">
        <v>1337.41</v>
      </c>
      <c r="AA529" s="65"/>
    </row>
    <row r="530" spans="1:27" ht="16.5" x14ac:dyDescent="0.25">
      <c r="A530" s="64"/>
      <c r="B530" s="88">
        <v>12</v>
      </c>
      <c r="C530" s="95">
        <v>1376.8400000000001</v>
      </c>
      <c r="D530" s="56">
        <v>1351.7600000000002</v>
      </c>
      <c r="E530" s="56">
        <v>1346.38</v>
      </c>
      <c r="F530" s="56">
        <v>1352.3000000000002</v>
      </c>
      <c r="G530" s="56">
        <v>1375.81</v>
      </c>
      <c r="H530" s="56">
        <v>1418.15</v>
      </c>
      <c r="I530" s="56">
        <v>1527.5700000000002</v>
      </c>
      <c r="J530" s="56">
        <v>1564.9</v>
      </c>
      <c r="K530" s="56">
        <v>1580.2800000000002</v>
      </c>
      <c r="L530" s="56">
        <v>1575.92</v>
      </c>
      <c r="M530" s="56">
        <v>1573.17</v>
      </c>
      <c r="N530" s="56">
        <v>1573.9700000000003</v>
      </c>
      <c r="O530" s="56">
        <v>1570.42</v>
      </c>
      <c r="P530" s="56">
        <v>1569.52</v>
      </c>
      <c r="Q530" s="56">
        <v>1571.06</v>
      </c>
      <c r="R530" s="56">
        <v>1571.73</v>
      </c>
      <c r="S530" s="56">
        <v>1576.6599999999999</v>
      </c>
      <c r="T530" s="56">
        <v>1568.1399999999999</v>
      </c>
      <c r="U530" s="56">
        <v>1570.7400000000002</v>
      </c>
      <c r="V530" s="56">
        <v>1573.21</v>
      </c>
      <c r="W530" s="56">
        <v>1536.17</v>
      </c>
      <c r="X530" s="56">
        <v>1534.25</v>
      </c>
      <c r="Y530" s="56">
        <v>1424.2</v>
      </c>
      <c r="Z530" s="76">
        <v>1379.63</v>
      </c>
      <c r="AA530" s="65"/>
    </row>
    <row r="531" spans="1:27" ht="16.5" x14ac:dyDescent="0.25">
      <c r="A531" s="64"/>
      <c r="B531" s="88">
        <v>13</v>
      </c>
      <c r="C531" s="95">
        <v>1376.29</v>
      </c>
      <c r="D531" s="56">
        <v>1365.8400000000001</v>
      </c>
      <c r="E531" s="56">
        <v>1369.72</v>
      </c>
      <c r="F531" s="56">
        <v>1376.0500000000002</v>
      </c>
      <c r="G531" s="56">
        <v>1394.17</v>
      </c>
      <c r="H531" s="56">
        <v>1442.41</v>
      </c>
      <c r="I531" s="56">
        <v>1577.5100000000002</v>
      </c>
      <c r="J531" s="56">
        <v>1626.02</v>
      </c>
      <c r="K531" s="56">
        <v>1639.27</v>
      </c>
      <c r="L531" s="56">
        <v>1634.44</v>
      </c>
      <c r="M531" s="56">
        <v>1615.9099999999999</v>
      </c>
      <c r="N531" s="56">
        <v>1623.9</v>
      </c>
      <c r="O531" s="56">
        <v>1618.77</v>
      </c>
      <c r="P531" s="56">
        <v>1575.9</v>
      </c>
      <c r="Q531" s="56">
        <v>1562.1599999999999</v>
      </c>
      <c r="R531" s="56">
        <v>1562.56</v>
      </c>
      <c r="S531" s="56">
        <v>1562.9099999999999</v>
      </c>
      <c r="T531" s="56">
        <v>1563.42</v>
      </c>
      <c r="U531" s="56">
        <v>1565.71</v>
      </c>
      <c r="V531" s="56">
        <v>1559.35</v>
      </c>
      <c r="W531" s="56">
        <v>1552.7600000000002</v>
      </c>
      <c r="X531" s="56">
        <v>1577.58</v>
      </c>
      <c r="Y531" s="56">
        <v>1469.37</v>
      </c>
      <c r="Z531" s="76">
        <v>1385.64</v>
      </c>
      <c r="AA531" s="65"/>
    </row>
    <row r="532" spans="1:27" ht="16.5" x14ac:dyDescent="0.25">
      <c r="A532" s="64"/>
      <c r="B532" s="88">
        <v>14</v>
      </c>
      <c r="C532" s="95">
        <v>1384.6100000000001</v>
      </c>
      <c r="D532" s="56">
        <v>1347.3700000000001</v>
      </c>
      <c r="E532" s="56">
        <v>1345.21</v>
      </c>
      <c r="F532" s="56">
        <v>1352.3200000000002</v>
      </c>
      <c r="G532" s="56">
        <v>1382.1200000000001</v>
      </c>
      <c r="H532" s="56">
        <v>1423.2400000000002</v>
      </c>
      <c r="I532" s="56">
        <v>1572.63</v>
      </c>
      <c r="J532" s="56">
        <v>1580.7000000000003</v>
      </c>
      <c r="K532" s="56">
        <v>1578.19</v>
      </c>
      <c r="L532" s="56">
        <v>1573.8200000000002</v>
      </c>
      <c r="M532" s="56">
        <v>1527.19</v>
      </c>
      <c r="N532" s="56">
        <v>1538.3000000000002</v>
      </c>
      <c r="O532" s="56">
        <v>1545.5900000000001</v>
      </c>
      <c r="P532" s="56">
        <v>1535.2000000000003</v>
      </c>
      <c r="Q532" s="56">
        <v>1507.5300000000002</v>
      </c>
      <c r="R532" s="56">
        <v>1557.5100000000002</v>
      </c>
      <c r="S532" s="56">
        <v>1537.3899999999999</v>
      </c>
      <c r="T532" s="56">
        <v>1554.0900000000001</v>
      </c>
      <c r="U532" s="56">
        <v>1557.0100000000002</v>
      </c>
      <c r="V532" s="56">
        <v>1551.85</v>
      </c>
      <c r="W532" s="56">
        <v>1537.42</v>
      </c>
      <c r="X532" s="56">
        <v>1473.0900000000001</v>
      </c>
      <c r="Y532" s="56">
        <v>1454.65</v>
      </c>
      <c r="Z532" s="76">
        <v>1378.91</v>
      </c>
      <c r="AA532" s="65"/>
    </row>
    <row r="533" spans="1:27" ht="16.5" x14ac:dyDescent="0.25">
      <c r="A533" s="64"/>
      <c r="B533" s="88">
        <v>15</v>
      </c>
      <c r="C533" s="95">
        <v>1438.97</v>
      </c>
      <c r="D533" s="56">
        <v>1384.21</v>
      </c>
      <c r="E533" s="56">
        <v>1393.27</v>
      </c>
      <c r="F533" s="56">
        <v>1413.58</v>
      </c>
      <c r="G533" s="56">
        <v>1434.68</v>
      </c>
      <c r="H533" s="56">
        <v>1509.56</v>
      </c>
      <c r="I533" s="56">
        <v>1623.8600000000001</v>
      </c>
      <c r="J533" s="56">
        <v>1627.56</v>
      </c>
      <c r="K533" s="56">
        <v>1725.5300000000002</v>
      </c>
      <c r="L533" s="56">
        <v>1721.8400000000001</v>
      </c>
      <c r="M533" s="56">
        <v>1709.02</v>
      </c>
      <c r="N533" s="56">
        <v>1715.29</v>
      </c>
      <c r="O533" s="56">
        <v>1708.71</v>
      </c>
      <c r="P533" s="56">
        <v>1700.37</v>
      </c>
      <c r="Q533" s="56">
        <v>1694.17</v>
      </c>
      <c r="R533" s="56">
        <v>1702.02</v>
      </c>
      <c r="S533" s="56">
        <v>1703.37</v>
      </c>
      <c r="T533" s="56">
        <v>1642.8600000000001</v>
      </c>
      <c r="U533" s="56">
        <v>1664.46</v>
      </c>
      <c r="V533" s="56">
        <v>1650.9500000000003</v>
      </c>
      <c r="W533" s="56">
        <v>1679.19</v>
      </c>
      <c r="X533" s="56">
        <v>1651.63</v>
      </c>
      <c r="Y533" s="56">
        <v>1601.19</v>
      </c>
      <c r="Z533" s="76">
        <v>1427.67</v>
      </c>
      <c r="AA533" s="65"/>
    </row>
    <row r="534" spans="1:27" ht="16.5" x14ac:dyDescent="0.25">
      <c r="A534" s="64"/>
      <c r="B534" s="88">
        <v>16</v>
      </c>
      <c r="C534" s="95">
        <v>1369.45</v>
      </c>
      <c r="D534" s="56">
        <v>1363.14</v>
      </c>
      <c r="E534" s="56">
        <v>1357.75</v>
      </c>
      <c r="F534" s="56">
        <v>1359.5300000000002</v>
      </c>
      <c r="G534" s="56">
        <v>1384.5</v>
      </c>
      <c r="H534" s="56">
        <v>1403.21</v>
      </c>
      <c r="I534" s="56">
        <v>1566.98</v>
      </c>
      <c r="J534" s="56">
        <v>1561.2800000000002</v>
      </c>
      <c r="K534" s="56">
        <v>1561.7400000000002</v>
      </c>
      <c r="L534" s="56">
        <v>1559.94</v>
      </c>
      <c r="M534" s="56">
        <v>1555.67</v>
      </c>
      <c r="N534" s="56">
        <v>1552.8899999999999</v>
      </c>
      <c r="O534" s="56">
        <v>1551.5</v>
      </c>
      <c r="P534" s="56">
        <v>1558.42</v>
      </c>
      <c r="Q534" s="56">
        <v>1557.25</v>
      </c>
      <c r="R534" s="56">
        <v>1559.25</v>
      </c>
      <c r="S534" s="56">
        <v>1596.4700000000003</v>
      </c>
      <c r="T534" s="56">
        <v>1591.2600000000002</v>
      </c>
      <c r="U534" s="56">
        <v>1590.21</v>
      </c>
      <c r="V534" s="56">
        <v>1608.56</v>
      </c>
      <c r="W534" s="56">
        <v>1605.2400000000002</v>
      </c>
      <c r="X534" s="56">
        <v>1549.8200000000002</v>
      </c>
      <c r="Y534" s="56">
        <v>1467.9900000000002</v>
      </c>
      <c r="Z534" s="76">
        <v>1404.44</v>
      </c>
      <c r="AA534" s="65"/>
    </row>
    <row r="535" spans="1:27" ht="16.5" x14ac:dyDescent="0.25">
      <c r="A535" s="64"/>
      <c r="B535" s="88">
        <v>17</v>
      </c>
      <c r="C535" s="95">
        <v>1371.2600000000002</v>
      </c>
      <c r="D535" s="56">
        <v>1357.71</v>
      </c>
      <c r="E535" s="56">
        <v>1350.58</v>
      </c>
      <c r="F535" s="56">
        <v>1348.8200000000002</v>
      </c>
      <c r="G535" s="56">
        <v>1353.06</v>
      </c>
      <c r="H535" s="56">
        <v>1364.71</v>
      </c>
      <c r="I535" s="56">
        <v>1381.7</v>
      </c>
      <c r="J535" s="56">
        <v>1401.2600000000002</v>
      </c>
      <c r="K535" s="56">
        <v>1484.1399999999999</v>
      </c>
      <c r="L535" s="56">
        <v>1492.87</v>
      </c>
      <c r="M535" s="56">
        <v>1490.19</v>
      </c>
      <c r="N535" s="56">
        <v>1487.96</v>
      </c>
      <c r="O535" s="56">
        <v>1485.17</v>
      </c>
      <c r="P535" s="56">
        <v>1478.83</v>
      </c>
      <c r="Q535" s="56">
        <v>1478.54</v>
      </c>
      <c r="R535" s="56">
        <v>1468.6800000000003</v>
      </c>
      <c r="S535" s="56">
        <v>1481.29</v>
      </c>
      <c r="T535" s="56">
        <v>1460.88</v>
      </c>
      <c r="U535" s="56">
        <v>1467.63</v>
      </c>
      <c r="V535" s="56">
        <v>1494.37</v>
      </c>
      <c r="W535" s="56">
        <v>1474.2000000000003</v>
      </c>
      <c r="X535" s="56">
        <v>1487.9</v>
      </c>
      <c r="Y535" s="56">
        <v>1436.72</v>
      </c>
      <c r="Z535" s="76">
        <v>1348.15</v>
      </c>
      <c r="AA535" s="65"/>
    </row>
    <row r="536" spans="1:27" ht="16.5" x14ac:dyDescent="0.25">
      <c r="A536" s="64"/>
      <c r="B536" s="88">
        <v>18</v>
      </c>
      <c r="C536" s="95">
        <v>1345.6</v>
      </c>
      <c r="D536" s="56">
        <v>1342.54</v>
      </c>
      <c r="E536" s="56">
        <v>1338.64</v>
      </c>
      <c r="F536" s="56">
        <v>1339.15</v>
      </c>
      <c r="G536" s="56">
        <v>1342</v>
      </c>
      <c r="H536" s="56">
        <v>1345.14</v>
      </c>
      <c r="I536" s="56">
        <v>1365.47</v>
      </c>
      <c r="J536" s="56">
        <v>1379</v>
      </c>
      <c r="K536" s="56">
        <v>1395.25</v>
      </c>
      <c r="L536" s="56">
        <v>1484.98</v>
      </c>
      <c r="M536" s="56">
        <v>1487.0700000000002</v>
      </c>
      <c r="N536" s="56">
        <v>1488.2400000000002</v>
      </c>
      <c r="O536" s="56">
        <v>1485.79</v>
      </c>
      <c r="P536" s="56">
        <v>1482.17</v>
      </c>
      <c r="Q536" s="56">
        <v>1479.7400000000002</v>
      </c>
      <c r="R536" s="56">
        <v>1467.6100000000001</v>
      </c>
      <c r="S536" s="56">
        <v>1451.43</v>
      </c>
      <c r="T536" s="56">
        <v>1498.79</v>
      </c>
      <c r="U536" s="56">
        <v>1505.1800000000003</v>
      </c>
      <c r="V536" s="56">
        <v>1527.08</v>
      </c>
      <c r="W536" s="56">
        <v>1485.4900000000002</v>
      </c>
      <c r="X536" s="56">
        <v>1508.19</v>
      </c>
      <c r="Y536" s="56">
        <v>1453.77</v>
      </c>
      <c r="Z536" s="76">
        <v>1346.31</v>
      </c>
      <c r="AA536" s="65"/>
    </row>
    <row r="537" spans="1:27" ht="16.5" x14ac:dyDescent="0.25">
      <c r="A537" s="64"/>
      <c r="B537" s="88">
        <v>19</v>
      </c>
      <c r="C537" s="95">
        <v>1351.48</v>
      </c>
      <c r="D537" s="56">
        <v>1349.0100000000002</v>
      </c>
      <c r="E537" s="56">
        <v>1349.68</v>
      </c>
      <c r="F537" s="56">
        <v>1356.19</v>
      </c>
      <c r="G537" s="56">
        <v>1368.65</v>
      </c>
      <c r="H537" s="56">
        <v>1381.63</v>
      </c>
      <c r="I537" s="56">
        <v>1436.95</v>
      </c>
      <c r="J537" s="56">
        <v>1569.7400000000002</v>
      </c>
      <c r="K537" s="56">
        <v>1597.1800000000003</v>
      </c>
      <c r="L537" s="56">
        <v>1634.35</v>
      </c>
      <c r="M537" s="56">
        <v>1604.44</v>
      </c>
      <c r="N537" s="56">
        <v>1568.88</v>
      </c>
      <c r="O537" s="56">
        <v>1560.4900000000002</v>
      </c>
      <c r="P537" s="56">
        <v>1561.0100000000002</v>
      </c>
      <c r="Q537" s="56">
        <v>1557.0500000000002</v>
      </c>
      <c r="R537" s="56">
        <v>1557.81</v>
      </c>
      <c r="S537" s="56">
        <v>1556.3600000000001</v>
      </c>
      <c r="T537" s="56">
        <v>1514.0900000000001</v>
      </c>
      <c r="U537" s="56">
        <v>1492.9099999999999</v>
      </c>
      <c r="V537" s="56">
        <v>1533.4700000000003</v>
      </c>
      <c r="W537" s="56">
        <v>1477.7000000000003</v>
      </c>
      <c r="X537" s="56">
        <v>1477.37</v>
      </c>
      <c r="Y537" s="56">
        <v>1439.1200000000001</v>
      </c>
      <c r="Z537" s="76">
        <v>1345.8400000000001</v>
      </c>
      <c r="AA537" s="65"/>
    </row>
    <row r="538" spans="1:27" ht="16.5" x14ac:dyDescent="0.25">
      <c r="A538" s="64"/>
      <c r="B538" s="88">
        <v>20</v>
      </c>
      <c r="C538" s="95">
        <v>1298.6100000000001</v>
      </c>
      <c r="D538" s="56">
        <v>1295.2600000000002</v>
      </c>
      <c r="E538" s="56">
        <v>1293.29</v>
      </c>
      <c r="F538" s="56">
        <v>1297.5700000000002</v>
      </c>
      <c r="G538" s="56">
        <v>1316.56</v>
      </c>
      <c r="H538" s="56">
        <v>1344.7600000000002</v>
      </c>
      <c r="I538" s="56">
        <v>1382.71</v>
      </c>
      <c r="J538" s="56">
        <v>1408.3600000000001</v>
      </c>
      <c r="K538" s="56">
        <v>1437.3000000000002</v>
      </c>
      <c r="L538" s="56">
        <v>1462.3000000000002</v>
      </c>
      <c r="M538" s="56">
        <v>1456.23</v>
      </c>
      <c r="N538" s="56">
        <v>1463.58</v>
      </c>
      <c r="O538" s="56">
        <v>1452.9</v>
      </c>
      <c r="P538" s="56">
        <v>1456.35</v>
      </c>
      <c r="Q538" s="56">
        <v>1442.75</v>
      </c>
      <c r="R538" s="56">
        <v>1457.02</v>
      </c>
      <c r="S538" s="56">
        <v>1446.3400000000001</v>
      </c>
      <c r="T538" s="56">
        <v>1419.92</v>
      </c>
      <c r="U538" s="56">
        <v>1393.3400000000001</v>
      </c>
      <c r="V538" s="56">
        <v>1404.0100000000002</v>
      </c>
      <c r="W538" s="56">
        <v>1409.0900000000001</v>
      </c>
      <c r="X538" s="56">
        <v>1487.7600000000002</v>
      </c>
      <c r="Y538" s="56">
        <v>1384.5100000000002</v>
      </c>
      <c r="Z538" s="76">
        <v>1316.39</v>
      </c>
      <c r="AA538" s="65"/>
    </row>
    <row r="539" spans="1:27" ht="16.5" x14ac:dyDescent="0.25">
      <c r="A539" s="64"/>
      <c r="B539" s="88">
        <v>21</v>
      </c>
      <c r="C539" s="95">
        <v>1287.5100000000002</v>
      </c>
      <c r="D539" s="56">
        <v>1269.6600000000001</v>
      </c>
      <c r="E539" s="56">
        <v>1266.8700000000001</v>
      </c>
      <c r="F539" s="56">
        <v>1268.6100000000001</v>
      </c>
      <c r="G539" s="56">
        <v>1287.5700000000002</v>
      </c>
      <c r="H539" s="56">
        <v>1311.19</v>
      </c>
      <c r="I539" s="56">
        <v>1358.25</v>
      </c>
      <c r="J539" s="56">
        <v>1409.13</v>
      </c>
      <c r="K539" s="56">
        <v>1452.66</v>
      </c>
      <c r="L539" s="56">
        <v>1470.0500000000002</v>
      </c>
      <c r="M539" s="56">
        <v>1453.58</v>
      </c>
      <c r="N539" s="56">
        <v>1474.75</v>
      </c>
      <c r="O539" s="56">
        <v>1465</v>
      </c>
      <c r="P539" s="56">
        <v>1467.69</v>
      </c>
      <c r="Q539" s="56">
        <v>1455.6100000000001</v>
      </c>
      <c r="R539" s="56">
        <v>1467.63</v>
      </c>
      <c r="S539" s="56">
        <v>1451.8400000000001</v>
      </c>
      <c r="T539" s="56">
        <v>1408.29</v>
      </c>
      <c r="U539" s="56">
        <v>1359.5300000000002</v>
      </c>
      <c r="V539" s="56">
        <v>1394.33</v>
      </c>
      <c r="W539" s="56">
        <v>1401.64</v>
      </c>
      <c r="X539" s="56">
        <v>1397.1</v>
      </c>
      <c r="Y539" s="56">
        <v>1355.56</v>
      </c>
      <c r="Z539" s="76">
        <v>1262.22</v>
      </c>
      <c r="AA539" s="65"/>
    </row>
    <row r="540" spans="1:27" ht="16.5" x14ac:dyDescent="0.25">
      <c r="A540" s="64"/>
      <c r="B540" s="88">
        <v>22</v>
      </c>
      <c r="C540" s="95">
        <v>1264.5100000000002</v>
      </c>
      <c r="D540" s="56">
        <v>1259.6300000000001</v>
      </c>
      <c r="E540" s="56">
        <v>1259.3200000000002</v>
      </c>
      <c r="F540" s="56">
        <v>1261.02</v>
      </c>
      <c r="G540" s="56">
        <v>1277.22</v>
      </c>
      <c r="H540" s="56">
        <v>1298.31</v>
      </c>
      <c r="I540" s="56">
        <v>1354.73</v>
      </c>
      <c r="J540" s="56">
        <v>1387.93</v>
      </c>
      <c r="K540" s="56">
        <v>1358.33</v>
      </c>
      <c r="L540" s="56">
        <v>1381.94</v>
      </c>
      <c r="M540" s="56">
        <v>1373.88</v>
      </c>
      <c r="N540" s="56">
        <v>1378.5700000000002</v>
      </c>
      <c r="O540" s="56">
        <v>1359.71</v>
      </c>
      <c r="P540" s="56">
        <v>1360.44</v>
      </c>
      <c r="Q540" s="56">
        <v>1362.58</v>
      </c>
      <c r="R540" s="56">
        <v>1374.18</v>
      </c>
      <c r="S540" s="56">
        <v>1418.21</v>
      </c>
      <c r="T540" s="56">
        <v>1420.56</v>
      </c>
      <c r="U540" s="56">
        <v>1401.8600000000001</v>
      </c>
      <c r="V540" s="56">
        <v>1503.4500000000003</v>
      </c>
      <c r="W540" s="56">
        <v>1557.5300000000002</v>
      </c>
      <c r="X540" s="56">
        <v>1649.19</v>
      </c>
      <c r="Y540" s="56">
        <v>1481.5100000000002</v>
      </c>
      <c r="Z540" s="76">
        <v>1335.23</v>
      </c>
      <c r="AA540" s="65"/>
    </row>
    <row r="541" spans="1:27" ht="16.5" x14ac:dyDescent="0.25">
      <c r="A541" s="64"/>
      <c r="B541" s="88">
        <v>23</v>
      </c>
      <c r="C541" s="95">
        <v>1303.5900000000001</v>
      </c>
      <c r="D541" s="56">
        <v>1281.08</v>
      </c>
      <c r="E541" s="56">
        <v>1266.98</v>
      </c>
      <c r="F541" s="56">
        <v>1269.0100000000002</v>
      </c>
      <c r="G541" s="56">
        <v>1296.81</v>
      </c>
      <c r="H541" s="56">
        <v>1336.3400000000001</v>
      </c>
      <c r="I541" s="56">
        <v>1391.0700000000002</v>
      </c>
      <c r="J541" s="56">
        <v>1559.69</v>
      </c>
      <c r="K541" s="56">
        <v>1602.63</v>
      </c>
      <c r="L541" s="56">
        <v>1624.3899999999999</v>
      </c>
      <c r="M541" s="56">
        <v>1659.79</v>
      </c>
      <c r="N541" s="56">
        <v>1667.15</v>
      </c>
      <c r="O541" s="56">
        <v>1654.19</v>
      </c>
      <c r="P541" s="56">
        <v>1632.73</v>
      </c>
      <c r="Q541" s="56">
        <v>1625.7000000000003</v>
      </c>
      <c r="R541" s="56">
        <v>1625.9</v>
      </c>
      <c r="S541" s="56">
        <v>1657.6599999999999</v>
      </c>
      <c r="T541" s="56">
        <v>1617.2200000000003</v>
      </c>
      <c r="U541" s="56">
        <v>1657.9300000000003</v>
      </c>
      <c r="V541" s="56">
        <v>1728.7200000000003</v>
      </c>
      <c r="W541" s="56">
        <v>1676.3600000000001</v>
      </c>
      <c r="X541" s="56">
        <v>1677.3400000000001</v>
      </c>
      <c r="Y541" s="56">
        <v>1441.8600000000001</v>
      </c>
      <c r="Z541" s="76">
        <v>1323.73</v>
      </c>
      <c r="AA541" s="65"/>
    </row>
    <row r="542" spans="1:27" ht="16.5" x14ac:dyDescent="0.25">
      <c r="A542" s="64"/>
      <c r="B542" s="88">
        <v>24</v>
      </c>
      <c r="C542" s="95">
        <v>1331.0100000000002</v>
      </c>
      <c r="D542" s="56">
        <v>1311.66</v>
      </c>
      <c r="E542" s="56">
        <v>1284.43</v>
      </c>
      <c r="F542" s="56">
        <v>1273.97</v>
      </c>
      <c r="G542" s="56">
        <v>1275.6200000000001</v>
      </c>
      <c r="H542" s="56">
        <v>1291.02</v>
      </c>
      <c r="I542" s="56">
        <v>1360.1100000000001</v>
      </c>
      <c r="J542" s="56">
        <v>1410.67</v>
      </c>
      <c r="K542" s="56">
        <v>1588.7200000000003</v>
      </c>
      <c r="L542" s="56">
        <v>1648.3600000000001</v>
      </c>
      <c r="M542" s="56">
        <v>1702.63</v>
      </c>
      <c r="N542" s="56">
        <v>1673.7600000000002</v>
      </c>
      <c r="O542" s="56">
        <v>1670.48</v>
      </c>
      <c r="P542" s="56">
        <v>1661.1800000000003</v>
      </c>
      <c r="Q542" s="56">
        <v>1623.7400000000002</v>
      </c>
      <c r="R542" s="56">
        <v>1591.81</v>
      </c>
      <c r="S542" s="56">
        <v>1614.0900000000001</v>
      </c>
      <c r="T542" s="56">
        <v>1593.98</v>
      </c>
      <c r="U542" s="56">
        <v>1659.62</v>
      </c>
      <c r="V542" s="56">
        <v>1743.02</v>
      </c>
      <c r="W542" s="56">
        <v>1738.4</v>
      </c>
      <c r="X542" s="56">
        <v>1661.56</v>
      </c>
      <c r="Y542" s="56">
        <v>1474.3200000000002</v>
      </c>
      <c r="Z542" s="76">
        <v>1330.7600000000002</v>
      </c>
      <c r="AA542" s="65"/>
    </row>
    <row r="543" spans="1:27" ht="16.5" x14ac:dyDescent="0.25">
      <c r="A543" s="64"/>
      <c r="B543" s="88">
        <v>25</v>
      </c>
      <c r="C543" s="95">
        <v>1326.92</v>
      </c>
      <c r="D543" s="56">
        <v>1302.45</v>
      </c>
      <c r="E543" s="56">
        <v>1290.19</v>
      </c>
      <c r="F543" s="56">
        <v>1287.0100000000002</v>
      </c>
      <c r="G543" s="56">
        <v>1277.48</v>
      </c>
      <c r="H543" s="56">
        <v>1289.18</v>
      </c>
      <c r="I543" s="56">
        <v>1317.14</v>
      </c>
      <c r="J543" s="56">
        <v>1355.33</v>
      </c>
      <c r="K543" s="56">
        <v>1422.08</v>
      </c>
      <c r="L543" s="56">
        <v>1594.12</v>
      </c>
      <c r="M543" s="56">
        <v>1600.2800000000002</v>
      </c>
      <c r="N543" s="56">
        <v>1591.83</v>
      </c>
      <c r="O543" s="56">
        <v>1578.5</v>
      </c>
      <c r="P543" s="56">
        <v>1581.33</v>
      </c>
      <c r="Q543" s="56">
        <v>1590.4500000000003</v>
      </c>
      <c r="R543" s="56">
        <v>1605.62</v>
      </c>
      <c r="S543" s="56">
        <v>1598.1599999999999</v>
      </c>
      <c r="T543" s="56">
        <v>1645.4900000000002</v>
      </c>
      <c r="U543" s="56">
        <v>1693.5900000000001</v>
      </c>
      <c r="V543" s="56">
        <v>1747.1800000000003</v>
      </c>
      <c r="W543" s="56">
        <v>1673.7600000000002</v>
      </c>
      <c r="X543" s="56">
        <v>1639.83</v>
      </c>
      <c r="Y543" s="56">
        <v>1486.1100000000001</v>
      </c>
      <c r="Z543" s="76">
        <v>1329.6</v>
      </c>
      <c r="AA543" s="65"/>
    </row>
    <row r="544" spans="1:27" ht="16.5" x14ac:dyDescent="0.25">
      <c r="A544" s="64"/>
      <c r="B544" s="88">
        <v>26</v>
      </c>
      <c r="C544" s="95">
        <v>1329.85</v>
      </c>
      <c r="D544" s="56">
        <v>1294.6600000000001</v>
      </c>
      <c r="E544" s="56">
        <v>1294.52</v>
      </c>
      <c r="F544" s="56">
        <v>1301.0700000000002</v>
      </c>
      <c r="G544" s="56">
        <v>1315.5900000000001</v>
      </c>
      <c r="H544" s="56">
        <v>1362.33</v>
      </c>
      <c r="I544" s="56">
        <v>1537.1599999999999</v>
      </c>
      <c r="J544" s="56">
        <v>1675.5100000000002</v>
      </c>
      <c r="K544" s="56">
        <v>1793.04</v>
      </c>
      <c r="L544" s="56">
        <v>1795.0300000000002</v>
      </c>
      <c r="M544" s="56">
        <v>1775.4500000000003</v>
      </c>
      <c r="N544" s="56">
        <v>1775.65</v>
      </c>
      <c r="O544" s="56">
        <v>1692.5500000000002</v>
      </c>
      <c r="P544" s="56">
        <v>1674.81</v>
      </c>
      <c r="Q544" s="56">
        <v>1667.92</v>
      </c>
      <c r="R544" s="56">
        <v>1672.02</v>
      </c>
      <c r="S544" s="56">
        <v>1698.56</v>
      </c>
      <c r="T544" s="56">
        <v>1646.1399999999999</v>
      </c>
      <c r="U544" s="56">
        <v>1576.06</v>
      </c>
      <c r="V544" s="56">
        <v>1650.62</v>
      </c>
      <c r="W544" s="56">
        <v>1578.7800000000002</v>
      </c>
      <c r="X544" s="56">
        <v>1387.63</v>
      </c>
      <c r="Y544" s="56">
        <v>1381.8700000000001</v>
      </c>
      <c r="Z544" s="76">
        <v>1304.3600000000001</v>
      </c>
      <c r="AA544" s="65"/>
    </row>
    <row r="545" spans="1:27" ht="16.5" x14ac:dyDescent="0.25">
      <c r="A545" s="64"/>
      <c r="B545" s="88">
        <v>27</v>
      </c>
      <c r="C545" s="95">
        <v>1265.6400000000001</v>
      </c>
      <c r="D545" s="56">
        <v>1248.25</v>
      </c>
      <c r="E545" s="56">
        <v>1243.23</v>
      </c>
      <c r="F545" s="56">
        <v>1248.0300000000002</v>
      </c>
      <c r="G545" s="56">
        <v>1261.7600000000002</v>
      </c>
      <c r="H545" s="56">
        <v>1297.9900000000002</v>
      </c>
      <c r="I545" s="56">
        <v>1367.7400000000002</v>
      </c>
      <c r="J545" s="56">
        <v>1541.65</v>
      </c>
      <c r="K545" s="56">
        <v>1543.54</v>
      </c>
      <c r="L545" s="56">
        <v>1533.25</v>
      </c>
      <c r="M545" s="56">
        <v>1495.02</v>
      </c>
      <c r="N545" s="56">
        <v>1480.35</v>
      </c>
      <c r="O545" s="56">
        <v>1437.5</v>
      </c>
      <c r="P545" s="56">
        <v>1436.0700000000002</v>
      </c>
      <c r="Q545" s="56">
        <v>1407.71</v>
      </c>
      <c r="R545" s="56">
        <v>1409.66</v>
      </c>
      <c r="S545" s="56">
        <v>1416.7600000000002</v>
      </c>
      <c r="T545" s="56">
        <v>1387.3600000000001</v>
      </c>
      <c r="U545" s="56">
        <v>1513.08</v>
      </c>
      <c r="V545" s="56">
        <v>1457.6100000000001</v>
      </c>
      <c r="W545" s="56">
        <v>1351.5900000000001</v>
      </c>
      <c r="X545" s="56">
        <v>1340.6200000000001</v>
      </c>
      <c r="Y545" s="56">
        <v>1334.83</v>
      </c>
      <c r="Z545" s="76">
        <v>1282.5500000000002</v>
      </c>
      <c r="AA545" s="65"/>
    </row>
    <row r="546" spans="1:27" ht="16.5" x14ac:dyDescent="0.25">
      <c r="A546" s="64"/>
      <c r="B546" s="88">
        <v>28</v>
      </c>
      <c r="C546" s="95">
        <v>1264.8200000000002</v>
      </c>
      <c r="D546" s="56">
        <v>1252.17</v>
      </c>
      <c r="E546" s="56">
        <v>1238.0500000000002</v>
      </c>
      <c r="F546" s="56">
        <v>1248.5999999999999</v>
      </c>
      <c r="G546" s="56">
        <v>1257.56</v>
      </c>
      <c r="H546" s="56">
        <v>1295.46</v>
      </c>
      <c r="I546" s="56">
        <v>1382.5300000000002</v>
      </c>
      <c r="J546" s="56">
        <v>1413.0900000000001</v>
      </c>
      <c r="K546" s="56">
        <v>1573.79</v>
      </c>
      <c r="L546" s="56">
        <v>1586.2400000000002</v>
      </c>
      <c r="M546" s="56">
        <v>1574.1599999999999</v>
      </c>
      <c r="N546" s="56">
        <v>1574.19</v>
      </c>
      <c r="O546" s="56">
        <v>1567.27</v>
      </c>
      <c r="P546" s="56">
        <v>1572.7200000000003</v>
      </c>
      <c r="Q546" s="56">
        <v>1571.7400000000002</v>
      </c>
      <c r="R546" s="56">
        <v>1572.37</v>
      </c>
      <c r="S546" s="56">
        <v>1558.87</v>
      </c>
      <c r="T546" s="56">
        <v>1432.3000000000002</v>
      </c>
      <c r="U546" s="56">
        <v>1448.75</v>
      </c>
      <c r="V546" s="56">
        <v>1456.7600000000002</v>
      </c>
      <c r="W546" s="56">
        <v>1406.71</v>
      </c>
      <c r="X546" s="56">
        <v>1418.06</v>
      </c>
      <c r="Y546" s="56">
        <v>1368.98</v>
      </c>
      <c r="Z546" s="76">
        <v>1292.54</v>
      </c>
      <c r="AA546" s="65"/>
    </row>
    <row r="547" spans="1:27" ht="16.5" x14ac:dyDescent="0.25">
      <c r="A547" s="64"/>
      <c r="B547" s="88">
        <v>29</v>
      </c>
      <c r="C547" s="95">
        <v>1253.3900000000001</v>
      </c>
      <c r="D547" s="56">
        <v>1238</v>
      </c>
      <c r="E547" s="56">
        <v>1238.08</v>
      </c>
      <c r="F547" s="56">
        <v>1247.6600000000001</v>
      </c>
      <c r="G547" s="56">
        <v>1260.9000000000001</v>
      </c>
      <c r="H547" s="56">
        <v>1292.1100000000001</v>
      </c>
      <c r="I547" s="56">
        <v>1349.79</v>
      </c>
      <c r="J547" s="56">
        <v>1395.08</v>
      </c>
      <c r="K547" s="56">
        <v>1455.4</v>
      </c>
      <c r="L547" s="56">
        <v>1447.5100000000002</v>
      </c>
      <c r="M547" s="56">
        <v>1361.42</v>
      </c>
      <c r="N547" s="56">
        <v>1351.54</v>
      </c>
      <c r="O547" s="56">
        <v>1347.98</v>
      </c>
      <c r="P547" s="56">
        <v>1346.66</v>
      </c>
      <c r="Q547" s="56">
        <v>1346.77</v>
      </c>
      <c r="R547" s="56">
        <v>1371.8700000000001</v>
      </c>
      <c r="S547" s="56">
        <v>1367.35</v>
      </c>
      <c r="T547" s="56">
        <v>1379.16</v>
      </c>
      <c r="U547" s="56">
        <v>1382.19</v>
      </c>
      <c r="V547" s="56">
        <v>1387.3400000000001</v>
      </c>
      <c r="W547" s="56">
        <v>1338.16</v>
      </c>
      <c r="X547" s="56">
        <v>1361.88</v>
      </c>
      <c r="Y547" s="56">
        <v>1367.06</v>
      </c>
      <c r="Z547" s="76">
        <v>1283.47</v>
      </c>
      <c r="AA547" s="65"/>
    </row>
    <row r="548" spans="1:27" ht="16.5" x14ac:dyDescent="0.25">
      <c r="A548" s="64"/>
      <c r="B548" s="88">
        <v>30</v>
      </c>
      <c r="C548" s="95">
        <v>1279.68</v>
      </c>
      <c r="D548" s="56">
        <v>1259.3600000000001</v>
      </c>
      <c r="E548" s="56">
        <v>1256.81</v>
      </c>
      <c r="F548" s="56">
        <v>1262.5500000000002</v>
      </c>
      <c r="G548" s="56">
        <v>1283.48</v>
      </c>
      <c r="H548" s="56">
        <v>1322.97</v>
      </c>
      <c r="I548" s="56">
        <v>1393.8600000000001</v>
      </c>
      <c r="J548" s="56">
        <v>1464.83</v>
      </c>
      <c r="K548" s="56">
        <v>1580.9099999999999</v>
      </c>
      <c r="L548" s="56">
        <v>1581.85</v>
      </c>
      <c r="M548" s="56">
        <v>1578.8899999999999</v>
      </c>
      <c r="N548" s="56">
        <v>1691.0500000000002</v>
      </c>
      <c r="O548" s="56">
        <v>1649.9500000000003</v>
      </c>
      <c r="P548" s="56">
        <v>1650.15</v>
      </c>
      <c r="Q548" s="56">
        <v>1651.19</v>
      </c>
      <c r="R548" s="56">
        <v>1673.19</v>
      </c>
      <c r="S548" s="56">
        <v>1736.0900000000001</v>
      </c>
      <c r="T548" s="56">
        <v>1656.2600000000002</v>
      </c>
      <c r="U548" s="56">
        <v>1639.1100000000001</v>
      </c>
      <c r="V548" s="56">
        <v>1714.9</v>
      </c>
      <c r="W548" s="56">
        <v>1673.2400000000002</v>
      </c>
      <c r="X548" s="56">
        <v>1635.02</v>
      </c>
      <c r="Y548" s="56">
        <v>1395.69</v>
      </c>
      <c r="Z548" s="76">
        <v>1356.95</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0" t="s">
        <v>131</v>
      </c>
      <c r="C551" s="302" t="s">
        <v>159</v>
      </c>
      <c r="D551" s="302"/>
      <c r="E551" s="302"/>
      <c r="F551" s="302"/>
      <c r="G551" s="302"/>
      <c r="H551" s="302"/>
      <c r="I551" s="302"/>
      <c r="J551" s="302"/>
      <c r="K551" s="302"/>
      <c r="L551" s="302"/>
      <c r="M551" s="302"/>
      <c r="N551" s="302"/>
      <c r="O551" s="302"/>
      <c r="P551" s="302"/>
      <c r="Q551" s="302"/>
      <c r="R551" s="302"/>
      <c r="S551" s="302"/>
      <c r="T551" s="302"/>
      <c r="U551" s="302"/>
      <c r="V551" s="302"/>
      <c r="W551" s="302"/>
      <c r="X551" s="302"/>
      <c r="Y551" s="302"/>
      <c r="Z551" s="303"/>
      <c r="AA551" s="65"/>
    </row>
    <row r="552" spans="1:27" ht="32.25" thickBot="1" x14ac:dyDescent="0.3">
      <c r="A552" s="64"/>
      <c r="B552" s="30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1416.2000000000003</v>
      </c>
      <c r="D553" s="79">
        <v>1379.8600000000001</v>
      </c>
      <c r="E553" s="79">
        <v>1381.0600000000002</v>
      </c>
      <c r="F553" s="79">
        <v>1400.3400000000001</v>
      </c>
      <c r="G553" s="79">
        <v>1433.4700000000003</v>
      </c>
      <c r="H553" s="79">
        <v>1508.9900000000002</v>
      </c>
      <c r="I553" s="79">
        <v>1696.21</v>
      </c>
      <c r="J553" s="79">
        <v>1717.5400000000002</v>
      </c>
      <c r="K553" s="79">
        <v>1711.47</v>
      </c>
      <c r="L553" s="79">
        <v>1709.7500000000002</v>
      </c>
      <c r="M553" s="79">
        <v>1680.74</v>
      </c>
      <c r="N553" s="79">
        <v>1703.7900000000002</v>
      </c>
      <c r="O553" s="79">
        <v>1619.49</v>
      </c>
      <c r="P553" s="79">
        <v>1602.24</v>
      </c>
      <c r="Q553" s="79">
        <v>1663.7</v>
      </c>
      <c r="R553" s="79">
        <v>1696.94</v>
      </c>
      <c r="S553" s="79">
        <v>1707.7800000000002</v>
      </c>
      <c r="T553" s="79">
        <v>1712.5200000000002</v>
      </c>
      <c r="U553" s="79">
        <v>1701.93</v>
      </c>
      <c r="V553" s="79">
        <v>1574.8100000000002</v>
      </c>
      <c r="W553" s="79">
        <v>1545.91</v>
      </c>
      <c r="X553" s="79">
        <v>1516.3500000000001</v>
      </c>
      <c r="Y553" s="79">
        <v>1526.63</v>
      </c>
      <c r="Z553" s="80">
        <v>1436.94</v>
      </c>
      <c r="AA553" s="65"/>
    </row>
    <row r="554" spans="1:27" ht="16.5" x14ac:dyDescent="0.25">
      <c r="A554" s="64"/>
      <c r="B554" s="88">
        <v>2</v>
      </c>
      <c r="C554" s="84">
        <v>1427.8400000000001</v>
      </c>
      <c r="D554" s="56">
        <v>1417.04</v>
      </c>
      <c r="E554" s="56">
        <v>1416.65</v>
      </c>
      <c r="F554" s="56">
        <v>1433.18</v>
      </c>
      <c r="G554" s="56">
        <v>1466.5700000000002</v>
      </c>
      <c r="H554" s="56">
        <v>1531.0600000000002</v>
      </c>
      <c r="I554" s="56">
        <v>1705.5900000000001</v>
      </c>
      <c r="J554" s="56">
        <v>1626.92</v>
      </c>
      <c r="K554" s="56">
        <v>1604.16</v>
      </c>
      <c r="L554" s="56">
        <v>1557.44</v>
      </c>
      <c r="M554" s="56">
        <v>1549.93</v>
      </c>
      <c r="N554" s="56">
        <v>1570.8500000000001</v>
      </c>
      <c r="O554" s="56">
        <v>1562.0300000000002</v>
      </c>
      <c r="P554" s="56">
        <v>1560.89</v>
      </c>
      <c r="Q554" s="56">
        <v>1556.65</v>
      </c>
      <c r="R554" s="56">
        <v>1560.5500000000002</v>
      </c>
      <c r="S554" s="56">
        <v>1568.97</v>
      </c>
      <c r="T554" s="56">
        <v>1568.2900000000002</v>
      </c>
      <c r="U554" s="56">
        <v>1571.5500000000002</v>
      </c>
      <c r="V554" s="56">
        <v>1553.6000000000001</v>
      </c>
      <c r="W554" s="56">
        <v>1545.43</v>
      </c>
      <c r="X554" s="56">
        <v>1510.7800000000002</v>
      </c>
      <c r="Y554" s="56">
        <v>1519.65</v>
      </c>
      <c r="Z554" s="76">
        <v>1461</v>
      </c>
      <c r="AA554" s="65"/>
    </row>
    <row r="555" spans="1:27" ht="16.5" x14ac:dyDescent="0.25">
      <c r="A555" s="64"/>
      <c r="B555" s="88">
        <v>3</v>
      </c>
      <c r="C555" s="84">
        <v>1533.3200000000002</v>
      </c>
      <c r="D555" s="56">
        <v>1476.92</v>
      </c>
      <c r="E555" s="56">
        <v>1465.92</v>
      </c>
      <c r="F555" s="56">
        <v>1471.5</v>
      </c>
      <c r="G555" s="56">
        <v>1476.43</v>
      </c>
      <c r="H555" s="56">
        <v>1489.0900000000001</v>
      </c>
      <c r="I555" s="56">
        <v>1535.5</v>
      </c>
      <c r="J555" s="56">
        <v>1611.63</v>
      </c>
      <c r="K555" s="56">
        <v>1696.68</v>
      </c>
      <c r="L555" s="56">
        <v>1693.1100000000001</v>
      </c>
      <c r="M555" s="56">
        <v>1689.0500000000002</v>
      </c>
      <c r="N555" s="56">
        <v>1684.99</v>
      </c>
      <c r="O555" s="56">
        <v>1689.23</v>
      </c>
      <c r="P555" s="56">
        <v>1689.5200000000002</v>
      </c>
      <c r="Q555" s="56">
        <v>1693.8200000000002</v>
      </c>
      <c r="R555" s="56">
        <v>1695.8300000000002</v>
      </c>
      <c r="S555" s="56">
        <v>1696.42</v>
      </c>
      <c r="T555" s="56">
        <v>1701.3500000000001</v>
      </c>
      <c r="U555" s="56">
        <v>1698.8300000000002</v>
      </c>
      <c r="V555" s="56">
        <v>1680.0000000000002</v>
      </c>
      <c r="W555" s="56">
        <v>1638.95</v>
      </c>
      <c r="X555" s="56">
        <v>1553.77</v>
      </c>
      <c r="Y555" s="56">
        <v>1565.68</v>
      </c>
      <c r="Z555" s="76">
        <v>1458.3500000000001</v>
      </c>
      <c r="AA555" s="65"/>
    </row>
    <row r="556" spans="1:27" ht="16.5" x14ac:dyDescent="0.25">
      <c r="A556" s="64"/>
      <c r="B556" s="88">
        <v>4</v>
      </c>
      <c r="C556" s="84">
        <v>1470.16</v>
      </c>
      <c r="D556" s="56">
        <v>1431.1000000000001</v>
      </c>
      <c r="E556" s="56">
        <v>1413.13</v>
      </c>
      <c r="F556" s="56">
        <v>1416.1200000000001</v>
      </c>
      <c r="G556" s="56">
        <v>1421.9700000000003</v>
      </c>
      <c r="H556" s="56">
        <v>1429.7600000000002</v>
      </c>
      <c r="I556" s="56">
        <v>1480.1200000000001</v>
      </c>
      <c r="J556" s="56">
        <v>1494.4</v>
      </c>
      <c r="K556" s="56">
        <v>1604.0800000000002</v>
      </c>
      <c r="L556" s="56">
        <v>1695.93</v>
      </c>
      <c r="M556" s="56">
        <v>1691.2700000000002</v>
      </c>
      <c r="N556" s="56">
        <v>1688.0500000000002</v>
      </c>
      <c r="O556" s="56">
        <v>1691.1100000000001</v>
      </c>
      <c r="P556" s="56">
        <v>1691.5600000000002</v>
      </c>
      <c r="Q556" s="56">
        <v>1692.71</v>
      </c>
      <c r="R556" s="56">
        <v>1693.8500000000001</v>
      </c>
      <c r="S556" s="56">
        <v>1694.19</v>
      </c>
      <c r="T556" s="56">
        <v>1700.93</v>
      </c>
      <c r="U556" s="56">
        <v>1715.71</v>
      </c>
      <c r="V556" s="56">
        <v>1689.95</v>
      </c>
      <c r="W556" s="56">
        <v>1664.21</v>
      </c>
      <c r="X556" s="56">
        <v>1551.3200000000002</v>
      </c>
      <c r="Y556" s="56">
        <v>1535.7200000000003</v>
      </c>
      <c r="Z556" s="76">
        <v>1440.98</v>
      </c>
      <c r="AA556" s="65"/>
    </row>
    <row r="557" spans="1:27" ht="16.5" x14ac:dyDescent="0.25">
      <c r="A557" s="64"/>
      <c r="B557" s="88">
        <v>5</v>
      </c>
      <c r="C557" s="84">
        <v>1442.54</v>
      </c>
      <c r="D557" s="56">
        <v>1410.92</v>
      </c>
      <c r="E557" s="56">
        <v>1412.48</v>
      </c>
      <c r="F557" s="56">
        <v>1428.4900000000002</v>
      </c>
      <c r="G557" s="56">
        <v>1464.41</v>
      </c>
      <c r="H557" s="56">
        <v>1543.3600000000001</v>
      </c>
      <c r="I557" s="56">
        <v>1763.96</v>
      </c>
      <c r="J557" s="56">
        <v>1794.2800000000002</v>
      </c>
      <c r="K557" s="56">
        <v>1832.0400000000002</v>
      </c>
      <c r="L557" s="56">
        <v>1829.64</v>
      </c>
      <c r="M557" s="56">
        <v>1746.47</v>
      </c>
      <c r="N557" s="56">
        <v>1803.5200000000002</v>
      </c>
      <c r="O557" s="56">
        <v>1828.8100000000002</v>
      </c>
      <c r="P557" s="56">
        <v>1827.3200000000002</v>
      </c>
      <c r="Q557" s="56">
        <v>1830.0900000000001</v>
      </c>
      <c r="R557" s="56">
        <v>1830.42</v>
      </c>
      <c r="S557" s="56">
        <v>1835.8300000000002</v>
      </c>
      <c r="T557" s="56">
        <v>1837.2800000000002</v>
      </c>
      <c r="U557" s="56">
        <v>1832.0000000000002</v>
      </c>
      <c r="V557" s="56">
        <v>1750.0500000000002</v>
      </c>
      <c r="W557" s="56">
        <v>1656.74</v>
      </c>
      <c r="X557" s="56">
        <v>1605.45</v>
      </c>
      <c r="Y557" s="56">
        <v>1675.3700000000001</v>
      </c>
      <c r="Z557" s="76">
        <v>1466.4500000000003</v>
      </c>
      <c r="AA557" s="65"/>
    </row>
    <row r="558" spans="1:27" ht="16.5" x14ac:dyDescent="0.25">
      <c r="A558" s="64"/>
      <c r="B558" s="88">
        <v>6</v>
      </c>
      <c r="C558" s="84">
        <v>1445.92</v>
      </c>
      <c r="D558" s="56">
        <v>1417.4700000000003</v>
      </c>
      <c r="E558" s="56">
        <v>1422.96</v>
      </c>
      <c r="F558" s="56">
        <v>1443.7000000000003</v>
      </c>
      <c r="G558" s="56">
        <v>1484.69</v>
      </c>
      <c r="H558" s="56">
        <v>1595.0200000000002</v>
      </c>
      <c r="I558" s="56">
        <v>1795.71</v>
      </c>
      <c r="J558" s="56">
        <v>1893.3300000000002</v>
      </c>
      <c r="K558" s="56">
        <v>1919.2600000000002</v>
      </c>
      <c r="L558" s="56">
        <v>1889.6100000000001</v>
      </c>
      <c r="M558" s="56">
        <v>1867.3300000000002</v>
      </c>
      <c r="N558" s="56">
        <v>1904.8200000000002</v>
      </c>
      <c r="O558" s="56">
        <v>1881.5500000000002</v>
      </c>
      <c r="P558" s="56">
        <v>1857.8700000000001</v>
      </c>
      <c r="Q558" s="56">
        <v>1844.7800000000002</v>
      </c>
      <c r="R558" s="56">
        <v>1801.1200000000001</v>
      </c>
      <c r="S558" s="56">
        <v>1855.71</v>
      </c>
      <c r="T558" s="56">
        <v>1871.8400000000001</v>
      </c>
      <c r="U558" s="56">
        <v>1829.3600000000001</v>
      </c>
      <c r="V558" s="56">
        <v>1806.45</v>
      </c>
      <c r="W558" s="56">
        <v>1784.74</v>
      </c>
      <c r="X558" s="56">
        <v>1691.0400000000002</v>
      </c>
      <c r="Y558" s="56">
        <v>1611.24</v>
      </c>
      <c r="Z558" s="76">
        <v>1487.0900000000001</v>
      </c>
      <c r="AA558" s="65"/>
    </row>
    <row r="559" spans="1:27" ht="16.5" x14ac:dyDescent="0.25">
      <c r="A559" s="64"/>
      <c r="B559" s="88">
        <v>7</v>
      </c>
      <c r="C559" s="84">
        <v>1448.17</v>
      </c>
      <c r="D559" s="56">
        <v>1431.4900000000002</v>
      </c>
      <c r="E559" s="56">
        <v>1434.0100000000002</v>
      </c>
      <c r="F559" s="56">
        <v>1456.3500000000001</v>
      </c>
      <c r="G559" s="56">
        <v>1486.7600000000002</v>
      </c>
      <c r="H559" s="56">
        <v>1523.15</v>
      </c>
      <c r="I559" s="56">
        <v>1748.93</v>
      </c>
      <c r="J559" s="56">
        <v>1756.67</v>
      </c>
      <c r="K559" s="56">
        <v>1847.18</v>
      </c>
      <c r="L559" s="56">
        <v>1820.88</v>
      </c>
      <c r="M559" s="56">
        <v>1806.7</v>
      </c>
      <c r="N559" s="56">
        <v>1832.7</v>
      </c>
      <c r="O559" s="56">
        <v>1835.0000000000002</v>
      </c>
      <c r="P559" s="56">
        <v>1835.1000000000001</v>
      </c>
      <c r="Q559" s="56">
        <v>1846.1000000000001</v>
      </c>
      <c r="R559" s="56">
        <v>1862.64</v>
      </c>
      <c r="S559" s="56">
        <v>1875.66</v>
      </c>
      <c r="T559" s="56">
        <v>1878.2500000000002</v>
      </c>
      <c r="U559" s="56">
        <v>1873.5000000000002</v>
      </c>
      <c r="V559" s="56">
        <v>1831.19</v>
      </c>
      <c r="W559" s="56">
        <v>1756.64</v>
      </c>
      <c r="X559" s="56">
        <v>1688.5600000000002</v>
      </c>
      <c r="Y559" s="56">
        <v>1567.13</v>
      </c>
      <c r="Z559" s="76">
        <v>1447.3500000000001</v>
      </c>
      <c r="AA559" s="65"/>
    </row>
    <row r="560" spans="1:27" ht="16.5" x14ac:dyDescent="0.25">
      <c r="A560" s="64"/>
      <c r="B560" s="88">
        <v>8</v>
      </c>
      <c r="C560" s="84">
        <v>1447.8500000000001</v>
      </c>
      <c r="D560" s="56">
        <v>1433.8200000000002</v>
      </c>
      <c r="E560" s="56">
        <v>1432.1100000000001</v>
      </c>
      <c r="F560" s="56">
        <v>1460.8700000000001</v>
      </c>
      <c r="G560" s="56">
        <v>1484.8700000000001</v>
      </c>
      <c r="H560" s="56">
        <v>1513.52</v>
      </c>
      <c r="I560" s="56">
        <v>1719.3400000000001</v>
      </c>
      <c r="J560" s="56">
        <v>1743.49</v>
      </c>
      <c r="K560" s="56">
        <v>1816.68</v>
      </c>
      <c r="L560" s="56">
        <v>1788.49</v>
      </c>
      <c r="M560" s="56">
        <v>1757.95</v>
      </c>
      <c r="N560" s="56">
        <v>1772.95</v>
      </c>
      <c r="O560" s="56">
        <v>1787.1200000000001</v>
      </c>
      <c r="P560" s="56">
        <v>1775.93</v>
      </c>
      <c r="Q560" s="56">
        <v>1761.44</v>
      </c>
      <c r="R560" s="56">
        <v>1762.6200000000001</v>
      </c>
      <c r="S560" s="56">
        <v>1812.2700000000002</v>
      </c>
      <c r="T560" s="56">
        <v>1816.48</v>
      </c>
      <c r="U560" s="56">
        <v>1702.92</v>
      </c>
      <c r="V560" s="56">
        <v>1662.5300000000002</v>
      </c>
      <c r="W560" s="56">
        <v>1547.13</v>
      </c>
      <c r="X560" s="56">
        <v>1499.19</v>
      </c>
      <c r="Y560" s="56">
        <v>1482.5700000000002</v>
      </c>
      <c r="Z560" s="76">
        <v>1454.0800000000002</v>
      </c>
      <c r="AA560" s="65"/>
    </row>
    <row r="561" spans="1:27" ht="16.5" x14ac:dyDescent="0.25">
      <c r="A561" s="64"/>
      <c r="B561" s="88">
        <v>9</v>
      </c>
      <c r="C561" s="84">
        <v>1453.91</v>
      </c>
      <c r="D561" s="56">
        <v>1452.3500000000001</v>
      </c>
      <c r="E561" s="56">
        <v>1440.4</v>
      </c>
      <c r="F561" s="56">
        <v>1439.14</v>
      </c>
      <c r="G561" s="56">
        <v>1468.9700000000003</v>
      </c>
      <c r="H561" s="56">
        <v>1517.4700000000003</v>
      </c>
      <c r="I561" s="56">
        <v>1687.0000000000002</v>
      </c>
      <c r="J561" s="56">
        <v>1691.5300000000002</v>
      </c>
      <c r="K561" s="56">
        <v>1683.96</v>
      </c>
      <c r="L561" s="56">
        <v>1678.8000000000002</v>
      </c>
      <c r="M561" s="56">
        <v>1667.43</v>
      </c>
      <c r="N561" s="56">
        <v>1681.3700000000001</v>
      </c>
      <c r="O561" s="56">
        <v>1676.49</v>
      </c>
      <c r="P561" s="56">
        <v>1663.43</v>
      </c>
      <c r="Q561" s="56">
        <v>1674.6100000000001</v>
      </c>
      <c r="R561" s="56">
        <v>1677.3400000000001</v>
      </c>
      <c r="S561" s="56">
        <v>1680.8300000000002</v>
      </c>
      <c r="T561" s="56">
        <v>1683.98</v>
      </c>
      <c r="U561" s="56">
        <v>1677.95</v>
      </c>
      <c r="V561" s="56">
        <v>1555.4900000000002</v>
      </c>
      <c r="W561" s="56">
        <v>1535.41</v>
      </c>
      <c r="X561" s="56">
        <v>1536.44</v>
      </c>
      <c r="Y561" s="56">
        <v>1485.0600000000002</v>
      </c>
      <c r="Z561" s="76">
        <v>1463.2800000000002</v>
      </c>
      <c r="AA561" s="65"/>
    </row>
    <row r="562" spans="1:27" ht="16.5" x14ac:dyDescent="0.25">
      <c r="A562" s="64"/>
      <c r="B562" s="88">
        <v>10</v>
      </c>
      <c r="C562" s="84">
        <v>1527.3000000000002</v>
      </c>
      <c r="D562" s="56">
        <v>1471.4500000000003</v>
      </c>
      <c r="E562" s="56">
        <v>1455.8500000000001</v>
      </c>
      <c r="F562" s="56">
        <v>1413.5500000000002</v>
      </c>
      <c r="G562" s="56">
        <v>1405.13</v>
      </c>
      <c r="H562" s="56">
        <v>1412.2400000000002</v>
      </c>
      <c r="I562" s="56">
        <v>1410.9700000000003</v>
      </c>
      <c r="J562" s="56">
        <v>1483.1200000000001</v>
      </c>
      <c r="K562" s="56">
        <v>1554.1000000000001</v>
      </c>
      <c r="L562" s="56">
        <v>1563.91</v>
      </c>
      <c r="M562" s="56">
        <v>1555.9</v>
      </c>
      <c r="N562" s="56">
        <v>1554.7000000000003</v>
      </c>
      <c r="O562" s="56">
        <v>1550.5900000000001</v>
      </c>
      <c r="P562" s="56">
        <v>1544.8600000000001</v>
      </c>
      <c r="Q562" s="56">
        <v>1544.21</v>
      </c>
      <c r="R562" s="56">
        <v>1540.0800000000002</v>
      </c>
      <c r="S562" s="56">
        <v>1542.4900000000002</v>
      </c>
      <c r="T562" s="56">
        <v>1539.93</v>
      </c>
      <c r="U562" s="56">
        <v>1552.54</v>
      </c>
      <c r="V562" s="56">
        <v>1555.17</v>
      </c>
      <c r="W562" s="56">
        <v>1517.02</v>
      </c>
      <c r="X562" s="56">
        <v>1500.64</v>
      </c>
      <c r="Y562" s="56">
        <v>1449.9900000000002</v>
      </c>
      <c r="Z562" s="76">
        <v>1408.66</v>
      </c>
      <c r="AA562" s="65"/>
    </row>
    <row r="563" spans="1:27" ht="16.5" x14ac:dyDescent="0.25">
      <c r="A563" s="64"/>
      <c r="B563" s="88">
        <v>11</v>
      </c>
      <c r="C563" s="84">
        <v>1422.0800000000002</v>
      </c>
      <c r="D563" s="56">
        <v>1446.2400000000002</v>
      </c>
      <c r="E563" s="56">
        <v>1448.52</v>
      </c>
      <c r="F563" s="56">
        <v>1443.6200000000001</v>
      </c>
      <c r="G563" s="56">
        <v>1439.2200000000003</v>
      </c>
      <c r="H563" s="56">
        <v>1452.4</v>
      </c>
      <c r="I563" s="56">
        <v>1459.71</v>
      </c>
      <c r="J563" s="56">
        <v>1495.6200000000001</v>
      </c>
      <c r="K563" s="56">
        <v>1525.7400000000002</v>
      </c>
      <c r="L563" s="56">
        <v>1546.8400000000001</v>
      </c>
      <c r="M563" s="56">
        <v>1550.8600000000001</v>
      </c>
      <c r="N563" s="56">
        <v>1558.5900000000001</v>
      </c>
      <c r="O563" s="56">
        <v>1553.68</v>
      </c>
      <c r="P563" s="56">
        <v>1547.94</v>
      </c>
      <c r="Q563" s="56">
        <v>1544.79</v>
      </c>
      <c r="R563" s="56">
        <v>1544.3600000000001</v>
      </c>
      <c r="S563" s="56">
        <v>1534</v>
      </c>
      <c r="T563" s="56">
        <v>1537.1200000000001</v>
      </c>
      <c r="U563" s="56">
        <v>1554.8700000000001</v>
      </c>
      <c r="V563" s="56">
        <v>1551.5900000000001</v>
      </c>
      <c r="W563" s="56">
        <v>1522.66</v>
      </c>
      <c r="X563" s="56">
        <v>1520.17</v>
      </c>
      <c r="Y563" s="56">
        <v>1472.0700000000002</v>
      </c>
      <c r="Z563" s="76">
        <v>1445.7400000000002</v>
      </c>
      <c r="AA563" s="65"/>
    </row>
    <row r="564" spans="1:27" ht="16.5" x14ac:dyDescent="0.25">
      <c r="A564" s="64"/>
      <c r="B564" s="88">
        <v>12</v>
      </c>
      <c r="C564" s="84">
        <v>1485.17</v>
      </c>
      <c r="D564" s="56">
        <v>1460.0900000000001</v>
      </c>
      <c r="E564" s="56">
        <v>1454.71</v>
      </c>
      <c r="F564" s="56">
        <v>1460.63</v>
      </c>
      <c r="G564" s="56">
        <v>1484.14</v>
      </c>
      <c r="H564" s="56">
        <v>1526.48</v>
      </c>
      <c r="I564" s="56">
        <v>1635.9</v>
      </c>
      <c r="J564" s="56">
        <v>1673.23</v>
      </c>
      <c r="K564" s="56">
        <v>1688.6100000000001</v>
      </c>
      <c r="L564" s="56">
        <v>1684.2500000000002</v>
      </c>
      <c r="M564" s="56">
        <v>1681.5000000000002</v>
      </c>
      <c r="N564" s="56">
        <v>1682.3000000000002</v>
      </c>
      <c r="O564" s="56">
        <v>1678.7500000000002</v>
      </c>
      <c r="P564" s="56">
        <v>1677.8500000000001</v>
      </c>
      <c r="Q564" s="56">
        <v>1679.39</v>
      </c>
      <c r="R564" s="56">
        <v>1680.0600000000002</v>
      </c>
      <c r="S564" s="56">
        <v>1684.99</v>
      </c>
      <c r="T564" s="56">
        <v>1676.47</v>
      </c>
      <c r="U564" s="56">
        <v>1679.0700000000002</v>
      </c>
      <c r="V564" s="56">
        <v>1681.5400000000002</v>
      </c>
      <c r="W564" s="56">
        <v>1644.5000000000002</v>
      </c>
      <c r="X564" s="56">
        <v>1642.5800000000002</v>
      </c>
      <c r="Y564" s="56">
        <v>1532.5300000000002</v>
      </c>
      <c r="Z564" s="76">
        <v>1487.96</v>
      </c>
      <c r="AA564" s="65"/>
    </row>
    <row r="565" spans="1:27" ht="16.5" x14ac:dyDescent="0.25">
      <c r="A565" s="64"/>
      <c r="B565" s="88">
        <v>13</v>
      </c>
      <c r="C565" s="84">
        <v>1484.6200000000001</v>
      </c>
      <c r="D565" s="56">
        <v>1474.17</v>
      </c>
      <c r="E565" s="56">
        <v>1478.0500000000002</v>
      </c>
      <c r="F565" s="56">
        <v>1484.38</v>
      </c>
      <c r="G565" s="56">
        <v>1502.5</v>
      </c>
      <c r="H565" s="56">
        <v>1550.7400000000002</v>
      </c>
      <c r="I565" s="56">
        <v>1685.8400000000001</v>
      </c>
      <c r="J565" s="56">
        <v>1734.3500000000001</v>
      </c>
      <c r="K565" s="56">
        <v>1747.6000000000001</v>
      </c>
      <c r="L565" s="56">
        <v>1742.7700000000002</v>
      </c>
      <c r="M565" s="56">
        <v>1724.24</v>
      </c>
      <c r="N565" s="56">
        <v>1732.23</v>
      </c>
      <c r="O565" s="56">
        <v>1727.1000000000001</v>
      </c>
      <c r="P565" s="56">
        <v>1684.23</v>
      </c>
      <c r="Q565" s="56">
        <v>1670.49</v>
      </c>
      <c r="R565" s="56">
        <v>1670.89</v>
      </c>
      <c r="S565" s="56">
        <v>1671.24</v>
      </c>
      <c r="T565" s="56">
        <v>1671.7500000000002</v>
      </c>
      <c r="U565" s="56">
        <v>1674.0400000000002</v>
      </c>
      <c r="V565" s="56">
        <v>1667.68</v>
      </c>
      <c r="W565" s="56">
        <v>1661.0900000000001</v>
      </c>
      <c r="X565" s="56">
        <v>1685.91</v>
      </c>
      <c r="Y565" s="56">
        <v>1577.7</v>
      </c>
      <c r="Z565" s="76">
        <v>1493.9700000000003</v>
      </c>
      <c r="AA565" s="65"/>
    </row>
    <row r="566" spans="1:27" ht="16.5" x14ac:dyDescent="0.25">
      <c r="A566" s="64"/>
      <c r="B566" s="88">
        <v>14</v>
      </c>
      <c r="C566" s="84">
        <v>1492.94</v>
      </c>
      <c r="D566" s="56">
        <v>1455.7000000000003</v>
      </c>
      <c r="E566" s="56">
        <v>1453.54</v>
      </c>
      <c r="F566" s="56">
        <v>1460.65</v>
      </c>
      <c r="G566" s="56">
        <v>1490.4500000000003</v>
      </c>
      <c r="H566" s="56">
        <v>1531.5700000000002</v>
      </c>
      <c r="I566" s="56">
        <v>1680.96</v>
      </c>
      <c r="J566" s="56">
        <v>1689.0300000000002</v>
      </c>
      <c r="K566" s="56">
        <v>1686.5200000000002</v>
      </c>
      <c r="L566" s="56">
        <v>1682.15</v>
      </c>
      <c r="M566" s="56">
        <v>1635.5200000000002</v>
      </c>
      <c r="N566" s="56">
        <v>1646.63</v>
      </c>
      <c r="O566" s="56">
        <v>1653.92</v>
      </c>
      <c r="P566" s="56">
        <v>1643.5300000000002</v>
      </c>
      <c r="Q566" s="56">
        <v>1615.8600000000001</v>
      </c>
      <c r="R566" s="56">
        <v>1665.8400000000001</v>
      </c>
      <c r="S566" s="56">
        <v>1645.72</v>
      </c>
      <c r="T566" s="56">
        <v>1662.42</v>
      </c>
      <c r="U566" s="56">
        <v>1665.3400000000001</v>
      </c>
      <c r="V566" s="56">
        <v>1660.18</v>
      </c>
      <c r="W566" s="56">
        <v>1645.7500000000002</v>
      </c>
      <c r="X566" s="56">
        <v>1581.42</v>
      </c>
      <c r="Y566" s="56">
        <v>1562.98</v>
      </c>
      <c r="Z566" s="76">
        <v>1487.2400000000002</v>
      </c>
      <c r="AA566" s="65"/>
    </row>
    <row r="567" spans="1:27" ht="16.5" x14ac:dyDescent="0.25">
      <c r="A567" s="64"/>
      <c r="B567" s="88">
        <v>15</v>
      </c>
      <c r="C567" s="84">
        <v>1547.3000000000002</v>
      </c>
      <c r="D567" s="56">
        <v>1492.54</v>
      </c>
      <c r="E567" s="56">
        <v>1501.6000000000001</v>
      </c>
      <c r="F567" s="56">
        <v>1521.91</v>
      </c>
      <c r="G567" s="56">
        <v>1543.0100000000002</v>
      </c>
      <c r="H567" s="56">
        <v>1617.89</v>
      </c>
      <c r="I567" s="56">
        <v>1732.19</v>
      </c>
      <c r="J567" s="56">
        <v>1735.89</v>
      </c>
      <c r="K567" s="56">
        <v>1833.8600000000001</v>
      </c>
      <c r="L567" s="56">
        <v>1830.17</v>
      </c>
      <c r="M567" s="56">
        <v>1817.3500000000001</v>
      </c>
      <c r="N567" s="56">
        <v>1823.6200000000001</v>
      </c>
      <c r="O567" s="56">
        <v>1817.0400000000002</v>
      </c>
      <c r="P567" s="56">
        <v>1808.7</v>
      </c>
      <c r="Q567" s="56">
        <v>1802.5000000000002</v>
      </c>
      <c r="R567" s="56">
        <v>1810.3500000000001</v>
      </c>
      <c r="S567" s="56">
        <v>1811.7</v>
      </c>
      <c r="T567" s="56">
        <v>1751.19</v>
      </c>
      <c r="U567" s="56">
        <v>1772.7900000000002</v>
      </c>
      <c r="V567" s="56">
        <v>1759.2800000000002</v>
      </c>
      <c r="W567" s="56">
        <v>1787.5200000000002</v>
      </c>
      <c r="X567" s="56">
        <v>1759.96</v>
      </c>
      <c r="Y567" s="56">
        <v>1709.5200000000002</v>
      </c>
      <c r="Z567" s="76">
        <v>1536</v>
      </c>
      <c r="AA567" s="65"/>
    </row>
    <row r="568" spans="1:27" ht="16.5" x14ac:dyDescent="0.25">
      <c r="A568" s="64"/>
      <c r="B568" s="88">
        <v>16</v>
      </c>
      <c r="C568" s="84">
        <v>1477.7800000000002</v>
      </c>
      <c r="D568" s="56">
        <v>1471.4700000000003</v>
      </c>
      <c r="E568" s="56">
        <v>1466.0800000000002</v>
      </c>
      <c r="F568" s="56">
        <v>1467.8600000000001</v>
      </c>
      <c r="G568" s="56">
        <v>1492.8300000000002</v>
      </c>
      <c r="H568" s="56">
        <v>1511.54</v>
      </c>
      <c r="I568" s="56">
        <v>1675.3100000000002</v>
      </c>
      <c r="J568" s="56">
        <v>1669.6100000000001</v>
      </c>
      <c r="K568" s="56">
        <v>1670.0700000000002</v>
      </c>
      <c r="L568" s="56">
        <v>1668.2700000000002</v>
      </c>
      <c r="M568" s="56">
        <v>1664.0000000000002</v>
      </c>
      <c r="N568" s="56">
        <v>1661.22</v>
      </c>
      <c r="O568" s="56">
        <v>1659.8300000000002</v>
      </c>
      <c r="P568" s="56">
        <v>1666.7500000000002</v>
      </c>
      <c r="Q568" s="56">
        <v>1665.5800000000002</v>
      </c>
      <c r="R568" s="56">
        <v>1667.5800000000002</v>
      </c>
      <c r="S568" s="56">
        <v>1704.8000000000002</v>
      </c>
      <c r="T568" s="56">
        <v>1699.5900000000001</v>
      </c>
      <c r="U568" s="56">
        <v>1698.5400000000002</v>
      </c>
      <c r="V568" s="56">
        <v>1716.89</v>
      </c>
      <c r="W568" s="56">
        <v>1713.5700000000002</v>
      </c>
      <c r="X568" s="56">
        <v>1658.15</v>
      </c>
      <c r="Y568" s="56">
        <v>1576.3200000000002</v>
      </c>
      <c r="Z568" s="76">
        <v>1512.77</v>
      </c>
      <c r="AA568" s="65"/>
    </row>
    <row r="569" spans="1:27" ht="16.5" x14ac:dyDescent="0.25">
      <c r="A569" s="64"/>
      <c r="B569" s="88">
        <v>17</v>
      </c>
      <c r="C569" s="84">
        <v>1479.5900000000001</v>
      </c>
      <c r="D569" s="56">
        <v>1466.04</v>
      </c>
      <c r="E569" s="56">
        <v>1458.91</v>
      </c>
      <c r="F569" s="56">
        <v>1457.15</v>
      </c>
      <c r="G569" s="56">
        <v>1461.39</v>
      </c>
      <c r="H569" s="56">
        <v>1473.04</v>
      </c>
      <c r="I569" s="56">
        <v>1490.0300000000002</v>
      </c>
      <c r="J569" s="56">
        <v>1509.5900000000001</v>
      </c>
      <c r="K569" s="56">
        <v>1592.47</v>
      </c>
      <c r="L569" s="56">
        <v>1601.2</v>
      </c>
      <c r="M569" s="56">
        <v>1598.5200000000002</v>
      </c>
      <c r="N569" s="56">
        <v>1596.2900000000002</v>
      </c>
      <c r="O569" s="56">
        <v>1593.5000000000002</v>
      </c>
      <c r="P569" s="56">
        <v>1587.16</v>
      </c>
      <c r="Q569" s="56">
        <v>1586.8700000000001</v>
      </c>
      <c r="R569" s="56">
        <v>1577.0100000000002</v>
      </c>
      <c r="S569" s="56">
        <v>1589.6200000000001</v>
      </c>
      <c r="T569" s="56">
        <v>1569.21</v>
      </c>
      <c r="U569" s="56">
        <v>1575.96</v>
      </c>
      <c r="V569" s="56">
        <v>1602.7</v>
      </c>
      <c r="W569" s="56">
        <v>1582.5300000000002</v>
      </c>
      <c r="X569" s="56">
        <v>1596.23</v>
      </c>
      <c r="Y569" s="56">
        <v>1545.0500000000002</v>
      </c>
      <c r="Z569" s="76">
        <v>1456.48</v>
      </c>
      <c r="AA569" s="65"/>
    </row>
    <row r="570" spans="1:27" ht="16.5" x14ac:dyDescent="0.25">
      <c r="A570" s="64"/>
      <c r="B570" s="88">
        <v>18</v>
      </c>
      <c r="C570" s="84">
        <v>1453.93</v>
      </c>
      <c r="D570" s="56">
        <v>1450.8700000000001</v>
      </c>
      <c r="E570" s="56">
        <v>1446.9700000000003</v>
      </c>
      <c r="F570" s="56">
        <v>1447.48</v>
      </c>
      <c r="G570" s="56">
        <v>1450.3300000000002</v>
      </c>
      <c r="H570" s="56">
        <v>1453.4700000000003</v>
      </c>
      <c r="I570" s="56">
        <v>1473.8000000000002</v>
      </c>
      <c r="J570" s="56">
        <v>1487.3300000000002</v>
      </c>
      <c r="K570" s="56">
        <v>1503.5800000000002</v>
      </c>
      <c r="L570" s="56">
        <v>1593.3100000000002</v>
      </c>
      <c r="M570" s="56">
        <v>1595.4</v>
      </c>
      <c r="N570" s="56">
        <v>1596.5700000000002</v>
      </c>
      <c r="O570" s="56">
        <v>1594.1200000000001</v>
      </c>
      <c r="P570" s="56">
        <v>1590.5000000000002</v>
      </c>
      <c r="Q570" s="56">
        <v>1588.0700000000002</v>
      </c>
      <c r="R570" s="56">
        <v>1575.94</v>
      </c>
      <c r="S570" s="56">
        <v>1559.7600000000002</v>
      </c>
      <c r="T570" s="56">
        <v>1607.1200000000001</v>
      </c>
      <c r="U570" s="56">
        <v>1613.5100000000002</v>
      </c>
      <c r="V570" s="56">
        <v>1635.41</v>
      </c>
      <c r="W570" s="56">
        <v>1593.8200000000002</v>
      </c>
      <c r="X570" s="56">
        <v>1616.5200000000002</v>
      </c>
      <c r="Y570" s="56">
        <v>1562.1000000000001</v>
      </c>
      <c r="Z570" s="76">
        <v>1454.64</v>
      </c>
      <c r="AA570" s="65"/>
    </row>
    <row r="571" spans="1:27" ht="16.5" x14ac:dyDescent="0.25">
      <c r="A571" s="64"/>
      <c r="B571" s="88">
        <v>19</v>
      </c>
      <c r="C571" s="84">
        <v>1459.8100000000002</v>
      </c>
      <c r="D571" s="56">
        <v>1457.3400000000001</v>
      </c>
      <c r="E571" s="56">
        <v>1458.0100000000002</v>
      </c>
      <c r="F571" s="56">
        <v>1464.52</v>
      </c>
      <c r="G571" s="56">
        <v>1476.98</v>
      </c>
      <c r="H571" s="56">
        <v>1489.96</v>
      </c>
      <c r="I571" s="56">
        <v>1545.2800000000002</v>
      </c>
      <c r="J571" s="56">
        <v>1678.0700000000002</v>
      </c>
      <c r="K571" s="56">
        <v>1705.5100000000002</v>
      </c>
      <c r="L571" s="56">
        <v>1742.68</v>
      </c>
      <c r="M571" s="56">
        <v>1712.7700000000002</v>
      </c>
      <c r="N571" s="56">
        <v>1677.21</v>
      </c>
      <c r="O571" s="56">
        <v>1668.8200000000002</v>
      </c>
      <c r="P571" s="56">
        <v>1669.3400000000001</v>
      </c>
      <c r="Q571" s="56">
        <v>1665.38</v>
      </c>
      <c r="R571" s="56">
        <v>1666.14</v>
      </c>
      <c r="S571" s="56">
        <v>1664.69</v>
      </c>
      <c r="T571" s="56">
        <v>1622.42</v>
      </c>
      <c r="U571" s="56">
        <v>1601.24</v>
      </c>
      <c r="V571" s="56">
        <v>1641.8000000000002</v>
      </c>
      <c r="W571" s="56">
        <v>1586.0300000000002</v>
      </c>
      <c r="X571" s="56">
        <v>1585.7</v>
      </c>
      <c r="Y571" s="56">
        <v>1547.4500000000003</v>
      </c>
      <c r="Z571" s="76">
        <v>1454.17</v>
      </c>
      <c r="AA571" s="65"/>
    </row>
    <row r="572" spans="1:27" ht="16.5" x14ac:dyDescent="0.25">
      <c r="A572" s="64"/>
      <c r="B572" s="88">
        <v>20</v>
      </c>
      <c r="C572" s="84">
        <v>1406.94</v>
      </c>
      <c r="D572" s="56">
        <v>1403.5900000000001</v>
      </c>
      <c r="E572" s="56">
        <v>1401.6200000000001</v>
      </c>
      <c r="F572" s="56">
        <v>1405.9</v>
      </c>
      <c r="G572" s="56">
        <v>1424.89</v>
      </c>
      <c r="H572" s="56">
        <v>1453.0900000000001</v>
      </c>
      <c r="I572" s="56">
        <v>1491.04</v>
      </c>
      <c r="J572" s="56">
        <v>1516.69</v>
      </c>
      <c r="K572" s="56">
        <v>1545.63</v>
      </c>
      <c r="L572" s="56">
        <v>1570.63</v>
      </c>
      <c r="M572" s="56">
        <v>1564.5600000000002</v>
      </c>
      <c r="N572" s="56">
        <v>1571.91</v>
      </c>
      <c r="O572" s="56">
        <v>1561.23</v>
      </c>
      <c r="P572" s="56">
        <v>1564.68</v>
      </c>
      <c r="Q572" s="56">
        <v>1551.0800000000002</v>
      </c>
      <c r="R572" s="56">
        <v>1565.3500000000001</v>
      </c>
      <c r="S572" s="56">
        <v>1554.67</v>
      </c>
      <c r="T572" s="56">
        <v>1528.25</v>
      </c>
      <c r="U572" s="56">
        <v>1501.67</v>
      </c>
      <c r="V572" s="56">
        <v>1512.3400000000001</v>
      </c>
      <c r="W572" s="56">
        <v>1517.42</v>
      </c>
      <c r="X572" s="56">
        <v>1596.0900000000001</v>
      </c>
      <c r="Y572" s="56">
        <v>1492.8400000000001</v>
      </c>
      <c r="Z572" s="76">
        <v>1424.7200000000003</v>
      </c>
      <c r="AA572" s="65"/>
    </row>
    <row r="573" spans="1:27" ht="16.5" x14ac:dyDescent="0.25">
      <c r="A573" s="64"/>
      <c r="B573" s="88">
        <v>21</v>
      </c>
      <c r="C573" s="84">
        <v>1395.8400000000001</v>
      </c>
      <c r="D573" s="56">
        <v>1377.9900000000002</v>
      </c>
      <c r="E573" s="56">
        <v>1375.2000000000003</v>
      </c>
      <c r="F573" s="56">
        <v>1376.94</v>
      </c>
      <c r="G573" s="56">
        <v>1395.9</v>
      </c>
      <c r="H573" s="56">
        <v>1419.52</v>
      </c>
      <c r="I573" s="56">
        <v>1466.5800000000002</v>
      </c>
      <c r="J573" s="56">
        <v>1517.46</v>
      </c>
      <c r="K573" s="56">
        <v>1560.9900000000002</v>
      </c>
      <c r="L573" s="56">
        <v>1578.38</v>
      </c>
      <c r="M573" s="56">
        <v>1561.91</v>
      </c>
      <c r="N573" s="56">
        <v>1583.0800000000002</v>
      </c>
      <c r="O573" s="56">
        <v>1573.3300000000002</v>
      </c>
      <c r="P573" s="56">
        <v>1576.0200000000002</v>
      </c>
      <c r="Q573" s="56">
        <v>1563.94</v>
      </c>
      <c r="R573" s="56">
        <v>1575.96</v>
      </c>
      <c r="S573" s="56">
        <v>1560.17</v>
      </c>
      <c r="T573" s="56">
        <v>1516.6200000000001</v>
      </c>
      <c r="U573" s="56">
        <v>1467.8600000000001</v>
      </c>
      <c r="V573" s="56">
        <v>1502.66</v>
      </c>
      <c r="W573" s="56">
        <v>1509.9700000000003</v>
      </c>
      <c r="X573" s="56">
        <v>1505.43</v>
      </c>
      <c r="Y573" s="56">
        <v>1463.89</v>
      </c>
      <c r="Z573" s="76">
        <v>1370.5500000000002</v>
      </c>
      <c r="AA573" s="65"/>
    </row>
    <row r="574" spans="1:27" ht="16.5" x14ac:dyDescent="0.25">
      <c r="A574" s="64"/>
      <c r="B574" s="88">
        <v>22</v>
      </c>
      <c r="C574" s="84">
        <v>1372.8400000000001</v>
      </c>
      <c r="D574" s="56">
        <v>1367.96</v>
      </c>
      <c r="E574" s="56">
        <v>1367.65</v>
      </c>
      <c r="F574" s="56">
        <v>1369.3500000000001</v>
      </c>
      <c r="G574" s="56">
        <v>1385.5500000000002</v>
      </c>
      <c r="H574" s="56">
        <v>1406.64</v>
      </c>
      <c r="I574" s="56">
        <v>1463.0600000000002</v>
      </c>
      <c r="J574" s="56">
        <v>1496.2600000000002</v>
      </c>
      <c r="K574" s="56">
        <v>1466.66</v>
      </c>
      <c r="L574" s="56">
        <v>1490.27</v>
      </c>
      <c r="M574" s="56">
        <v>1482.21</v>
      </c>
      <c r="N574" s="56">
        <v>1486.9</v>
      </c>
      <c r="O574" s="56">
        <v>1468.04</v>
      </c>
      <c r="P574" s="56">
        <v>1468.77</v>
      </c>
      <c r="Q574" s="56">
        <v>1470.91</v>
      </c>
      <c r="R574" s="56">
        <v>1482.5100000000002</v>
      </c>
      <c r="S574" s="56">
        <v>1526.54</v>
      </c>
      <c r="T574" s="56">
        <v>1528.89</v>
      </c>
      <c r="U574" s="56">
        <v>1510.19</v>
      </c>
      <c r="V574" s="56">
        <v>1611.7800000000002</v>
      </c>
      <c r="W574" s="56">
        <v>1665.8600000000001</v>
      </c>
      <c r="X574" s="56">
        <v>1757.5200000000002</v>
      </c>
      <c r="Y574" s="56">
        <v>1589.8400000000001</v>
      </c>
      <c r="Z574" s="76">
        <v>1443.5600000000002</v>
      </c>
      <c r="AA574" s="65"/>
    </row>
    <row r="575" spans="1:27" ht="16.5" x14ac:dyDescent="0.25">
      <c r="A575" s="64"/>
      <c r="B575" s="88">
        <v>23</v>
      </c>
      <c r="C575" s="84">
        <v>1411.92</v>
      </c>
      <c r="D575" s="56">
        <v>1389.41</v>
      </c>
      <c r="E575" s="56">
        <v>1375.3100000000002</v>
      </c>
      <c r="F575" s="56">
        <v>1377.3400000000001</v>
      </c>
      <c r="G575" s="56">
        <v>1405.14</v>
      </c>
      <c r="H575" s="56">
        <v>1444.67</v>
      </c>
      <c r="I575" s="56">
        <v>1499.4</v>
      </c>
      <c r="J575" s="56">
        <v>1668.0200000000002</v>
      </c>
      <c r="K575" s="56">
        <v>1710.96</v>
      </c>
      <c r="L575" s="56">
        <v>1732.72</v>
      </c>
      <c r="M575" s="56">
        <v>1768.1200000000001</v>
      </c>
      <c r="N575" s="56">
        <v>1775.48</v>
      </c>
      <c r="O575" s="56">
        <v>1762.5200000000002</v>
      </c>
      <c r="P575" s="56">
        <v>1741.0600000000002</v>
      </c>
      <c r="Q575" s="56">
        <v>1734.0300000000002</v>
      </c>
      <c r="R575" s="56">
        <v>1734.23</v>
      </c>
      <c r="S575" s="56">
        <v>1765.99</v>
      </c>
      <c r="T575" s="56">
        <v>1725.5500000000002</v>
      </c>
      <c r="U575" s="56">
        <v>1766.2600000000002</v>
      </c>
      <c r="V575" s="56">
        <v>1837.0500000000002</v>
      </c>
      <c r="W575" s="56">
        <v>1784.69</v>
      </c>
      <c r="X575" s="56">
        <v>1785.67</v>
      </c>
      <c r="Y575" s="56">
        <v>1550.19</v>
      </c>
      <c r="Z575" s="76">
        <v>1432.0600000000002</v>
      </c>
      <c r="AA575" s="65"/>
    </row>
    <row r="576" spans="1:27" ht="16.5" x14ac:dyDescent="0.25">
      <c r="A576" s="64"/>
      <c r="B576" s="88">
        <v>24</v>
      </c>
      <c r="C576" s="84">
        <v>1439.3400000000001</v>
      </c>
      <c r="D576" s="56">
        <v>1419.9900000000002</v>
      </c>
      <c r="E576" s="56">
        <v>1392.7600000000002</v>
      </c>
      <c r="F576" s="56">
        <v>1382.3000000000002</v>
      </c>
      <c r="G576" s="56">
        <v>1383.9500000000003</v>
      </c>
      <c r="H576" s="56">
        <v>1399.3500000000001</v>
      </c>
      <c r="I576" s="56">
        <v>1468.44</v>
      </c>
      <c r="J576" s="56">
        <v>1519</v>
      </c>
      <c r="K576" s="56">
        <v>1697.0500000000002</v>
      </c>
      <c r="L576" s="56">
        <v>1756.69</v>
      </c>
      <c r="M576" s="56">
        <v>1810.96</v>
      </c>
      <c r="N576" s="56">
        <v>1782.0900000000001</v>
      </c>
      <c r="O576" s="56">
        <v>1778.8100000000002</v>
      </c>
      <c r="P576" s="56">
        <v>1769.5100000000002</v>
      </c>
      <c r="Q576" s="56">
        <v>1732.0700000000002</v>
      </c>
      <c r="R576" s="56">
        <v>1700.14</v>
      </c>
      <c r="S576" s="56">
        <v>1722.42</v>
      </c>
      <c r="T576" s="56">
        <v>1702.3100000000002</v>
      </c>
      <c r="U576" s="56">
        <v>1767.95</v>
      </c>
      <c r="V576" s="56">
        <v>1851.3500000000001</v>
      </c>
      <c r="W576" s="56">
        <v>1846.73</v>
      </c>
      <c r="X576" s="56">
        <v>1769.89</v>
      </c>
      <c r="Y576" s="56">
        <v>1582.65</v>
      </c>
      <c r="Z576" s="76">
        <v>1439.0900000000001</v>
      </c>
      <c r="AA576" s="65"/>
    </row>
    <row r="577" spans="1:27" ht="16.5" x14ac:dyDescent="0.25">
      <c r="A577" s="64"/>
      <c r="B577" s="88">
        <v>25</v>
      </c>
      <c r="C577" s="84">
        <v>1435.25</v>
      </c>
      <c r="D577" s="56">
        <v>1410.7800000000002</v>
      </c>
      <c r="E577" s="56">
        <v>1398.52</v>
      </c>
      <c r="F577" s="56">
        <v>1395.3400000000001</v>
      </c>
      <c r="G577" s="56">
        <v>1385.8100000000002</v>
      </c>
      <c r="H577" s="56">
        <v>1397.5100000000002</v>
      </c>
      <c r="I577" s="56">
        <v>1425.4700000000003</v>
      </c>
      <c r="J577" s="56">
        <v>1463.66</v>
      </c>
      <c r="K577" s="56">
        <v>1530.41</v>
      </c>
      <c r="L577" s="56">
        <v>1702.45</v>
      </c>
      <c r="M577" s="56">
        <v>1708.6100000000001</v>
      </c>
      <c r="N577" s="56">
        <v>1700.16</v>
      </c>
      <c r="O577" s="56">
        <v>1686.8300000000002</v>
      </c>
      <c r="P577" s="56">
        <v>1689.66</v>
      </c>
      <c r="Q577" s="56">
        <v>1698.7800000000002</v>
      </c>
      <c r="R577" s="56">
        <v>1713.95</v>
      </c>
      <c r="S577" s="56">
        <v>1706.49</v>
      </c>
      <c r="T577" s="56">
        <v>1753.8200000000002</v>
      </c>
      <c r="U577" s="56">
        <v>1801.92</v>
      </c>
      <c r="V577" s="56">
        <v>1855.5100000000002</v>
      </c>
      <c r="W577" s="56">
        <v>1782.0900000000001</v>
      </c>
      <c r="X577" s="56">
        <v>1748.16</v>
      </c>
      <c r="Y577" s="56">
        <v>1594.44</v>
      </c>
      <c r="Z577" s="76">
        <v>1437.93</v>
      </c>
      <c r="AA577" s="65"/>
    </row>
    <row r="578" spans="1:27" ht="16.5" x14ac:dyDescent="0.25">
      <c r="A578" s="64"/>
      <c r="B578" s="88">
        <v>26</v>
      </c>
      <c r="C578" s="84">
        <v>1438.18</v>
      </c>
      <c r="D578" s="56">
        <v>1402.9900000000002</v>
      </c>
      <c r="E578" s="56">
        <v>1402.8500000000001</v>
      </c>
      <c r="F578" s="56">
        <v>1409.4</v>
      </c>
      <c r="G578" s="56">
        <v>1423.92</v>
      </c>
      <c r="H578" s="56">
        <v>1470.66</v>
      </c>
      <c r="I578" s="56">
        <v>1645.49</v>
      </c>
      <c r="J578" s="56">
        <v>1783.8400000000001</v>
      </c>
      <c r="K578" s="56">
        <v>1901.3700000000001</v>
      </c>
      <c r="L578" s="56">
        <v>1903.3600000000001</v>
      </c>
      <c r="M578" s="56">
        <v>1883.7800000000002</v>
      </c>
      <c r="N578" s="56">
        <v>1883.98</v>
      </c>
      <c r="O578" s="56">
        <v>1800.88</v>
      </c>
      <c r="P578" s="56">
        <v>1783.14</v>
      </c>
      <c r="Q578" s="56">
        <v>1776.2500000000002</v>
      </c>
      <c r="R578" s="56">
        <v>1780.3500000000001</v>
      </c>
      <c r="S578" s="56">
        <v>1806.89</v>
      </c>
      <c r="T578" s="56">
        <v>1754.47</v>
      </c>
      <c r="U578" s="56">
        <v>1684.39</v>
      </c>
      <c r="V578" s="56">
        <v>1758.95</v>
      </c>
      <c r="W578" s="56">
        <v>1687.1100000000001</v>
      </c>
      <c r="X578" s="56">
        <v>1495.96</v>
      </c>
      <c r="Y578" s="56">
        <v>1490.2000000000003</v>
      </c>
      <c r="Z578" s="76">
        <v>1412.69</v>
      </c>
      <c r="AA578" s="65"/>
    </row>
    <row r="579" spans="1:27" ht="16.5" x14ac:dyDescent="0.25">
      <c r="A579" s="64"/>
      <c r="B579" s="88">
        <v>27</v>
      </c>
      <c r="C579" s="84">
        <v>1373.9700000000003</v>
      </c>
      <c r="D579" s="56">
        <v>1356.5800000000002</v>
      </c>
      <c r="E579" s="56">
        <v>1351.5600000000002</v>
      </c>
      <c r="F579" s="56">
        <v>1356.3600000000001</v>
      </c>
      <c r="G579" s="56">
        <v>1370.0900000000001</v>
      </c>
      <c r="H579" s="56">
        <v>1406.3200000000002</v>
      </c>
      <c r="I579" s="56">
        <v>1476.0700000000002</v>
      </c>
      <c r="J579" s="56">
        <v>1649.98</v>
      </c>
      <c r="K579" s="56">
        <v>1651.8700000000001</v>
      </c>
      <c r="L579" s="56">
        <v>1641.5800000000002</v>
      </c>
      <c r="M579" s="56">
        <v>1603.3500000000001</v>
      </c>
      <c r="N579" s="56">
        <v>1588.68</v>
      </c>
      <c r="O579" s="56">
        <v>1545.8300000000002</v>
      </c>
      <c r="P579" s="56">
        <v>1544.4</v>
      </c>
      <c r="Q579" s="56">
        <v>1516.04</v>
      </c>
      <c r="R579" s="56">
        <v>1517.9900000000002</v>
      </c>
      <c r="S579" s="56">
        <v>1525.0900000000001</v>
      </c>
      <c r="T579" s="56">
        <v>1495.69</v>
      </c>
      <c r="U579" s="56">
        <v>1621.41</v>
      </c>
      <c r="V579" s="56">
        <v>1565.94</v>
      </c>
      <c r="W579" s="56">
        <v>1459.92</v>
      </c>
      <c r="X579" s="56">
        <v>1448.9500000000003</v>
      </c>
      <c r="Y579" s="56">
        <v>1443.16</v>
      </c>
      <c r="Z579" s="76">
        <v>1390.88</v>
      </c>
      <c r="AA579" s="65"/>
    </row>
    <row r="580" spans="1:27" ht="16.5" x14ac:dyDescent="0.25">
      <c r="A580" s="64"/>
      <c r="B580" s="88">
        <v>28</v>
      </c>
      <c r="C580" s="84">
        <v>1373.15</v>
      </c>
      <c r="D580" s="56">
        <v>1360.5</v>
      </c>
      <c r="E580" s="56">
        <v>1346.38</v>
      </c>
      <c r="F580" s="56">
        <v>1356.93</v>
      </c>
      <c r="G580" s="56">
        <v>1365.89</v>
      </c>
      <c r="H580" s="56">
        <v>1403.79</v>
      </c>
      <c r="I580" s="56">
        <v>1490.8600000000001</v>
      </c>
      <c r="J580" s="56">
        <v>1521.42</v>
      </c>
      <c r="K580" s="56">
        <v>1682.1200000000001</v>
      </c>
      <c r="L580" s="56">
        <v>1694.5700000000002</v>
      </c>
      <c r="M580" s="56">
        <v>1682.49</v>
      </c>
      <c r="N580" s="56">
        <v>1682.5200000000002</v>
      </c>
      <c r="O580" s="56">
        <v>1675.6000000000001</v>
      </c>
      <c r="P580" s="56">
        <v>1681.0500000000002</v>
      </c>
      <c r="Q580" s="56">
        <v>1680.0700000000002</v>
      </c>
      <c r="R580" s="56">
        <v>1680.7</v>
      </c>
      <c r="S580" s="56">
        <v>1667.2</v>
      </c>
      <c r="T580" s="56">
        <v>1540.63</v>
      </c>
      <c r="U580" s="56">
        <v>1557.0800000000002</v>
      </c>
      <c r="V580" s="56">
        <v>1565.0900000000001</v>
      </c>
      <c r="W580" s="56">
        <v>1515.04</v>
      </c>
      <c r="X580" s="56">
        <v>1526.39</v>
      </c>
      <c r="Y580" s="56">
        <v>1477.3100000000002</v>
      </c>
      <c r="Z580" s="76">
        <v>1400.8700000000001</v>
      </c>
      <c r="AA580" s="65"/>
    </row>
    <row r="581" spans="1:27" ht="16.5" x14ac:dyDescent="0.25">
      <c r="A581" s="64"/>
      <c r="B581" s="88">
        <v>29</v>
      </c>
      <c r="C581" s="84">
        <v>1361.7200000000003</v>
      </c>
      <c r="D581" s="56">
        <v>1346.3300000000002</v>
      </c>
      <c r="E581" s="56">
        <v>1346.41</v>
      </c>
      <c r="F581" s="56">
        <v>1355.9900000000002</v>
      </c>
      <c r="G581" s="56">
        <v>1369.23</v>
      </c>
      <c r="H581" s="56">
        <v>1400.44</v>
      </c>
      <c r="I581" s="56">
        <v>1458.1200000000001</v>
      </c>
      <c r="J581" s="56">
        <v>1503.41</v>
      </c>
      <c r="K581" s="56">
        <v>1563.73</v>
      </c>
      <c r="L581" s="56">
        <v>1555.8400000000001</v>
      </c>
      <c r="M581" s="56">
        <v>1469.75</v>
      </c>
      <c r="N581" s="56">
        <v>1459.8700000000001</v>
      </c>
      <c r="O581" s="56">
        <v>1456.3100000000002</v>
      </c>
      <c r="P581" s="56">
        <v>1454.9900000000002</v>
      </c>
      <c r="Q581" s="56">
        <v>1455.1000000000001</v>
      </c>
      <c r="R581" s="56">
        <v>1480.2000000000003</v>
      </c>
      <c r="S581" s="56">
        <v>1475.68</v>
      </c>
      <c r="T581" s="56">
        <v>1487.4900000000002</v>
      </c>
      <c r="U581" s="56">
        <v>1490.52</v>
      </c>
      <c r="V581" s="56">
        <v>1495.67</v>
      </c>
      <c r="W581" s="56">
        <v>1446.4900000000002</v>
      </c>
      <c r="X581" s="56">
        <v>1470.21</v>
      </c>
      <c r="Y581" s="56">
        <v>1475.39</v>
      </c>
      <c r="Z581" s="76">
        <v>1391.8000000000002</v>
      </c>
      <c r="AA581" s="65"/>
    </row>
    <row r="582" spans="1:27" ht="16.5" x14ac:dyDescent="0.25">
      <c r="A582" s="64"/>
      <c r="B582" s="88">
        <v>30</v>
      </c>
      <c r="C582" s="84">
        <v>1388.0100000000002</v>
      </c>
      <c r="D582" s="56">
        <v>1367.69</v>
      </c>
      <c r="E582" s="56">
        <v>1365.14</v>
      </c>
      <c r="F582" s="56">
        <v>1370.88</v>
      </c>
      <c r="G582" s="56">
        <v>1391.8100000000002</v>
      </c>
      <c r="H582" s="56">
        <v>1431.3000000000002</v>
      </c>
      <c r="I582" s="56">
        <v>1502.19</v>
      </c>
      <c r="J582" s="56">
        <v>1573.16</v>
      </c>
      <c r="K582" s="56">
        <v>1689.24</v>
      </c>
      <c r="L582" s="56">
        <v>1690.18</v>
      </c>
      <c r="M582" s="56">
        <v>1687.22</v>
      </c>
      <c r="N582" s="56">
        <v>1799.38</v>
      </c>
      <c r="O582" s="56">
        <v>1758.2800000000002</v>
      </c>
      <c r="P582" s="56">
        <v>1758.48</v>
      </c>
      <c r="Q582" s="56">
        <v>1759.5200000000002</v>
      </c>
      <c r="R582" s="56">
        <v>1781.5200000000002</v>
      </c>
      <c r="S582" s="56">
        <v>1844.42</v>
      </c>
      <c r="T582" s="56">
        <v>1764.5900000000001</v>
      </c>
      <c r="U582" s="56">
        <v>1747.44</v>
      </c>
      <c r="V582" s="56">
        <v>1823.23</v>
      </c>
      <c r="W582" s="56">
        <v>1781.5700000000002</v>
      </c>
      <c r="X582" s="56">
        <v>1743.3500000000001</v>
      </c>
      <c r="Y582" s="56">
        <v>1504.02</v>
      </c>
      <c r="Z582" s="76">
        <v>1465.2800000000002</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0" t="s">
        <v>131</v>
      </c>
      <c r="C585" s="302" t="s">
        <v>160</v>
      </c>
      <c r="D585" s="302"/>
      <c r="E585" s="302"/>
      <c r="F585" s="302"/>
      <c r="G585" s="302"/>
      <c r="H585" s="302"/>
      <c r="I585" s="302"/>
      <c r="J585" s="302"/>
      <c r="K585" s="302"/>
      <c r="L585" s="302"/>
      <c r="M585" s="302"/>
      <c r="N585" s="302"/>
      <c r="O585" s="302"/>
      <c r="P585" s="302"/>
      <c r="Q585" s="302"/>
      <c r="R585" s="302"/>
      <c r="S585" s="302"/>
      <c r="T585" s="302"/>
      <c r="U585" s="302"/>
      <c r="V585" s="302"/>
      <c r="W585" s="302"/>
      <c r="X585" s="302"/>
      <c r="Y585" s="302"/>
      <c r="Z585" s="303"/>
      <c r="AA585" s="65"/>
    </row>
    <row r="586" spans="1:27" ht="32.25" thickBot="1" x14ac:dyDescent="0.3">
      <c r="A586" s="64"/>
      <c r="B586" s="30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1504.0700000000002</v>
      </c>
      <c r="D587" s="79">
        <v>1467.73</v>
      </c>
      <c r="E587" s="79">
        <v>1468.93</v>
      </c>
      <c r="F587" s="79">
        <v>1488.21</v>
      </c>
      <c r="G587" s="79">
        <v>1521.3400000000001</v>
      </c>
      <c r="H587" s="79">
        <v>1596.8600000000001</v>
      </c>
      <c r="I587" s="79">
        <v>1784.08</v>
      </c>
      <c r="J587" s="79">
        <v>1805.41</v>
      </c>
      <c r="K587" s="79">
        <v>1799.34</v>
      </c>
      <c r="L587" s="79">
        <v>1797.6200000000001</v>
      </c>
      <c r="M587" s="79">
        <v>1768.61</v>
      </c>
      <c r="N587" s="79">
        <v>1791.66</v>
      </c>
      <c r="O587" s="79">
        <v>1707.36</v>
      </c>
      <c r="P587" s="79">
        <v>1690.11</v>
      </c>
      <c r="Q587" s="79">
        <v>1751.57</v>
      </c>
      <c r="R587" s="79">
        <v>1784.81</v>
      </c>
      <c r="S587" s="79">
        <v>1795.65</v>
      </c>
      <c r="T587" s="79">
        <v>1800.39</v>
      </c>
      <c r="U587" s="79">
        <v>1789.8</v>
      </c>
      <c r="V587" s="79">
        <v>1662.68</v>
      </c>
      <c r="W587" s="79">
        <v>1633.78</v>
      </c>
      <c r="X587" s="79">
        <v>1604.22</v>
      </c>
      <c r="Y587" s="79">
        <v>1614.5</v>
      </c>
      <c r="Z587" s="80">
        <v>1524.81</v>
      </c>
      <c r="AA587" s="65"/>
    </row>
    <row r="588" spans="1:27" ht="16.5" x14ac:dyDescent="0.25">
      <c r="A588" s="64"/>
      <c r="B588" s="88">
        <v>2</v>
      </c>
      <c r="C588" s="84">
        <v>1515.71</v>
      </c>
      <c r="D588" s="56">
        <v>1504.9099999999999</v>
      </c>
      <c r="E588" s="56">
        <v>1504.52</v>
      </c>
      <c r="F588" s="56">
        <v>1521.05</v>
      </c>
      <c r="G588" s="56">
        <v>1554.44</v>
      </c>
      <c r="H588" s="56">
        <v>1618.93</v>
      </c>
      <c r="I588" s="56">
        <v>1793.46</v>
      </c>
      <c r="J588" s="56">
        <v>1714.79</v>
      </c>
      <c r="K588" s="56">
        <v>1692.03</v>
      </c>
      <c r="L588" s="56">
        <v>1645.31</v>
      </c>
      <c r="M588" s="56">
        <v>1637.8</v>
      </c>
      <c r="N588" s="56">
        <v>1658.72</v>
      </c>
      <c r="O588" s="56">
        <v>1649.9</v>
      </c>
      <c r="P588" s="56">
        <v>1648.76</v>
      </c>
      <c r="Q588" s="56">
        <v>1644.52</v>
      </c>
      <c r="R588" s="56">
        <v>1648.42</v>
      </c>
      <c r="S588" s="56">
        <v>1656.84</v>
      </c>
      <c r="T588" s="56">
        <v>1656.16</v>
      </c>
      <c r="U588" s="56">
        <v>1659.42</v>
      </c>
      <c r="V588" s="56">
        <v>1641.47</v>
      </c>
      <c r="W588" s="56">
        <v>1633.3</v>
      </c>
      <c r="X588" s="56">
        <v>1598.65</v>
      </c>
      <c r="Y588" s="56">
        <v>1607.52</v>
      </c>
      <c r="Z588" s="76">
        <v>1548.87</v>
      </c>
      <c r="AA588" s="65"/>
    </row>
    <row r="589" spans="1:27" ht="16.5" x14ac:dyDescent="0.25">
      <c r="A589" s="64"/>
      <c r="B589" s="88">
        <v>3</v>
      </c>
      <c r="C589" s="84">
        <v>1621.19</v>
      </c>
      <c r="D589" s="56">
        <v>1564.79</v>
      </c>
      <c r="E589" s="56">
        <v>1553.79</v>
      </c>
      <c r="F589" s="56">
        <v>1559.37</v>
      </c>
      <c r="G589" s="56">
        <v>1564.3</v>
      </c>
      <c r="H589" s="56">
        <v>1576.96</v>
      </c>
      <c r="I589" s="56">
        <v>1623.37</v>
      </c>
      <c r="J589" s="56">
        <v>1699.5</v>
      </c>
      <c r="K589" s="56">
        <v>1784.55</v>
      </c>
      <c r="L589" s="56">
        <v>1780.98</v>
      </c>
      <c r="M589" s="56">
        <v>1776.92</v>
      </c>
      <c r="N589" s="56">
        <v>1772.86</v>
      </c>
      <c r="O589" s="56">
        <v>1777.1</v>
      </c>
      <c r="P589" s="56">
        <v>1777.39</v>
      </c>
      <c r="Q589" s="56">
        <v>1781.69</v>
      </c>
      <c r="R589" s="56">
        <v>1783.7</v>
      </c>
      <c r="S589" s="56">
        <v>1784.29</v>
      </c>
      <c r="T589" s="56">
        <v>1789.22</v>
      </c>
      <c r="U589" s="56">
        <v>1786.7</v>
      </c>
      <c r="V589" s="56">
        <v>1767.8700000000001</v>
      </c>
      <c r="W589" s="56">
        <v>1726.82</v>
      </c>
      <c r="X589" s="56">
        <v>1641.6399999999999</v>
      </c>
      <c r="Y589" s="56">
        <v>1653.55</v>
      </c>
      <c r="Z589" s="76">
        <v>1546.22</v>
      </c>
      <c r="AA589" s="65"/>
    </row>
    <row r="590" spans="1:27" ht="16.5" x14ac:dyDescent="0.25">
      <c r="A590" s="64"/>
      <c r="B590" s="88">
        <v>4</v>
      </c>
      <c r="C590" s="84">
        <v>1558.03</v>
      </c>
      <c r="D590" s="56">
        <v>1518.97</v>
      </c>
      <c r="E590" s="56">
        <v>1501</v>
      </c>
      <c r="F590" s="56">
        <v>1503.99</v>
      </c>
      <c r="G590" s="56">
        <v>1509.8400000000001</v>
      </c>
      <c r="H590" s="56">
        <v>1517.63</v>
      </c>
      <c r="I590" s="56">
        <v>1567.99</v>
      </c>
      <c r="J590" s="56">
        <v>1582.27</v>
      </c>
      <c r="K590" s="56">
        <v>1691.95</v>
      </c>
      <c r="L590" s="56">
        <v>1783.8</v>
      </c>
      <c r="M590" s="56">
        <v>1779.14</v>
      </c>
      <c r="N590" s="56">
        <v>1775.92</v>
      </c>
      <c r="O590" s="56">
        <v>1778.98</v>
      </c>
      <c r="P590" s="56">
        <v>1779.43</v>
      </c>
      <c r="Q590" s="56">
        <v>1780.58</v>
      </c>
      <c r="R590" s="56">
        <v>1781.72</v>
      </c>
      <c r="S590" s="56">
        <v>1782.06</v>
      </c>
      <c r="T590" s="56">
        <v>1788.8</v>
      </c>
      <c r="U590" s="56">
        <v>1803.58</v>
      </c>
      <c r="V590" s="56">
        <v>1777.82</v>
      </c>
      <c r="W590" s="56">
        <v>1752.08</v>
      </c>
      <c r="X590" s="56">
        <v>1639.19</v>
      </c>
      <c r="Y590" s="56">
        <v>1623.5900000000001</v>
      </c>
      <c r="Z590" s="76">
        <v>1528.85</v>
      </c>
      <c r="AA590" s="65"/>
    </row>
    <row r="591" spans="1:27" ht="16.5" x14ac:dyDescent="0.25">
      <c r="A591" s="64"/>
      <c r="B591" s="88">
        <v>5</v>
      </c>
      <c r="C591" s="84">
        <v>1530.4099999999999</v>
      </c>
      <c r="D591" s="56">
        <v>1498.79</v>
      </c>
      <c r="E591" s="56">
        <v>1500.35</v>
      </c>
      <c r="F591" s="56">
        <v>1516.3600000000001</v>
      </c>
      <c r="G591" s="56">
        <v>1552.28</v>
      </c>
      <c r="H591" s="56">
        <v>1631.23</v>
      </c>
      <c r="I591" s="56">
        <v>1851.83</v>
      </c>
      <c r="J591" s="56">
        <v>1882.15</v>
      </c>
      <c r="K591" s="56">
        <v>1919.91</v>
      </c>
      <c r="L591" s="56">
        <v>1917.51</v>
      </c>
      <c r="M591" s="56">
        <v>1834.34</v>
      </c>
      <c r="N591" s="56">
        <v>1891.39</v>
      </c>
      <c r="O591" s="56">
        <v>1916.68</v>
      </c>
      <c r="P591" s="56">
        <v>1915.19</v>
      </c>
      <c r="Q591" s="56">
        <v>1917.96</v>
      </c>
      <c r="R591" s="56">
        <v>1918.29</v>
      </c>
      <c r="S591" s="56">
        <v>1923.7</v>
      </c>
      <c r="T591" s="56">
        <v>1925.15</v>
      </c>
      <c r="U591" s="56">
        <v>1919.8700000000001</v>
      </c>
      <c r="V591" s="56">
        <v>1837.92</v>
      </c>
      <c r="W591" s="56">
        <v>1744.61</v>
      </c>
      <c r="X591" s="56">
        <v>1693.32</v>
      </c>
      <c r="Y591" s="56">
        <v>1763.24</v>
      </c>
      <c r="Z591" s="76">
        <v>1554.3200000000002</v>
      </c>
      <c r="AA591" s="65"/>
    </row>
    <row r="592" spans="1:27" ht="16.5" x14ac:dyDescent="0.25">
      <c r="A592" s="64"/>
      <c r="B592" s="88">
        <v>6</v>
      </c>
      <c r="C592" s="84">
        <v>1533.79</v>
      </c>
      <c r="D592" s="56">
        <v>1505.3400000000001</v>
      </c>
      <c r="E592" s="56">
        <v>1510.83</v>
      </c>
      <c r="F592" s="56">
        <v>1531.5700000000002</v>
      </c>
      <c r="G592" s="56">
        <v>1572.56</v>
      </c>
      <c r="H592" s="56">
        <v>1682.89</v>
      </c>
      <c r="I592" s="56">
        <v>1883.58</v>
      </c>
      <c r="J592" s="56">
        <v>1981.2</v>
      </c>
      <c r="K592" s="56">
        <v>2007.13</v>
      </c>
      <c r="L592" s="56">
        <v>1977.48</v>
      </c>
      <c r="M592" s="56">
        <v>1955.2</v>
      </c>
      <c r="N592" s="56">
        <v>1992.69</v>
      </c>
      <c r="O592" s="56">
        <v>1969.42</v>
      </c>
      <c r="P592" s="56">
        <v>1945.74</v>
      </c>
      <c r="Q592" s="56">
        <v>1932.65</v>
      </c>
      <c r="R592" s="56">
        <v>1888.99</v>
      </c>
      <c r="S592" s="56">
        <v>1943.58</v>
      </c>
      <c r="T592" s="56">
        <v>1959.71</v>
      </c>
      <c r="U592" s="56">
        <v>1917.23</v>
      </c>
      <c r="V592" s="56">
        <v>1894.32</v>
      </c>
      <c r="W592" s="56">
        <v>1872.61</v>
      </c>
      <c r="X592" s="56">
        <v>1778.91</v>
      </c>
      <c r="Y592" s="56">
        <v>1699.11</v>
      </c>
      <c r="Z592" s="76">
        <v>1574.96</v>
      </c>
      <c r="AA592" s="65"/>
    </row>
    <row r="593" spans="1:27" ht="16.5" x14ac:dyDescent="0.25">
      <c r="A593" s="64"/>
      <c r="B593" s="88">
        <v>7</v>
      </c>
      <c r="C593" s="84">
        <v>1536.04</v>
      </c>
      <c r="D593" s="56">
        <v>1519.3600000000001</v>
      </c>
      <c r="E593" s="56">
        <v>1521.88</v>
      </c>
      <c r="F593" s="56">
        <v>1544.22</v>
      </c>
      <c r="G593" s="56">
        <v>1574.63</v>
      </c>
      <c r="H593" s="56">
        <v>1611.02</v>
      </c>
      <c r="I593" s="56">
        <v>1836.8</v>
      </c>
      <c r="J593" s="56">
        <v>1844.54</v>
      </c>
      <c r="K593" s="56">
        <v>1935.05</v>
      </c>
      <c r="L593" s="56">
        <v>1908.75</v>
      </c>
      <c r="M593" s="56">
        <v>1894.57</v>
      </c>
      <c r="N593" s="56">
        <v>1920.57</v>
      </c>
      <c r="O593" s="56">
        <v>1922.8700000000001</v>
      </c>
      <c r="P593" s="56">
        <v>1922.97</v>
      </c>
      <c r="Q593" s="56">
        <v>1933.97</v>
      </c>
      <c r="R593" s="56">
        <v>1950.51</v>
      </c>
      <c r="S593" s="56">
        <v>1963.53</v>
      </c>
      <c r="T593" s="56">
        <v>1966.1200000000001</v>
      </c>
      <c r="U593" s="56">
        <v>1961.3700000000001</v>
      </c>
      <c r="V593" s="56">
        <v>1919.06</v>
      </c>
      <c r="W593" s="56">
        <v>1844.51</v>
      </c>
      <c r="X593" s="56">
        <v>1776.43</v>
      </c>
      <c r="Y593" s="56">
        <v>1655</v>
      </c>
      <c r="Z593" s="76">
        <v>1535.22</v>
      </c>
      <c r="AA593" s="65"/>
    </row>
    <row r="594" spans="1:27" ht="16.5" x14ac:dyDescent="0.25">
      <c r="A594" s="64"/>
      <c r="B594" s="88">
        <v>8</v>
      </c>
      <c r="C594" s="84">
        <v>1535.72</v>
      </c>
      <c r="D594" s="56">
        <v>1521.69</v>
      </c>
      <c r="E594" s="56">
        <v>1519.98</v>
      </c>
      <c r="F594" s="56">
        <v>1548.74</v>
      </c>
      <c r="G594" s="56">
        <v>1572.74</v>
      </c>
      <c r="H594" s="56">
        <v>1601.3899999999999</v>
      </c>
      <c r="I594" s="56">
        <v>1807.21</v>
      </c>
      <c r="J594" s="56">
        <v>1831.36</v>
      </c>
      <c r="K594" s="56">
        <v>1904.55</v>
      </c>
      <c r="L594" s="56">
        <v>1876.36</v>
      </c>
      <c r="M594" s="56">
        <v>1845.82</v>
      </c>
      <c r="N594" s="56">
        <v>1860.82</v>
      </c>
      <c r="O594" s="56">
        <v>1874.99</v>
      </c>
      <c r="P594" s="56">
        <v>1863.8</v>
      </c>
      <c r="Q594" s="56">
        <v>1849.31</v>
      </c>
      <c r="R594" s="56">
        <v>1850.49</v>
      </c>
      <c r="S594" s="56">
        <v>1900.14</v>
      </c>
      <c r="T594" s="56">
        <v>1904.35</v>
      </c>
      <c r="U594" s="56">
        <v>1790.79</v>
      </c>
      <c r="V594" s="56">
        <v>1750.4</v>
      </c>
      <c r="W594" s="56">
        <v>1635</v>
      </c>
      <c r="X594" s="56">
        <v>1587.06</v>
      </c>
      <c r="Y594" s="56">
        <v>1570.44</v>
      </c>
      <c r="Z594" s="76">
        <v>1541.95</v>
      </c>
      <c r="AA594" s="65"/>
    </row>
    <row r="595" spans="1:27" ht="16.5" x14ac:dyDescent="0.25">
      <c r="A595" s="64"/>
      <c r="B595" s="88">
        <v>9</v>
      </c>
      <c r="C595" s="84">
        <v>1541.78</v>
      </c>
      <c r="D595" s="56">
        <v>1540.22</v>
      </c>
      <c r="E595" s="56">
        <v>1528.27</v>
      </c>
      <c r="F595" s="56">
        <v>1527.01</v>
      </c>
      <c r="G595" s="56">
        <v>1556.8400000000001</v>
      </c>
      <c r="H595" s="56">
        <v>1605.3400000000001</v>
      </c>
      <c r="I595" s="56">
        <v>1774.8700000000001</v>
      </c>
      <c r="J595" s="56">
        <v>1779.4</v>
      </c>
      <c r="K595" s="56">
        <v>1771.83</v>
      </c>
      <c r="L595" s="56">
        <v>1766.67</v>
      </c>
      <c r="M595" s="56">
        <v>1755.3</v>
      </c>
      <c r="N595" s="56">
        <v>1769.24</v>
      </c>
      <c r="O595" s="56">
        <v>1764.36</v>
      </c>
      <c r="P595" s="56">
        <v>1751.3</v>
      </c>
      <c r="Q595" s="56">
        <v>1762.48</v>
      </c>
      <c r="R595" s="56">
        <v>1765.21</v>
      </c>
      <c r="S595" s="56">
        <v>1768.7</v>
      </c>
      <c r="T595" s="56">
        <v>1771.85</v>
      </c>
      <c r="U595" s="56">
        <v>1765.82</v>
      </c>
      <c r="V595" s="56">
        <v>1643.3600000000001</v>
      </c>
      <c r="W595" s="56">
        <v>1623.28</v>
      </c>
      <c r="X595" s="56">
        <v>1624.31</v>
      </c>
      <c r="Y595" s="56">
        <v>1572.93</v>
      </c>
      <c r="Z595" s="76">
        <v>1551.15</v>
      </c>
      <c r="AA595" s="65"/>
    </row>
    <row r="596" spans="1:27" ht="16.5" x14ac:dyDescent="0.25">
      <c r="A596" s="64"/>
      <c r="B596" s="88">
        <v>10</v>
      </c>
      <c r="C596" s="84">
        <v>1615.17</v>
      </c>
      <c r="D596" s="56">
        <v>1559.3200000000002</v>
      </c>
      <c r="E596" s="56">
        <v>1543.72</v>
      </c>
      <c r="F596" s="56">
        <v>1501.42</v>
      </c>
      <c r="G596" s="56">
        <v>1493</v>
      </c>
      <c r="H596" s="56">
        <v>1500.1100000000001</v>
      </c>
      <c r="I596" s="56">
        <v>1498.8400000000001</v>
      </c>
      <c r="J596" s="56">
        <v>1570.99</v>
      </c>
      <c r="K596" s="56">
        <v>1641.97</v>
      </c>
      <c r="L596" s="56">
        <v>1651.78</v>
      </c>
      <c r="M596" s="56">
        <v>1643.77</v>
      </c>
      <c r="N596" s="56">
        <v>1642.5700000000002</v>
      </c>
      <c r="O596" s="56">
        <v>1638.46</v>
      </c>
      <c r="P596" s="56">
        <v>1632.73</v>
      </c>
      <c r="Q596" s="56">
        <v>1632.08</v>
      </c>
      <c r="R596" s="56">
        <v>1627.95</v>
      </c>
      <c r="S596" s="56">
        <v>1630.3600000000001</v>
      </c>
      <c r="T596" s="56">
        <v>1627.8</v>
      </c>
      <c r="U596" s="56">
        <v>1640.4099999999999</v>
      </c>
      <c r="V596" s="56">
        <v>1643.04</v>
      </c>
      <c r="W596" s="56">
        <v>1604.8899999999999</v>
      </c>
      <c r="X596" s="56">
        <v>1588.51</v>
      </c>
      <c r="Y596" s="56">
        <v>1537.8600000000001</v>
      </c>
      <c r="Z596" s="76">
        <v>1496.53</v>
      </c>
      <c r="AA596" s="65"/>
    </row>
    <row r="597" spans="1:27" ht="16.5" x14ac:dyDescent="0.25">
      <c r="A597" s="64"/>
      <c r="B597" s="88">
        <v>11</v>
      </c>
      <c r="C597" s="84">
        <v>1509.95</v>
      </c>
      <c r="D597" s="56">
        <v>1534.1100000000001</v>
      </c>
      <c r="E597" s="56">
        <v>1536.3899999999999</v>
      </c>
      <c r="F597" s="56">
        <v>1531.49</v>
      </c>
      <c r="G597" s="56">
        <v>1527.0900000000001</v>
      </c>
      <c r="H597" s="56">
        <v>1540.27</v>
      </c>
      <c r="I597" s="56">
        <v>1547.58</v>
      </c>
      <c r="J597" s="56">
        <v>1583.49</v>
      </c>
      <c r="K597" s="56">
        <v>1613.6100000000001</v>
      </c>
      <c r="L597" s="56">
        <v>1634.71</v>
      </c>
      <c r="M597" s="56">
        <v>1638.73</v>
      </c>
      <c r="N597" s="56">
        <v>1646.46</v>
      </c>
      <c r="O597" s="56">
        <v>1641.55</v>
      </c>
      <c r="P597" s="56">
        <v>1635.81</v>
      </c>
      <c r="Q597" s="56">
        <v>1632.6599999999999</v>
      </c>
      <c r="R597" s="56">
        <v>1632.23</v>
      </c>
      <c r="S597" s="56">
        <v>1621.87</v>
      </c>
      <c r="T597" s="56">
        <v>1624.99</v>
      </c>
      <c r="U597" s="56">
        <v>1642.74</v>
      </c>
      <c r="V597" s="56">
        <v>1639.46</v>
      </c>
      <c r="W597" s="56">
        <v>1610.53</v>
      </c>
      <c r="X597" s="56">
        <v>1608.04</v>
      </c>
      <c r="Y597" s="56">
        <v>1559.94</v>
      </c>
      <c r="Z597" s="76">
        <v>1533.6100000000001</v>
      </c>
      <c r="AA597" s="65"/>
    </row>
    <row r="598" spans="1:27" ht="16.5" x14ac:dyDescent="0.25">
      <c r="A598" s="64"/>
      <c r="B598" s="88">
        <v>12</v>
      </c>
      <c r="C598" s="84">
        <v>1573.04</v>
      </c>
      <c r="D598" s="56">
        <v>1547.96</v>
      </c>
      <c r="E598" s="56">
        <v>1542.58</v>
      </c>
      <c r="F598" s="56">
        <v>1548.5</v>
      </c>
      <c r="G598" s="56">
        <v>1572.01</v>
      </c>
      <c r="H598" s="56">
        <v>1614.35</v>
      </c>
      <c r="I598" s="56">
        <v>1723.77</v>
      </c>
      <c r="J598" s="56">
        <v>1761.1</v>
      </c>
      <c r="K598" s="56">
        <v>1776.48</v>
      </c>
      <c r="L598" s="56">
        <v>1772.1200000000001</v>
      </c>
      <c r="M598" s="56">
        <v>1769.3700000000001</v>
      </c>
      <c r="N598" s="56">
        <v>1770.17</v>
      </c>
      <c r="O598" s="56">
        <v>1766.6200000000001</v>
      </c>
      <c r="P598" s="56">
        <v>1765.72</v>
      </c>
      <c r="Q598" s="56">
        <v>1767.26</v>
      </c>
      <c r="R598" s="56">
        <v>1767.93</v>
      </c>
      <c r="S598" s="56">
        <v>1772.86</v>
      </c>
      <c r="T598" s="56">
        <v>1764.34</v>
      </c>
      <c r="U598" s="56">
        <v>1766.94</v>
      </c>
      <c r="V598" s="56">
        <v>1769.41</v>
      </c>
      <c r="W598" s="56">
        <v>1732.3700000000001</v>
      </c>
      <c r="X598" s="56">
        <v>1730.45</v>
      </c>
      <c r="Y598" s="56">
        <v>1620.4</v>
      </c>
      <c r="Z598" s="76">
        <v>1575.83</v>
      </c>
      <c r="AA598" s="65"/>
    </row>
    <row r="599" spans="1:27" ht="16.5" x14ac:dyDescent="0.25">
      <c r="A599" s="64"/>
      <c r="B599" s="88">
        <v>13</v>
      </c>
      <c r="C599" s="84">
        <v>1572.49</v>
      </c>
      <c r="D599" s="56">
        <v>1562.04</v>
      </c>
      <c r="E599" s="56">
        <v>1565.92</v>
      </c>
      <c r="F599" s="56">
        <v>1572.25</v>
      </c>
      <c r="G599" s="56">
        <v>1590.37</v>
      </c>
      <c r="H599" s="56">
        <v>1638.6100000000001</v>
      </c>
      <c r="I599" s="56">
        <v>1773.71</v>
      </c>
      <c r="J599" s="56">
        <v>1822.22</v>
      </c>
      <c r="K599" s="56">
        <v>1835.47</v>
      </c>
      <c r="L599" s="56">
        <v>1830.64</v>
      </c>
      <c r="M599" s="56">
        <v>1812.11</v>
      </c>
      <c r="N599" s="56">
        <v>1820.1</v>
      </c>
      <c r="O599" s="56">
        <v>1814.97</v>
      </c>
      <c r="P599" s="56">
        <v>1772.1</v>
      </c>
      <c r="Q599" s="56">
        <v>1758.36</v>
      </c>
      <c r="R599" s="56">
        <v>1758.76</v>
      </c>
      <c r="S599" s="56">
        <v>1759.11</v>
      </c>
      <c r="T599" s="56">
        <v>1759.6200000000001</v>
      </c>
      <c r="U599" s="56">
        <v>1761.91</v>
      </c>
      <c r="V599" s="56">
        <v>1755.55</v>
      </c>
      <c r="W599" s="56">
        <v>1748.96</v>
      </c>
      <c r="X599" s="56">
        <v>1773.78</v>
      </c>
      <c r="Y599" s="56">
        <v>1665.57</v>
      </c>
      <c r="Z599" s="76">
        <v>1581.8400000000001</v>
      </c>
      <c r="AA599" s="65"/>
    </row>
    <row r="600" spans="1:27" ht="16.5" x14ac:dyDescent="0.25">
      <c r="A600" s="64"/>
      <c r="B600" s="88">
        <v>14</v>
      </c>
      <c r="C600" s="84">
        <v>1580.81</v>
      </c>
      <c r="D600" s="56">
        <v>1543.5700000000002</v>
      </c>
      <c r="E600" s="56">
        <v>1541.4099999999999</v>
      </c>
      <c r="F600" s="56">
        <v>1548.52</v>
      </c>
      <c r="G600" s="56">
        <v>1578.3200000000002</v>
      </c>
      <c r="H600" s="56">
        <v>1619.44</v>
      </c>
      <c r="I600" s="56">
        <v>1768.83</v>
      </c>
      <c r="J600" s="56">
        <v>1776.9</v>
      </c>
      <c r="K600" s="56">
        <v>1774.39</v>
      </c>
      <c r="L600" s="56">
        <v>1770.02</v>
      </c>
      <c r="M600" s="56">
        <v>1723.39</v>
      </c>
      <c r="N600" s="56">
        <v>1734.5</v>
      </c>
      <c r="O600" s="56">
        <v>1741.79</v>
      </c>
      <c r="P600" s="56">
        <v>1731.4</v>
      </c>
      <c r="Q600" s="56">
        <v>1703.73</v>
      </c>
      <c r="R600" s="56">
        <v>1753.71</v>
      </c>
      <c r="S600" s="56">
        <v>1733.59</v>
      </c>
      <c r="T600" s="56">
        <v>1750.29</v>
      </c>
      <c r="U600" s="56">
        <v>1753.21</v>
      </c>
      <c r="V600" s="56">
        <v>1748.05</v>
      </c>
      <c r="W600" s="56">
        <v>1733.6200000000001</v>
      </c>
      <c r="X600" s="56">
        <v>1669.29</v>
      </c>
      <c r="Y600" s="56">
        <v>1650.85</v>
      </c>
      <c r="Z600" s="76">
        <v>1575.1100000000001</v>
      </c>
      <c r="AA600" s="65"/>
    </row>
    <row r="601" spans="1:27" ht="16.5" x14ac:dyDescent="0.25">
      <c r="A601" s="64"/>
      <c r="B601" s="88">
        <v>15</v>
      </c>
      <c r="C601" s="84">
        <v>1635.17</v>
      </c>
      <c r="D601" s="56">
        <v>1580.4099999999999</v>
      </c>
      <c r="E601" s="56">
        <v>1589.47</v>
      </c>
      <c r="F601" s="56">
        <v>1609.78</v>
      </c>
      <c r="G601" s="56">
        <v>1630.88</v>
      </c>
      <c r="H601" s="56">
        <v>1705.76</v>
      </c>
      <c r="I601" s="56">
        <v>1820.06</v>
      </c>
      <c r="J601" s="56">
        <v>1823.76</v>
      </c>
      <c r="K601" s="56">
        <v>1921.73</v>
      </c>
      <c r="L601" s="56">
        <v>1918.04</v>
      </c>
      <c r="M601" s="56">
        <v>1905.22</v>
      </c>
      <c r="N601" s="56">
        <v>1911.49</v>
      </c>
      <c r="O601" s="56">
        <v>1904.91</v>
      </c>
      <c r="P601" s="56">
        <v>1896.57</v>
      </c>
      <c r="Q601" s="56">
        <v>1890.3700000000001</v>
      </c>
      <c r="R601" s="56">
        <v>1898.22</v>
      </c>
      <c r="S601" s="56">
        <v>1899.57</v>
      </c>
      <c r="T601" s="56">
        <v>1839.06</v>
      </c>
      <c r="U601" s="56">
        <v>1860.66</v>
      </c>
      <c r="V601" s="56">
        <v>1847.15</v>
      </c>
      <c r="W601" s="56">
        <v>1875.39</v>
      </c>
      <c r="X601" s="56">
        <v>1847.83</v>
      </c>
      <c r="Y601" s="56">
        <v>1797.39</v>
      </c>
      <c r="Z601" s="76">
        <v>1623.87</v>
      </c>
      <c r="AA601" s="65"/>
    </row>
    <row r="602" spans="1:27" ht="16.5" x14ac:dyDescent="0.25">
      <c r="A602" s="64"/>
      <c r="B602" s="88">
        <v>16</v>
      </c>
      <c r="C602" s="84">
        <v>1565.65</v>
      </c>
      <c r="D602" s="56">
        <v>1559.3400000000001</v>
      </c>
      <c r="E602" s="56">
        <v>1553.95</v>
      </c>
      <c r="F602" s="56">
        <v>1555.73</v>
      </c>
      <c r="G602" s="56">
        <v>1580.7</v>
      </c>
      <c r="H602" s="56">
        <v>1599.4099999999999</v>
      </c>
      <c r="I602" s="56">
        <v>1763.18</v>
      </c>
      <c r="J602" s="56">
        <v>1757.48</v>
      </c>
      <c r="K602" s="56">
        <v>1757.94</v>
      </c>
      <c r="L602" s="56">
        <v>1756.14</v>
      </c>
      <c r="M602" s="56">
        <v>1751.8700000000001</v>
      </c>
      <c r="N602" s="56">
        <v>1749.09</v>
      </c>
      <c r="O602" s="56">
        <v>1747.7</v>
      </c>
      <c r="P602" s="56">
        <v>1754.6200000000001</v>
      </c>
      <c r="Q602" s="56">
        <v>1753.45</v>
      </c>
      <c r="R602" s="56">
        <v>1755.45</v>
      </c>
      <c r="S602" s="56">
        <v>1792.67</v>
      </c>
      <c r="T602" s="56">
        <v>1787.46</v>
      </c>
      <c r="U602" s="56">
        <v>1786.41</v>
      </c>
      <c r="V602" s="56">
        <v>1804.76</v>
      </c>
      <c r="W602" s="56">
        <v>1801.44</v>
      </c>
      <c r="X602" s="56">
        <v>1746.02</v>
      </c>
      <c r="Y602" s="56">
        <v>1664.19</v>
      </c>
      <c r="Z602" s="76">
        <v>1600.6399999999999</v>
      </c>
      <c r="AA602" s="65"/>
    </row>
    <row r="603" spans="1:27" ht="16.5" x14ac:dyDescent="0.25">
      <c r="A603" s="64"/>
      <c r="B603" s="88">
        <v>17</v>
      </c>
      <c r="C603" s="84">
        <v>1567.46</v>
      </c>
      <c r="D603" s="56">
        <v>1553.9099999999999</v>
      </c>
      <c r="E603" s="56">
        <v>1546.78</v>
      </c>
      <c r="F603" s="56">
        <v>1545.02</v>
      </c>
      <c r="G603" s="56">
        <v>1549.26</v>
      </c>
      <c r="H603" s="56">
        <v>1560.9099999999999</v>
      </c>
      <c r="I603" s="56">
        <v>1577.9</v>
      </c>
      <c r="J603" s="56">
        <v>1597.46</v>
      </c>
      <c r="K603" s="56">
        <v>1680.34</v>
      </c>
      <c r="L603" s="56">
        <v>1689.07</v>
      </c>
      <c r="M603" s="56">
        <v>1686.39</v>
      </c>
      <c r="N603" s="56">
        <v>1684.16</v>
      </c>
      <c r="O603" s="56">
        <v>1681.3700000000001</v>
      </c>
      <c r="P603" s="56">
        <v>1675.03</v>
      </c>
      <c r="Q603" s="56">
        <v>1674.74</v>
      </c>
      <c r="R603" s="56">
        <v>1664.88</v>
      </c>
      <c r="S603" s="56">
        <v>1677.49</v>
      </c>
      <c r="T603" s="56">
        <v>1657.08</v>
      </c>
      <c r="U603" s="56">
        <v>1663.83</v>
      </c>
      <c r="V603" s="56">
        <v>1690.57</v>
      </c>
      <c r="W603" s="56">
        <v>1670.4</v>
      </c>
      <c r="X603" s="56">
        <v>1684.1</v>
      </c>
      <c r="Y603" s="56">
        <v>1632.92</v>
      </c>
      <c r="Z603" s="76">
        <v>1544.35</v>
      </c>
      <c r="AA603" s="65"/>
    </row>
    <row r="604" spans="1:27" ht="16.5" x14ac:dyDescent="0.25">
      <c r="A604" s="64"/>
      <c r="B604" s="88">
        <v>18</v>
      </c>
      <c r="C604" s="84">
        <v>1541.8</v>
      </c>
      <c r="D604" s="56">
        <v>1538.74</v>
      </c>
      <c r="E604" s="56">
        <v>1534.8400000000001</v>
      </c>
      <c r="F604" s="56">
        <v>1535.35</v>
      </c>
      <c r="G604" s="56">
        <v>1538.2</v>
      </c>
      <c r="H604" s="56">
        <v>1541.3400000000001</v>
      </c>
      <c r="I604" s="56">
        <v>1561.67</v>
      </c>
      <c r="J604" s="56">
        <v>1575.2</v>
      </c>
      <c r="K604" s="56">
        <v>1591.45</v>
      </c>
      <c r="L604" s="56">
        <v>1681.18</v>
      </c>
      <c r="M604" s="56">
        <v>1683.27</v>
      </c>
      <c r="N604" s="56">
        <v>1684.44</v>
      </c>
      <c r="O604" s="56">
        <v>1681.99</v>
      </c>
      <c r="P604" s="56">
        <v>1678.3700000000001</v>
      </c>
      <c r="Q604" s="56">
        <v>1675.94</v>
      </c>
      <c r="R604" s="56">
        <v>1663.81</v>
      </c>
      <c r="S604" s="56">
        <v>1647.63</v>
      </c>
      <c r="T604" s="56">
        <v>1694.99</v>
      </c>
      <c r="U604" s="56">
        <v>1701.38</v>
      </c>
      <c r="V604" s="56">
        <v>1723.28</v>
      </c>
      <c r="W604" s="56">
        <v>1681.69</v>
      </c>
      <c r="X604" s="56">
        <v>1704.39</v>
      </c>
      <c r="Y604" s="56">
        <v>1649.97</v>
      </c>
      <c r="Z604" s="76">
        <v>1542.51</v>
      </c>
      <c r="AA604" s="65"/>
    </row>
    <row r="605" spans="1:27" ht="16.5" x14ac:dyDescent="0.25">
      <c r="A605" s="64"/>
      <c r="B605" s="88">
        <v>19</v>
      </c>
      <c r="C605" s="84">
        <v>1547.68</v>
      </c>
      <c r="D605" s="56">
        <v>1545.21</v>
      </c>
      <c r="E605" s="56">
        <v>1545.88</v>
      </c>
      <c r="F605" s="56">
        <v>1552.3899999999999</v>
      </c>
      <c r="G605" s="56">
        <v>1564.85</v>
      </c>
      <c r="H605" s="56">
        <v>1577.83</v>
      </c>
      <c r="I605" s="56">
        <v>1633.15</v>
      </c>
      <c r="J605" s="56">
        <v>1765.94</v>
      </c>
      <c r="K605" s="56">
        <v>1793.38</v>
      </c>
      <c r="L605" s="56">
        <v>1830.55</v>
      </c>
      <c r="M605" s="56">
        <v>1800.64</v>
      </c>
      <c r="N605" s="56">
        <v>1765.08</v>
      </c>
      <c r="O605" s="56">
        <v>1756.69</v>
      </c>
      <c r="P605" s="56">
        <v>1757.21</v>
      </c>
      <c r="Q605" s="56">
        <v>1753.25</v>
      </c>
      <c r="R605" s="56">
        <v>1754.01</v>
      </c>
      <c r="S605" s="56">
        <v>1752.56</v>
      </c>
      <c r="T605" s="56">
        <v>1710.29</v>
      </c>
      <c r="U605" s="56">
        <v>1689.11</v>
      </c>
      <c r="V605" s="56">
        <v>1729.67</v>
      </c>
      <c r="W605" s="56">
        <v>1673.9</v>
      </c>
      <c r="X605" s="56">
        <v>1673.57</v>
      </c>
      <c r="Y605" s="56">
        <v>1635.3200000000002</v>
      </c>
      <c r="Z605" s="76">
        <v>1542.04</v>
      </c>
      <c r="AA605" s="65"/>
    </row>
    <row r="606" spans="1:27" ht="16.5" x14ac:dyDescent="0.25">
      <c r="A606" s="64"/>
      <c r="B606" s="88">
        <v>20</v>
      </c>
      <c r="C606" s="84">
        <v>1494.81</v>
      </c>
      <c r="D606" s="56">
        <v>1491.46</v>
      </c>
      <c r="E606" s="56">
        <v>1489.49</v>
      </c>
      <c r="F606" s="56">
        <v>1493.77</v>
      </c>
      <c r="G606" s="56">
        <v>1512.76</v>
      </c>
      <c r="H606" s="56">
        <v>1540.96</v>
      </c>
      <c r="I606" s="56">
        <v>1578.9099999999999</v>
      </c>
      <c r="J606" s="56">
        <v>1604.56</v>
      </c>
      <c r="K606" s="56">
        <v>1633.5</v>
      </c>
      <c r="L606" s="56">
        <v>1658.5</v>
      </c>
      <c r="M606" s="56">
        <v>1652.43</v>
      </c>
      <c r="N606" s="56">
        <v>1659.78</v>
      </c>
      <c r="O606" s="56">
        <v>1649.1</v>
      </c>
      <c r="P606" s="56">
        <v>1652.55</v>
      </c>
      <c r="Q606" s="56">
        <v>1638.95</v>
      </c>
      <c r="R606" s="56">
        <v>1653.22</v>
      </c>
      <c r="S606" s="56">
        <v>1642.54</v>
      </c>
      <c r="T606" s="56">
        <v>1616.12</v>
      </c>
      <c r="U606" s="56">
        <v>1589.54</v>
      </c>
      <c r="V606" s="56">
        <v>1600.21</v>
      </c>
      <c r="W606" s="56">
        <v>1605.29</v>
      </c>
      <c r="X606" s="56">
        <v>1683.96</v>
      </c>
      <c r="Y606" s="56">
        <v>1580.71</v>
      </c>
      <c r="Z606" s="76">
        <v>1512.5900000000001</v>
      </c>
      <c r="AA606" s="65"/>
    </row>
    <row r="607" spans="1:27" ht="16.5" x14ac:dyDescent="0.25">
      <c r="A607" s="64"/>
      <c r="B607" s="88">
        <v>21</v>
      </c>
      <c r="C607" s="84">
        <v>1483.71</v>
      </c>
      <c r="D607" s="56">
        <v>1465.8600000000001</v>
      </c>
      <c r="E607" s="56">
        <v>1463.0700000000002</v>
      </c>
      <c r="F607" s="56">
        <v>1464.81</v>
      </c>
      <c r="G607" s="56">
        <v>1483.77</v>
      </c>
      <c r="H607" s="56">
        <v>1507.3899999999999</v>
      </c>
      <c r="I607" s="56">
        <v>1554.45</v>
      </c>
      <c r="J607" s="56">
        <v>1605.33</v>
      </c>
      <c r="K607" s="56">
        <v>1648.8600000000001</v>
      </c>
      <c r="L607" s="56">
        <v>1666.25</v>
      </c>
      <c r="M607" s="56">
        <v>1649.78</v>
      </c>
      <c r="N607" s="56">
        <v>1670.95</v>
      </c>
      <c r="O607" s="56">
        <v>1661.2</v>
      </c>
      <c r="P607" s="56">
        <v>1663.89</v>
      </c>
      <c r="Q607" s="56">
        <v>1651.81</v>
      </c>
      <c r="R607" s="56">
        <v>1663.83</v>
      </c>
      <c r="S607" s="56">
        <v>1648.04</v>
      </c>
      <c r="T607" s="56">
        <v>1604.49</v>
      </c>
      <c r="U607" s="56">
        <v>1555.73</v>
      </c>
      <c r="V607" s="56">
        <v>1590.53</v>
      </c>
      <c r="W607" s="56">
        <v>1597.8400000000001</v>
      </c>
      <c r="X607" s="56">
        <v>1593.3</v>
      </c>
      <c r="Y607" s="56">
        <v>1551.76</v>
      </c>
      <c r="Z607" s="76">
        <v>1458.42</v>
      </c>
      <c r="AA607" s="65"/>
    </row>
    <row r="608" spans="1:27" ht="16.5" x14ac:dyDescent="0.25">
      <c r="A608" s="64"/>
      <c r="B608" s="88">
        <v>22</v>
      </c>
      <c r="C608" s="84">
        <v>1460.71</v>
      </c>
      <c r="D608" s="56">
        <v>1455.83</v>
      </c>
      <c r="E608" s="56">
        <v>1455.52</v>
      </c>
      <c r="F608" s="56">
        <v>1457.22</v>
      </c>
      <c r="G608" s="56">
        <v>1473.42</v>
      </c>
      <c r="H608" s="56">
        <v>1494.51</v>
      </c>
      <c r="I608" s="56">
        <v>1550.93</v>
      </c>
      <c r="J608" s="56">
        <v>1584.13</v>
      </c>
      <c r="K608" s="56">
        <v>1554.53</v>
      </c>
      <c r="L608" s="56">
        <v>1578.1399999999999</v>
      </c>
      <c r="M608" s="56">
        <v>1570.08</v>
      </c>
      <c r="N608" s="56">
        <v>1574.77</v>
      </c>
      <c r="O608" s="56">
        <v>1555.9099999999999</v>
      </c>
      <c r="P608" s="56">
        <v>1556.6399999999999</v>
      </c>
      <c r="Q608" s="56">
        <v>1558.78</v>
      </c>
      <c r="R608" s="56">
        <v>1570.38</v>
      </c>
      <c r="S608" s="56">
        <v>1614.4099999999999</v>
      </c>
      <c r="T608" s="56">
        <v>1616.76</v>
      </c>
      <c r="U608" s="56">
        <v>1598.06</v>
      </c>
      <c r="V608" s="56">
        <v>1699.65</v>
      </c>
      <c r="W608" s="56">
        <v>1753.73</v>
      </c>
      <c r="X608" s="56">
        <v>1845.39</v>
      </c>
      <c r="Y608" s="56">
        <v>1677.71</v>
      </c>
      <c r="Z608" s="76">
        <v>1531.43</v>
      </c>
      <c r="AA608" s="65"/>
    </row>
    <row r="609" spans="1:27" ht="16.5" x14ac:dyDescent="0.25">
      <c r="A609" s="64"/>
      <c r="B609" s="88">
        <v>23</v>
      </c>
      <c r="C609" s="84">
        <v>1499.79</v>
      </c>
      <c r="D609" s="56">
        <v>1477.28</v>
      </c>
      <c r="E609" s="56">
        <v>1463.18</v>
      </c>
      <c r="F609" s="56">
        <v>1465.21</v>
      </c>
      <c r="G609" s="56">
        <v>1493.01</v>
      </c>
      <c r="H609" s="56">
        <v>1532.54</v>
      </c>
      <c r="I609" s="56">
        <v>1587.27</v>
      </c>
      <c r="J609" s="56">
        <v>1755.89</v>
      </c>
      <c r="K609" s="56">
        <v>1798.83</v>
      </c>
      <c r="L609" s="56">
        <v>1820.59</v>
      </c>
      <c r="M609" s="56">
        <v>1855.99</v>
      </c>
      <c r="N609" s="56">
        <v>1863.35</v>
      </c>
      <c r="O609" s="56">
        <v>1850.39</v>
      </c>
      <c r="P609" s="56">
        <v>1828.93</v>
      </c>
      <c r="Q609" s="56">
        <v>1821.9</v>
      </c>
      <c r="R609" s="56">
        <v>1822.1</v>
      </c>
      <c r="S609" s="56">
        <v>1853.86</v>
      </c>
      <c r="T609" s="56">
        <v>1813.42</v>
      </c>
      <c r="U609" s="56">
        <v>1854.13</v>
      </c>
      <c r="V609" s="56">
        <v>1924.92</v>
      </c>
      <c r="W609" s="56">
        <v>1872.56</v>
      </c>
      <c r="X609" s="56">
        <v>1873.54</v>
      </c>
      <c r="Y609" s="56">
        <v>1638.06</v>
      </c>
      <c r="Z609" s="76">
        <v>1519.93</v>
      </c>
      <c r="AA609" s="65"/>
    </row>
    <row r="610" spans="1:27" ht="16.5" x14ac:dyDescent="0.25">
      <c r="A610" s="64"/>
      <c r="B610" s="88">
        <v>24</v>
      </c>
      <c r="C610" s="84">
        <v>1527.21</v>
      </c>
      <c r="D610" s="56">
        <v>1507.8600000000001</v>
      </c>
      <c r="E610" s="56">
        <v>1480.63</v>
      </c>
      <c r="F610" s="56">
        <v>1470.17</v>
      </c>
      <c r="G610" s="56">
        <v>1471.8200000000002</v>
      </c>
      <c r="H610" s="56">
        <v>1487.22</v>
      </c>
      <c r="I610" s="56">
        <v>1556.31</v>
      </c>
      <c r="J610" s="56">
        <v>1606.87</v>
      </c>
      <c r="K610" s="56">
        <v>1784.92</v>
      </c>
      <c r="L610" s="56">
        <v>1844.56</v>
      </c>
      <c r="M610" s="56">
        <v>1898.83</v>
      </c>
      <c r="N610" s="56">
        <v>1869.96</v>
      </c>
      <c r="O610" s="56">
        <v>1866.68</v>
      </c>
      <c r="P610" s="56">
        <v>1857.38</v>
      </c>
      <c r="Q610" s="56">
        <v>1819.94</v>
      </c>
      <c r="R610" s="56">
        <v>1788.01</v>
      </c>
      <c r="S610" s="56">
        <v>1810.29</v>
      </c>
      <c r="T610" s="56">
        <v>1790.18</v>
      </c>
      <c r="U610" s="56">
        <v>1855.82</v>
      </c>
      <c r="V610" s="56">
        <v>1939.22</v>
      </c>
      <c r="W610" s="56">
        <v>1934.6</v>
      </c>
      <c r="X610" s="56">
        <v>1857.76</v>
      </c>
      <c r="Y610" s="56">
        <v>1670.52</v>
      </c>
      <c r="Z610" s="76">
        <v>1526.96</v>
      </c>
      <c r="AA610" s="65"/>
    </row>
    <row r="611" spans="1:27" ht="16.5" x14ac:dyDescent="0.25">
      <c r="A611" s="64"/>
      <c r="B611" s="88">
        <v>25</v>
      </c>
      <c r="C611" s="84">
        <v>1523.12</v>
      </c>
      <c r="D611" s="56">
        <v>1498.65</v>
      </c>
      <c r="E611" s="56">
        <v>1486.3899999999999</v>
      </c>
      <c r="F611" s="56">
        <v>1483.21</v>
      </c>
      <c r="G611" s="56">
        <v>1473.68</v>
      </c>
      <c r="H611" s="56">
        <v>1485.38</v>
      </c>
      <c r="I611" s="56">
        <v>1513.3400000000001</v>
      </c>
      <c r="J611" s="56">
        <v>1551.53</v>
      </c>
      <c r="K611" s="56">
        <v>1618.28</v>
      </c>
      <c r="L611" s="56">
        <v>1790.32</v>
      </c>
      <c r="M611" s="56">
        <v>1796.48</v>
      </c>
      <c r="N611" s="56">
        <v>1788.03</v>
      </c>
      <c r="O611" s="56">
        <v>1774.7</v>
      </c>
      <c r="P611" s="56">
        <v>1777.53</v>
      </c>
      <c r="Q611" s="56">
        <v>1786.65</v>
      </c>
      <c r="R611" s="56">
        <v>1801.82</v>
      </c>
      <c r="S611" s="56">
        <v>1794.36</v>
      </c>
      <c r="T611" s="56">
        <v>1841.69</v>
      </c>
      <c r="U611" s="56">
        <v>1889.79</v>
      </c>
      <c r="V611" s="56">
        <v>1943.38</v>
      </c>
      <c r="W611" s="56">
        <v>1869.96</v>
      </c>
      <c r="X611" s="56">
        <v>1836.03</v>
      </c>
      <c r="Y611" s="56">
        <v>1682.31</v>
      </c>
      <c r="Z611" s="76">
        <v>1525.8</v>
      </c>
      <c r="AA611" s="65"/>
    </row>
    <row r="612" spans="1:27" ht="16.5" x14ac:dyDescent="0.25">
      <c r="A612" s="64"/>
      <c r="B612" s="88">
        <v>26</v>
      </c>
      <c r="C612" s="84">
        <v>1526.05</v>
      </c>
      <c r="D612" s="56">
        <v>1490.8600000000001</v>
      </c>
      <c r="E612" s="56">
        <v>1490.72</v>
      </c>
      <c r="F612" s="56">
        <v>1497.27</v>
      </c>
      <c r="G612" s="56">
        <v>1511.79</v>
      </c>
      <c r="H612" s="56">
        <v>1558.53</v>
      </c>
      <c r="I612" s="56">
        <v>1733.36</v>
      </c>
      <c r="J612" s="56">
        <v>1871.71</v>
      </c>
      <c r="K612" s="56">
        <v>1989.24</v>
      </c>
      <c r="L612" s="56">
        <v>1991.23</v>
      </c>
      <c r="M612" s="56">
        <v>1971.65</v>
      </c>
      <c r="N612" s="56">
        <v>1971.85</v>
      </c>
      <c r="O612" s="56">
        <v>1888.75</v>
      </c>
      <c r="P612" s="56">
        <v>1871.01</v>
      </c>
      <c r="Q612" s="56">
        <v>1864.1200000000001</v>
      </c>
      <c r="R612" s="56">
        <v>1868.22</v>
      </c>
      <c r="S612" s="56">
        <v>1894.76</v>
      </c>
      <c r="T612" s="56">
        <v>1842.34</v>
      </c>
      <c r="U612" s="56">
        <v>1772.26</v>
      </c>
      <c r="V612" s="56">
        <v>1846.82</v>
      </c>
      <c r="W612" s="56">
        <v>1774.98</v>
      </c>
      <c r="X612" s="56">
        <v>1583.83</v>
      </c>
      <c r="Y612" s="56">
        <v>1578.0700000000002</v>
      </c>
      <c r="Z612" s="76">
        <v>1500.56</v>
      </c>
      <c r="AA612" s="65"/>
    </row>
    <row r="613" spans="1:27" ht="16.5" x14ac:dyDescent="0.25">
      <c r="A613" s="64"/>
      <c r="B613" s="88">
        <v>27</v>
      </c>
      <c r="C613" s="84">
        <v>1461.8400000000001</v>
      </c>
      <c r="D613" s="56">
        <v>1444.45</v>
      </c>
      <c r="E613" s="56">
        <v>1439.43</v>
      </c>
      <c r="F613" s="56">
        <v>1444.23</v>
      </c>
      <c r="G613" s="56">
        <v>1457.96</v>
      </c>
      <c r="H613" s="56">
        <v>1494.19</v>
      </c>
      <c r="I613" s="56">
        <v>1563.94</v>
      </c>
      <c r="J613" s="56">
        <v>1737.85</v>
      </c>
      <c r="K613" s="56">
        <v>1739.74</v>
      </c>
      <c r="L613" s="56">
        <v>1729.45</v>
      </c>
      <c r="M613" s="56">
        <v>1691.22</v>
      </c>
      <c r="N613" s="56">
        <v>1676.55</v>
      </c>
      <c r="O613" s="56">
        <v>1633.7</v>
      </c>
      <c r="P613" s="56">
        <v>1632.27</v>
      </c>
      <c r="Q613" s="56">
        <v>1603.9099999999999</v>
      </c>
      <c r="R613" s="56">
        <v>1605.8600000000001</v>
      </c>
      <c r="S613" s="56">
        <v>1612.96</v>
      </c>
      <c r="T613" s="56">
        <v>1583.56</v>
      </c>
      <c r="U613" s="56">
        <v>1709.28</v>
      </c>
      <c r="V613" s="56">
        <v>1653.81</v>
      </c>
      <c r="W613" s="56">
        <v>1547.79</v>
      </c>
      <c r="X613" s="56">
        <v>1536.8200000000002</v>
      </c>
      <c r="Y613" s="56">
        <v>1531.03</v>
      </c>
      <c r="Z613" s="76">
        <v>1478.75</v>
      </c>
      <c r="AA613" s="65"/>
    </row>
    <row r="614" spans="1:27" ht="16.5" x14ac:dyDescent="0.25">
      <c r="A614" s="64"/>
      <c r="B614" s="88">
        <v>28</v>
      </c>
      <c r="C614" s="84">
        <v>1461.02</v>
      </c>
      <c r="D614" s="56">
        <v>1448.37</v>
      </c>
      <c r="E614" s="56">
        <v>1434.25</v>
      </c>
      <c r="F614" s="56">
        <v>1444.8</v>
      </c>
      <c r="G614" s="56">
        <v>1453.76</v>
      </c>
      <c r="H614" s="56">
        <v>1491.6599999999999</v>
      </c>
      <c r="I614" s="56">
        <v>1578.73</v>
      </c>
      <c r="J614" s="56">
        <v>1609.29</v>
      </c>
      <c r="K614" s="56">
        <v>1769.99</v>
      </c>
      <c r="L614" s="56">
        <v>1782.44</v>
      </c>
      <c r="M614" s="56">
        <v>1770.36</v>
      </c>
      <c r="N614" s="56">
        <v>1770.39</v>
      </c>
      <c r="O614" s="56">
        <v>1763.47</v>
      </c>
      <c r="P614" s="56">
        <v>1768.92</v>
      </c>
      <c r="Q614" s="56">
        <v>1767.94</v>
      </c>
      <c r="R614" s="56">
        <v>1768.57</v>
      </c>
      <c r="S614" s="56">
        <v>1755.07</v>
      </c>
      <c r="T614" s="56">
        <v>1628.5</v>
      </c>
      <c r="U614" s="56">
        <v>1644.95</v>
      </c>
      <c r="V614" s="56">
        <v>1652.96</v>
      </c>
      <c r="W614" s="56">
        <v>1602.9099999999999</v>
      </c>
      <c r="X614" s="56">
        <v>1614.26</v>
      </c>
      <c r="Y614" s="56">
        <v>1565.18</v>
      </c>
      <c r="Z614" s="76">
        <v>1488.74</v>
      </c>
      <c r="AA614" s="65"/>
    </row>
    <row r="615" spans="1:27" ht="16.5" x14ac:dyDescent="0.25">
      <c r="A615" s="64"/>
      <c r="B615" s="88">
        <v>29</v>
      </c>
      <c r="C615" s="84">
        <v>1449.5900000000001</v>
      </c>
      <c r="D615" s="56">
        <v>1434.2</v>
      </c>
      <c r="E615" s="56">
        <v>1434.28</v>
      </c>
      <c r="F615" s="56">
        <v>1443.8600000000001</v>
      </c>
      <c r="G615" s="56">
        <v>1457.1</v>
      </c>
      <c r="H615" s="56">
        <v>1488.31</v>
      </c>
      <c r="I615" s="56">
        <v>1545.99</v>
      </c>
      <c r="J615" s="56">
        <v>1591.28</v>
      </c>
      <c r="K615" s="56">
        <v>1651.6</v>
      </c>
      <c r="L615" s="56">
        <v>1643.71</v>
      </c>
      <c r="M615" s="56">
        <v>1557.62</v>
      </c>
      <c r="N615" s="56">
        <v>1547.74</v>
      </c>
      <c r="O615" s="56">
        <v>1544.18</v>
      </c>
      <c r="P615" s="56">
        <v>1542.8600000000001</v>
      </c>
      <c r="Q615" s="56">
        <v>1542.97</v>
      </c>
      <c r="R615" s="56">
        <v>1568.0700000000002</v>
      </c>
      <c r="S615" s="56">
        <v>1563.55</v>
      </c>
      <c r="T615" s="56">
        <v>1575.3600000000001</v>
      </c>
      <c r="U615" s="56">
        <v>1578.3899999999999</v>
      </c>
      <c r="V615" s="56">
        <v>1583.54</v>
      </c>
      <c r="W615" s="56">
        <v>1534.3600000000001</v>
      </c>
      <c r="X615" s="56">
        <v>1558.08</v>
      </c>
      <c r="Y615" s="56">
        <v>1563.26</v>
      </c>
      <c r="Z615" s="76">
        <v>1479.67</v>
      </c>
      <c r="AA615" s="65"/>
    </row>
    <row r="616" spans="1:27" ht="16.5" x14ac:dyDescent="0.25">
      <c r="A616" s="64"/>
      <c r="B616" s="88">
        <v>30</v>
      </c>
      <c r="C616" s="84">
        <v>1475.88</v>
      </c>
      <c r="D616" s="56">
        <v>1455.56</v>
      </c>
      <c r="E616" s="56">
        <v>1453.01</v>
      </c>
      <c r="F616" s="56">
        <v>1458.75</v>
      </c>
      <c r="G616" s="56">
        <v>1479.68</v>
      </c>
      <c r="H616" s="56">
        <v>1519.17</v>
      </c>
      <c r="I616" s="56">
        <v>1590.06</v>
      </c>
      <c r="J616" s="56">
        <v>1661.03</v>
      </c>
      <c r="K616" s="56">
        <v>1777.11</v>
      </c>
      <c r="L616" s="56">
        <v>1778.05</v>
      </c>
      <c r="M616" s="56">
        <v>1775.09</v>
      </c>
      <c r="N616" s="56">
        <v>1887.25</v>
      </c>
      <c r="O616" s="56">
        <v>1846.15</v>
      </c>
      <c r="P616" s="56">
        <v>1846.35</v>
      </c>
      <c r="Q616" s="56">
        <v>1847.39</v>
      </c>
      <c r="R616" s="56">
        <v>1869.39</v>
      </c>
      <c r="S616" s="56">
        <v>1932.29</v>
      </c>
      <c r="T616" s="56">
        <v>1852.46</v>
      </c>
      <c r="U616" s="56">
        <v>1835.31</v>
      </c>
      <c r="V616" s="56">
        <v>1911.1</v>
      </c>
      <c r="W616" s="56">
        <v>1869.44</v>
      </c>
      <c r="X616" s="56">
        <v>1831.22</v>
      </c>
      <c r="Y616" s="56">
        <v>1591.8899999999999</v>
      </c>
      <c r="Z616" s="76">
        <v>1553.15</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0" t="s">
        <v>131</v>
      </c>
      <c r="C619" s="302" t="s">
        <v>161</v>
      </c>
      <c r="D619" s="302"/>
      <c r="E619" s="302"/>
      <c r="F619" s="302"/>
      <c r="G619" s="302"/>
      <c r="H619" s="302"/>
      <c r="I619" s="302"/>
      <c r="J619" s="302"/>
      <c r="K619" s="302"/>
      <c r="L619" s="302"/>
      <c r="M619" s="302"/>
      <c r="N619" s="302"/>
      <c r="O619" s="302"/>
      <c r="P619" s="302"/>
      <c r="Q619" s="302"/>
      <c r="R619" s="302"/>
      <c r="S619" s="302"/>
      <c r="T619" s="302"/>
      <c r="U619" s="302"/>
      <c r="V619" s="302"/>
      <c r="W619" s="302"/>
      <c r="X619" s="302"/>
      <c r="Y619" s="302"/>
      <c r="Z619" s="303"/>
      <c r="AA619" s="65"/>
    </row>
    <row r="620" spans="1:27" ht="32.25" thickBot="1" x14ac:dyDescent="0.3">
      <c r="A620" s="64"/>
      <c r="B620" s="30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1860.13</v>
      </c>
      <c r="D621" s="79">
        <v>1823.79</v>
      </c>
      <c r="E621" s="79">
        <v>1824.9900000000002</v>
      </c>
      <c r="F621" s="79">
        <v>1844.27</v>
      </c>
      <c r="G621" s="79">
        <v>1877.4</v>
      </c>
      <c r="H621" s="79">
        <v>1952.92</v>
      </c>
      <c r="I621" s="79">
        <v>2140.14</v>
      </c>
      <c r="J621" s="79">
        <v>2161.4700000000003</v>
      </c>
      <c r="K621" s="79">
        <v>2155.4</v>
      </c>
      <c r="L621" s="79">
        <v>2153.6800000000003</v>
      </c>
      <c r="M621" s="79">
        <v>2124.67</v>
      </c>
      <c r="N621" s="79">
        <v>2147.7200000000003</v>
      </c>
      <c r="O621" s="79">
        <v>2063.42</v>
      </c>
      <c r="P621" s="79">
        <v>2046.17</v>
      </c>
      <c r="Q621" s="79">
        <v>2107.63</v>
      </c>
      <c r="R621" s="79">
        <v>2140.87</v>
      </c>
      <c r="S621" s="79">
        <v>2151.71</v>
      </c>
      <c r="T621" s="79">
        <v>2156.4500000000003</v>
      </c>
      <c r="U621" s="79">
        <v>2145.86</v>
      </c>
      <c r="V621" s="79">
        <v>2018.7400000000002</v>
      </c>
      <c r="W621" s="79">
        <v>1989.8400000000001</v>
      </c>
      <c r="X621" s="79">
        <v>1960.2800000000002</v>
      </c>
      <c r="Y621" s="79">
        <v>1970.56</v>
      </c>
      <c r="Z621" s="80">
        <v>1880.8700000000001</v>
      </c>
      <c r="AA621" s="65"/>
    </row>
    <row r="622" spans="1:27" ht="16.5" x14ac:dyDescent="0.25">
      <c r="A622" s="64"/>
      <c r="B622" s="88">
        <v>2</v>
      </c>
      <c r="C622" s="84">
        <v>1871.77</v>
      </c>
      <c r="D622" s="56">
        <v>1860.97</v>
      </c>
      <c r="E622" s="56">
        <v>1860.58</v>
      </c>
      <c r="F622" s="56">
        <v>1877.1100000000001</v>
      </c>
      <c r="G622" s="56">
        <v>1910.5</v>
      </c>
      <c r="H622" s="56">
        <v>1974.9900000000002</v>
      </c>
      <c r="I622" s="56">
        <v>2149.52</v>
      </c>
      <c r="J622" s="56">
        <v>2070.85</v>
      </c>
      <c r="K622" s="56">
        <v>2048.09</v>
      </c>
      <c r="L622" s="56">
        <v>2001.3700000000001</v>
      </c>
      <c r="M622" s="56">
        <v>1993.8600000000001</v>
      </c>
      <c r="N622" s="56">
        <v>2014.7800000000002</v>
      </c>
      <c r="O622" s="56">
        <v>2005.96</v>
      </c>
      <c r="P622" s="56">
        <v>2004.8200000000002</v>
      </c>
      <c r="Q622" s="56">
        <v>2000.58</v>
      </c>
      <c r="R622" s="56">
        <v>2004.48</v>
      </c>
      <c r="S622" s="56">
        <v>2012.9</v>
      </c>
      <c r="T622" s="56">
        <v>2012.2200000000003</v>
      </c>
      <c r="U622" s="56">
        <v>2015.48</v>
      </c>
      <c r="V622" s="56">
        <v>1997.5300000000002</v>
      </c>
      <c r="W622" s="56">
        <v>1989.3600000000001</v>
      </c>
      <c r="X622" s="56">
        <v>1954.71</v>
      </c>
      <c r="Y622" s="56">
        <v>1963.58</v>
      </c>
      <c r="Z622" s="76">
        <v>1904.93</v>
      </c>
      <c r="AA622" s="65"/>
    </row>
    <row r="623" spans="1:27" ht="16.5" x14ac:dyDescent="0.25">
      <c r="A623" s="64"/>
      <c r="B623" s="88">
        <v>3</v>
      </c>
      <c r="C623" s="84">
        <v>1977.25</v>
      </c>
      <c r="D623" s="56">
        <v>1920.85</v>
      </c>
      <c r="E623" s="56">
        <v>1909.85</v>
      </c>
      <c r="F623" s="56">
        <v>1915.43</v>
      </c>
      <c r="G623" s="56">
        <v>1920.3600000000001</v>
      </c>
      <c r="H623" s="56">
        <v>1933.02</v>
      </c>
      <c r="I623" s="56">
        <v>1979.43</v>
      </c>
      <c r="J623" s="56">
        <v>2055.56</v>
      </c>
      <c r="K623" s="56">
        <v>2140.61</v>
      </c>
      <c r="L623" s="56">
        <v>2137.04</v>
      </c>
      <c r="M623" s="56">
        <v>2132.98</v>
      </c>
      <c r="N623" s="56">
        <v>2128.92</v>
      </c>
      <c r="O623" s="56">
        <v>2133.16</v>
      </c>
      <c r="P623" s="56">
        <v>2133.4500000000003</v>
      </c>
      <c r="Q623" s="56">
        <v>2137.75</v>
      </c>
      <c r="R623" s="56">
        <v>2139.7600000000002</v>
      </c>
      <c r="S623" s="56">
        <v>2140.35</v>
      </c>
      <c r="T623" s="56">
        <v>2145.2800000000002</v>
      </c>
      <c r="U623" s="56">
        <v>2142.7600000000002</v>
      </c>
      <c r="V623" s="56">
        <v>2123.9300000000003</v>
      </c>
      <c r="W623" s="56">
        <v>2082.88</v>
      </c>
      <c r="X623" s="56">
        <v>1997.7</v>
      </c>
      <c r="Y623" s="56">
        <v>2009.6100000000001</v>
      </c>
      <c r="Z623" s="76">
        <v>1902.2800000000002</v>
      </c>
      <c r="AA623" s="65"/>
    </row>
    <row r="624" spans="1:27" ht="16.5" x14ac:dyDescent="0.25">
      <c r="A624" s="64"/>
      <c r="B624" s="88">
        <v>4</v>
      </c>
      <c r="C624" s="84">
        <v>1914.0900000000001</v>
      </c>
      <c r="D624" s="56">
        <v>1875.0300000000002</v>
      </c>
      <c r="E624" s="56">
        <v>1857.06</v>
      </c>
      <c r="F624" s="56">
        <v>1860.0500000000002</v>
      </c>
      <c r="G624" s="56">
        <v>1865.9</v>
      </c>
      <c r="H624" s="56">
        <v>1873.69</v>
      </c>
      <c r="I624" s="56">
        <v>1924.0500000000002</v>
      </c>
      <c r="J624" s="56">
        <v>1938.33</v>
      </c>
      <c r="K624" s="56">
        <v>2048.0100000000002</v>
      </c>
      <c r="L624" s="56">
        <v>2139.86</v>
      </c>
      <c r="M624" s="56">
        <v>2135.2000000000003</v>
      </c>
      <c r="N624" s="56">
        <v>2131.98</v>
      </c>
      <c r="O624" s="56">
        <v>2135.04</v>
      </c>
      <c r="P624" s="56">
        <v>2135.4900000000002</v>
      </c>
      <c r="Q624" s="56">
        <v>2136.64</v>
      </c>
      <c r="R624" s="56">
        <v>2137.7800000000002</v>
      </c>
      <c r="S624" s="56">
        <v>2138.12</v>
      </c>
      <c r="T624" s="56">
        <v>2144.86</v>
      </c>
      <c r="U624" s="56">
        <v>2159.64</v>
      </c>
      <c r="V624" s="56">
        <v>2133.88</v>
      </c>
      <c r="W624" s="56">
        <v>2108.14</v>
      </c>
      <c r="X624" s="56">
        <v>1995.25</v>
      </c>
      <c r="Y624" s="56">
        <v>1979.65</v>
      </c>
      <c r="Z624" s="76">
        <v>1884.91</v>
      </c>
      <c r="AA624" s="65"/>
    </row>
    <row r="625" spans="1:27" ht="16.5" x14ac:dyDescent="0.25">
      <c r="A625" s="64"/>
      <c r="B625" s="88">
        <v>5</v>
      </c>
      <c r="C625" s="84">
        <v>1886.47</v>
      </c>
      <c r="D625" s="56">
        <v>1854.85</v>
      </c>
      <c r="E625" s="56">
        <v>1856.41</v>
      </c>
      <c r="F625" s="56">
        <v>1872.42</v>
      </c>
      <c r="G625" s="56">
        <v>1908.3400000000001</v>
      </c>
      <c r="H625" s="56">
        <v>1987.29</v>
      </c>
      <c r="I625" s="56">
        <v>2207.89</v>
      </c>
      <c r="J625" s="56">
        <v>2238.21</v>
      </c>
      <c r="K625" s="56">
        <v>2275.9700000000003</v>
      </c>
      <c r="L625" s="56">
        <v>2273.5700000000002</v>
      </c>
      <c r="M625" s="56">
        <v>2190.4</v>
      </c>
      <c r="N625" s="56">
        <v>2247.4500000000003</v>
      </c>
      <c r="O625" s="56">
        <v>2272.7400000000002</v>
      </c>
      <c r="P625" s="56">
        <v>2271.25</v>
      </c>
      <c r="Q625" s="56">
        <v>2274.02</v>
      </c>
      <c r="R625" s="56">
        <v>2274.35</v>
      </c>
      <c r="S625" s="56">
        <v>2279.7600000000002</v>
      </c>
      <c r="T625" s="56">
        <v>2281.21</v>
      </c>
      <c r="U625" s="56">
        <v>2275.9300000000003</v>
      </c>
      <c r="V625" s="56">
        <v>2193.98</v>
      </c>
      <c r="W625" s="56">
        <v>2100.67</v>
      </c>
      <c r="X625" s="56">
        <v>2049.38</v>
      </c>
      <c r="Y625" s="56">
        <v>2119.3000000000002</v>
      </c>
      <c r="Z625" s="76">
        <v>1910.38</v>
      </c>
      <c r="AA625" s="65"/>
    </row>
    <row r="626" spans="1:27" ht="16.5" x14ac:dyDescent="0.25">
      <c r="A626" s="64"/>
      <c r="B626" s="88">
        <v>6</v>
      </c>
      <c r="C626" s="84">
        <v>1889.85</v>
      </c>
      <c r="D626" s="56">
        <v>1861.4</v>
      </c>
      <c r="E626" s="56">
        <v>1866.89</v>
      </c>
      <c r="F626" s="56">
        <v>1887.63</v>
      </c>
      <c r="G626" s="56">
        <v>1928.6200000000001</v>
      </c>
      <c r="H626" s="56">
        <v>2038.9500000000003</v>
      </c>
      <c r="I626" s="56">
        <v>2239.64</v>
      </c>
      <c r="J626" s="56">
        <v>2337.2600000000002</v>
      </c>
      <c r="K626" s="56">
        <v>2363.19</v>
      </c>
      <c r="L626" s="56">
        <v>2333.54</v>
      </c>
      <c r="M626" s="56">
        <v>2311.2600000000002</v>
      </c>
      <c r="N626" s="56">
        <v>2348.75</v>
      </c>
      <c r="O626" s="56">
        <v>2325.48</v>
      </c>
      <c r="P626" s="56">
        <v>2301.8000000000002</v>
      </c>
      <c r="Q626" s="56">
        <v>2288.71</v>
      </c>
      <c r="R626" s="56">
        <v>2245.0500000000002</v>
      </c>
      <c r="S626" s="56">
        <v>2299.64</v>
      </c>
      <c r="T626" s="56">
        <v>2315.77</v>
      </c>
      <c r="U626" s="56">
        <v>2273.29</v>
      </c>
      <c r="V626" s="56">
        <v>2250.38</v>
      </c>
      <c r="W626" s="56">
        <v>2228.67</v>
      </c>
      <c r="X626" s="56">
        <v>2134.9700000000003</v>
      </c>
      <c r="Y626" s="56">
        <v>2055.17</v>
      </c>
      <c r="Z626" s="76">
        <v>1931.02</v>
      </c>
      <c r="AA626" s="65"/>
    </row>
    <row r="627" spans="1:27" ht="16.5" x14ac:dyDescent="0.25">
      <c r="A627" s="64"/>
      <c r="B627" s="88">
        <v>7</v>
      </c>
      <c r="C627" s="84">
        <v>1892.1</v>
      </c>
      <c r="D627" s="56">
        <v>1875.42</v>
      </c>
      <c r="E627" s="56">
        <v>1877.94</v>
      </c>
      <c r="F627" s="56">
        <v>1900.2800000000002</v>
      </c>
      <c r="G627" s="56">
        <v>1930.69</v>
      </c>
      <c r="H627" s="56">
        <v>1967.08</v>
      </c>
      <c r="I627" s="56">
        <v>2192.86</v>
      </c>
      <c r="J627" s="56">
        <v>2200.6</v>
      </c>
      <c r="K627" s="56">
        <v>2291.11</v>
      </c>
      <c r="L627" s="56">
        <v>2264.81</v>
      </c>
      <c r="M627" s="56">
        <v>2250.63</v>
      </c>
      <c r="N627" s="56">
        <v>2276.63</v>
      </c>
      <c r="O627" s="56">
        <v>2278.9300000000003</v>
      </c>
      <c r="P627" s="56">
        <v>2279.0300000000002</v>
      </c>
      <c r="Q627" s="56">
        <v>2290.0300000000002</v>
      </c>
      <c r="R627" s="56">
        <v>2306.5700000000002</v>
      </c>
      <c r="S627" s="56">
        <v>2319.59</v>
      </c>
      <c r="T627" s="56">
        <v>2322.1800000000003</v>
      </c>
      <c r="U627" s="56">
        <v>2317.4300000000003</v>
      </c>
      <c r="V627" s="56">
        <v>2275.12</v>
      </c>
      <c r="W627" s="56">
        <v>2200.5700000000002</v>
      </c>
      <c r="X627" s="56">
        <v>2132.4900000000002</v>
      </c>
      <c r="Y627" s="56">
        <v>2011.06</v>
      </c>
      <c r="Z627" s="76">
        <v>1891.2800000000002</v>
      </c>
      <c r="AA627" s="65"/>
    </row>
    <row r="628" spans="1:27" ht="16.5" x14ac:dyDescent="0.25">
      <c r="A628" s="64"/>
      <c r="B628" s="88">
        <v>8</v>
      </c>
      <c r="C628" s="84">
        <v>1891.7800000000002</v>
      </c>
      <c r="D628" s="56">
        <v>1877.75</v>
      </c>
      <c r="E628" s="56">
        <v>1876.04</v>
      </c>
      <c r="F628" s="56">
        <v>1904.8000000000002</v>
      </c>
      <c r="G628" s="56">
        <v>1928.8000000000002</v>
      </c>
      <c r="H628" s="56">
        <v>1957.45</v>
      </c>
      <c r="I628" s="56">
        <v>2163.27</v>
      </c>
      <c r="J628" s="56">
        <v>2187.42</v>
      </c>
      <c r="K628" s="56">
        <v>2260.61</v>
      </c>
      <c r="L628" s="56">
        <v>2232.42</v>
      </c>
      <c r="M628" s="56">
        <v>2201.88</v>
      </c>
      <c r="N628" s="56">
        <v>2216.88</v>
      </c>
      <c r="O628" s="56">
        <v>2231.0500000000002</v>
      </c>
      <c r="P628" s="56">
        <v>2219.86</v>
      </c>
      <c r="Q628" s="56">
        <v>2205.37</v>
      </c>
      <c r="R628" s="56">
        <v>2206.5500000000002</v>
      </c>
      <c r="S628" s="56">
        <v>2256.2000000000003</v>
      </c>
      <c r="T628" s="56">
        <v>2260.41</v>
      </c>
      <c r="U628" s="56">
        <v>2146.85</v>
      </c>
      <c r="V628" s="56">
        <v>2106.46</v>
      </c>
      <c r="W628" s="56">
        <v>1991.06</v>
      </c>
      <c r="X628" s="56">
        <v>1943.1200000000001</v>
      </c>
      <c r="Y628" s="56">
        <v>1926.5</v>
      </c>
      <c r="Z628" s="76">
        <v>1898.0100000000002</v>
      </c>
      <c r="AA628" s="65"/>
    </row>
    <row r="629" spans="1:27" ht="16.5" x14ac:dyDescent="0.25">
      <c r="A629" s="64"/>
      <c r="B629" s="88">
        <v>9</v>
      </c>
      <c r="C629" s="84">
        <v>1897.8400000000001</v>
      </c>
      <c r="D629" s="56">
        <v>1896.2800000000002</v>
      </c>
      <c r="E629" s="56">
        <v>1884.33</v>
      </c>
      <c r="F629" s="56">
        <v>1883.0700000000002</v>
      </c>
      <c r="G629" s="56">
        <v>1912.9</v>
      </c>
      <c r="H629" s="56">
        <v>1961.4</v>
      </c>
      <c r="I629" s="56">
        <v>2130.9300000000003</v>
      </c>
      <c r="J629" s="56">
        <v>2135.46</v>
      </c>
      <c r="K629" s="56">
        <v>2127.89</v>
      </c>
      <c r="L629" s="56">
        <v>2122.73</v>
      </c>
      <c r="M629" s="56">
        <v>2111.36</v>
      </c>
      <c r="N629" s="56">
        <v>2125.3000000000002</v>
      </c>
      <c r="O629" s="56">
        <v>2120.42</v>
      </c>
      <c r="P629" s="56">
        <v>2107.36</v>
      </c>
      <c r="Q629" s="56">
        <v>2118.54</v>
      </c>
      <c r="R629" s="56">
        <v>2121.27</v>
      </c>
      <c r="S629" s="56">
        <v>2124.7600000000002</v>
      </c>
      <c r="T629" s="56">
        <v>2127.91</v>
      </c>
      <c r="U629" s="56">
        <v>2121.88</v>
      </c>
      <c r="V629" s="56">
        <v>1999.42</v>
      </c>
      <c r="W629" s="56">
        <v>1979.3400000000001</v>
      </c>
      <c r="X629" s="56">
        <v>1980.3700000000001</v>
      </c>
      <c r="Y629" s="56">
        <v>1928.9900000000002</v>
      </c>
      <c r="Z629" s="76">
        <v>1907.21</v>
      </c>
      <c r="AA629" s="65"/>
    </row>
    <row r="630" spans="1:27" ht="16.5" x14ac:dyDescent="0.25">
      <c r="A630" s="64"/>
      <c r="B630" s="88">
        <v>10</v>
      </c>
      <c r="C630" s="84">
        <v>1971.23</v>
      </c>
      <c r="D630" s="56">
        <v>1915.38</v>
      </c>
      <c r="E630" s="56">
        <v>1899.7800000000002</v>
      </c>
      <c r="F630" s="56">
        <v>1857.48</v>
      </c>
      <c r="G630" s="56">
        <v>1849.06</v>
      </c>
      <c r="H630" s="56">
        <v>1856.17</v>
      </c>
      <c r="I630" s="56">
        <v>1854.9</v>
      </c>
      <c r="J630" s="56">
        <v>1927.0500000000002</v>
      </c>
      <c r="K630" s="56">
        <v>1998.0300000000002</v>
      </c>
      <c r="L630" s="56">
        <v>2007.8400000000001</v>
      </c>
      <c r="M630" s="56">
        <v>1999.83</v>
      </c>
      <c r="N630" s="56">
        <v>1998.63</v>
      </c>
      <c r="O630" s="56">
        <v>1994.52</v>
      </c>
      <c r="P630" s="56">
        <v>1988.79</v>
      </c>
      <c r="Q630" s="56">
        <v>1988.14</v>
      </c>
      <c r="R630" s="56">
        <v>1984.0100000000002</v>
      </c>
      <c r="S630" s="56">
        <v>1986.42</v>
      </c>
      <c r="T630" s="56">
        <v>1983.8600000000001</v>
      </c>
      <c r="U630" s="56">
        <v>1996.47</v>
      </c>
      <c r="V630" s="56">
        <v>1999.1</v>
      </c>
      <c r="W630" s="56">
        <v>1960.95</v>
      </c>
      <c r="X630" s="56">
        <v>1944.5700000000002</v>
      </c>
      <c r="Y630" s="56">
        <v>1893.92</v>
      </c>
      <c r="Z630" s="76">
        <v>1852.5900000000001</v>
      </c>
      <c r="AA630" s="65"/>
    </row>
    <row r="631" spans="1:27" ht="16.5" x14ac:dyDescent="0.25">
      <c r="A631" s="64"/>
      <c r="B631" s="88">
        <v>11</v>
      </c>
      <c r="C631" s="84">
        <v>1866.0100000000002</v>
      </c>
      <c r="D631" s="56">
        <v>1890.17</v>
      </c>
      <c r="E631" s="56">
        <v>1892.45</v>
      </c>
      <c r="F631" s="56">
        <v>1887.5500000000002</v>
      </c>
      <c r="G631" s="56">
        <v>1883.15</v>
      </c>
      <c r="H631" s="56">
        <v>1896.33</v>
      </c>
      <c r="I631" s="56">
        <v>1903.64</v>
      </c>
      <c r="J631" s="56">
        <v>1939.5500000000002</v>
      </c>
      <c r="K631" s="56">
        <v>1969.67</v>
      </c>
      <c r="L631" s="56">
        <v>1990.77</v>
      </c>
      <c r="M631" s="56">
        <v>1994.79</v>
      </c>
      <c r="N631" s="56">
        <v>2002.52</v>
      </c>
      <c r="O631" s="56">
        <v>1997.6100000000001</v>
      </c>
      <c r="P631" s="56">
        <v>1991.8700000000001</v>
      </c>
      <c r="Q631" s="56">
        <v>1988.72</v>
      </c>
      <c r="R631" s="56">
        <v>1988.29</v>
      </c>
      <c r="S631" s="56">
        <v>1977.93</v>
      </c>
      <c r="T631" s="56">
        <v>1981.0500000000002</v>
      </c>
      <c r="U631" s="56">
        <v>1998.8000000000002</v>
      </c>
      <c r="V631" s="56">
        <v>1995.52</v>
      </c>
      <c r="W631" s="56">
        <v>1966.5900000000001</v>
      </c>
      <c r="X631" s="56">
        <v>1964.1</v>
      </c>
      <c r="Y631" s="56">
        <v>1916</v>
      </c>
      <c r="Z631" s="76">
        <v>1889.67</v>
      </c>
      <c r="AA631" s="65"/>
    </row>
    <row r="632" spans="1:27" ht="16.5" x14ac:dyDescent="0.25">
      <c r="A632" s="64"/>
      <c r="B632" s="88">
        <v>12</v>
      </c>
      <c r="C632" s="84">
        <v>1929.1</v>
      </c>
      <c r="D632" s="56">
        <v>1904.02</v>
      </c>
      <c r="E632" s="56">
        <v>1898.64</v>
      </c>
      <c r="F632" s="56">
        <v>1904.56</v>
      </c>
      <c r="G632" s="56">
        <v>1928.0700000000002</v>
      </c>
      <c r="H632" s="56">
        <v>1970.41</v>
      </c>
      <c r="I632" s="56">
        <v>2079.83</v>
      </c>
      <c r="J632" s="56">
        <v>2117.16</v>
      </c>
      <c r="K632" s="56">
        <v>2132.54</v>
      </c>
      <c r="L632" s="56">
        <v>2128.1800000000003</v>
      </c>
      <c r="M632" s="56">
        <v>2125.4300000000003</v>
      </c>
      <c r="N632" s="56">
        <v>2126.23</v>
      </c>
      <c r="O632" s="56">
        <v>2122.6800000000003</v>
      </c>
      <c r="P632" s="56">
        <v>2121.7800000000002</v>
      </c>
      <c r="Q632" s="56">
        <v>2123.3200000000002</v>
      </c>
      <c r="R632" s="56">
        <v>2123.9900000000002</v>
      </c>
      <c r="S632" s="56">
        <v>2128.92</v>
      </c>
      <c r="T632" s="56">
        <v>2120.4</v>
      </c>
      <c r="U632" s="56">
        <v>2123</v>
      </c>
      <c r="V632" s="56">
        <v>2125.4700000000003</v>
      </c>
      <c r="W632" s="56">
        <v>2088.4300000000003</v>
      </c>
      <c r="X632" s="56">
        <v>2086.5100000000002</v>
      </c>
      <c r="Y632" s="56">
        <v>1976.46</v>
      </c>
      <c r="Z632" s="76">
        <v>1931.89</v>
      </c>
      <c r="AA632" s="65"/>
    </row>
    <row r="633" spans="1:27" ht="16.5" x14ac:dyDescent="0.25">
      <c r="A633" s="64"/>
      <c r="B633" s="88">
        <v>13</v>
      </c>
      <c r="C633" s="84">
        <v>1928.5500000000002</v>
      </c>
      <c r="D633" s="56">
        <v>1918.1</v>
      </c>
      <c r="E633" s="56">
        <v>1921.98</v>
      </c>
      <c r="F633" s="56">
        <v>1928.31</v>
      </c>
      <c r="G633" s="56">
        <v>1946.43</v>
      </c>
      <c r="H633" s="56">
        <v>1994.67</v>
      </c>
      <c r="I633" s="56">
        <v>2129.77</v>
      </c>
      <c r="J633" s="56">
        <v>2178.2800000000002</v>
      </c>
      <c r="K633" s="56">
        <v>2191.5300000000002</v>
      </c>
      <c r="L633" s="56">
        <v>2186.7000000000003</v>
      </c>
      <c r="M633" s="56">
        <v>2168.17</v>
      </c>
      <c r="N633" s="56">
        <v>2176.16</v>
      </c>
      <c r="O633" s="56">
        <v>2171.0300000000002</v>
      </c>
      <c r="P633" s="56">
        <v>2128.16</v>
      </c>
      <c r="Q633" s="56">
        <v>2114.42</v>
      </c>
      <c r="R633" s="56">
        <v>2114.8200000000002</v>
      </c>
      <c r="S633" s="56">
        <v>2115.17</v>
      </c>
      <c r="T633" s="56">
        <v>2115.6800000000003</v>
      </c>
      <c r="U633" s="56">
        <v>2117.9700000000003</v>
      </c>
      <c r="V633" s="56">
        <v>2111.61</v>
      </c>
      <c r="W633" s="56">
        <v>2105.02</v>
      </c>
      <c r="X633" s="56">
        <v>2129.84</v>
      </c>
      <c r="Y633" s="56">
        <v>2021.63</v>
      </c>
      <c r="Z633" s="76">
        <v>1937.9</v>
      </c>
      <c r="AA633" s="65"/>
    </row>
    <row r="634" spans="1:27" ht="16.5" x14ac:dyDescent="0.25">
      <c r="A634" s="64"/>
      <c r="B634" s="88">
        <v>14</v>
      </c>
      <c r="C634" s="84">
        <v>1936.8700000000001</v>
      </c>
      <c r="D634" s="56">
        <v>1899.63</v>
      </c>
      <c r="E634" s="56">
        <v>1897.47</v>
      </c>
      <c r="F634" s="56">
        <v>1904.58</v>
      </c>
      <c r="G634" s="56">
        <v>1934.38</v>
      </c>
      <c r="H634" s="56">
        <v>1975.5</v>
      </c>
      <c r="I634" s="56">
        <v>2124.89</v>
      </c>
      <c r="J634" s="56">
        <v>2132.96</v>
      </c>
      <c r="K634" s="56">
        <v>2130.4500000000003</v>
      </c>
      <c r="L634" s="56">
        <v>2126.08</v>
      </c>
      <c r="M634" s="56">
        <v>2079.4500000000003</v>
      </c>
      <c r="N634" s="56">
        <v>2090.56</v>
      </c>
      <c r="O634" s="56">
        <v>2097.85</v>
      </c>
      <c r="P634" s="56">
        <v>2087.46</v>
      </c>
      <c r="Q634" s="56">
        <v>2059.79</v>
      </c>
      <c r="R634" s="56">
        <v>2109.77</v>
      </c>
      <c r="S634" s="56">
        <v>2089.65</v>
      </c>
      <c r="T634" s="56">
        <v>2106.35</v>
      </c>
      <c r="U634" s="56">
        <v>2109.27</v>
      </c>
      <c r="V634" s="56">
        <v>2104.11</v>
      </c>
      <c r="W634" s="56">
        <v>2089.6800000000003</v>
      </c>
      <c r="X634" s="56">
        <v>2025.35</v>
      </c>
      <c r="Y634" s="56">
        <v>2006.91</v>
      </c>
      <c r="Z634" s="76">
        <v>1931.17</v>
      </c>
      <c r="AA634" s="65"/>
    </row>
    <row r="635" spans="1:27" ht="16.5" x14ac:dyDescent="0.25">
      <c r="A635" s="64"/>
      <c r="B635" s="88">
        <v>15</v>
      </c>
      <c r="C635" s="84">
        <v>1991.23</v>
      </c>
      <c r="D635" s="56">
        <v>1936.47</v>
      </c>
      <c r="E635" s="56">
        <v>1945.5300000000002</v>
      </c>
      <c r="F635" s="56">
        <v>1965.8400000000001</v>
      </c>
      <c r="G635" s="56">
        <v>1986.94</v>
      </c>
      <c r="H635" s="56">
        <v>2061.8200000000002</v>
      </c>
      <c r="I635" s="56">
        <v>2176.12</v>
      </c>
      <c r="J635" s="56">
        <v>2179.8200000000002</v>
      </c>
      <c r="K635" s="56">
        <v>2277.79</v>
      </c>
      <c r="L635" s="56">
        <v>2274.1</v>
      </c>
      <c r="M635" s="56">
        <v>2261.2800000000002</v>
      </c>
      <c r="N635" s="56">
        <v>2267.5500000000002</v>
      </c>
      <c r="O635" s="56">
        <v>2260.9700000000003</v>
      </c>
      <c r="P635" s="56">
        <v>2252.63</v>
      </c>
      <c r="Q635" s="56">
        <v>2246.4300000000003</v>
      </c>
      <c r="R635" s="56">
        <v>2254.2800000000002</v>
      </c>
      <c r="S635" s="56">
        <v>2255.63</v>
      </c>
      <c r="T635" s="56">
        <v>2195.12</v>
      </c>
      <c r="U635" s="56">
        <v>2216.7200000000003</v>
      </c>
      <c r="V635" s="56">
        <v>2203.21</v>
      </c>
      <c r="W635" s="56">
        <v>2231.4500000000003</v>
      </c>
      <c r="X635" s="56">
        <v>2203.89</v>
      </c>
      <c r="Y635" s="56">
        <v>2153.4500000000003</v>
      </c>
      <c r="Z635" s="76">
        <v>1979.93</v>
      </c>
      <c r="AA635" s="65"/>
    </row>
    <row r="636" spans="1:27" ht="16.5" x14ac:dyDescent="0.25">
      <c r="A636" s="64"/>
      <c r="B636" s="88">
        <v>16</v>
      </c>
      <c r="C636" s="84">
        <v>1921.71</v>
      </c>
      <c r="D636" s="56">
        <v>1915.4</v>
      </c>
      <c r="E636" s="56">
        <v>1910.0100000000002</v>
      </c>
      <c r="F636" s="56">
        <v>1911.79</v>
      </c>
      <c r="G636" s="56">
        <v>1936.7600000000002</v>
      </c>
      <c r="H636" s="56">
        <v>1955.47</v>
      </c>
      <c r="I636" s="56">
        <v>2119.2400000000002</v>
      </c>
      <c r="J636" s="56">
        <v>2113.54</v>
      </c>
      <c r="K636" s="56">
        <v>2114</v>
      </c>
      <c r="L636" s="56">
        <v>2112.2000000000003</v>
      </c>
      <c r="M636" s="56">
        <v>2107.9300000000003</v>
      </c>
      <c r="N636" s="56">
        <v>2105.15</v>
      </c>
      <c r="O636" s="56">
        <v>2103.7600000000002</v>
      </c>
      <c r="P636" s="56">
        <v>2110.6800000000003</v>
      </c>
      <c r="Q636" s="56">
        <v>2109.5100000000002</v>
      </c>
      <c r="R636" s="56">
        <v>2111.5100000000002</v>
      </c>
      <c r="S636" s="56">
        <v>2148.73</v>
      </c>
      <c r="T636" s="56">
        <v>2143.52</v>
      </c>
      <c r="U636" s="56">
        <v>2142.4700000000003</v>
      </c>
      <c r="V636" s="56">
        <v>2160.8200000000002</v>
      </c>
      <c r="W636" s="56">
        <v>2157.5</v>
      </c>
      <c r="X636" s="56">
        <v>2102.08</v>
      </c>
      <c r="Y636" s="56">
        <v>2020.25</v>
      </c>
      <c r="Z636" s="76">
        <v>1956.7</v>
      </c>
      <c r="AA636" s="65"/>
    </row>
    <row r="637" spans="1:27" ht="16.5" x14ac:dyDescent="0.25">
      <c r="A637" s="64"/>
      <c r="B637" s="88">
        <v>17</v>
      </c>
      <c r="C637" s="84">
        <v>1923.52</v>
      </c>
      <c r="D637" s="56">
        <v>1909.97</v>
      </c>
      <c r="E637" s="56">
        <v>1902.8400000000001</v>
      </c>
      <c r="F637" s="56">
        <v>1901.08</v>
      </c>
      <c r="G637" s="56">
        <v>1905.3200000000002</v>
      </c>
      <c r="H637" s="56">
        <v>1916.97</v>
      </c>
      <c r="I637" s="56">
        <v>1933.96</v>
      </c>
      <c r="J637" s="56">
        <v>1953.52</v>
      </c>
      <c r="K637" s="56">
        <v>2036.4</v>
      </c>
      <c r="L637" s="56">
        <v>2045.13</v>
      </c>
      <c r="M637" s="56">
        <v>2042.4500000000003</v>
      </c>
      <c r="N637" s="56">
        <v>2040.2200000000003</v>
      </c>
      <c r="O637" s="56">
        <v>2037.4300000000003</v>
      </c>
      <c r="P637" s="56">
        <v>2031.0900000000001</v>
      </c>
      <c r="Q637" s="56">
        <v>2030.8000000000002</v>
      </c>
      <c r="R637" s="56">
        <v>2020.94</v>
      </c>
      <c r="S637" s="56">
        <v>2033.5500000000002</v>
      </c>
      <c r="T637" s="56">
        <v>2013.1399999999999</v>
      </c>
      <c r="U637" s="56">
        <v>2019.8899999999999</v>
      </c>
      <c r="V637" s="56">
        <v>2046.63</v>
      </c>
      <c r="W637" s="56">
        <v>2026.46</v>
      </c>
      <c r="X637" s="56">
        <v>2040.1599999999999</v>
      </c>
      <c r="Y637" s="56">
        <v>1988.98</v>
      </c>
      <c r="Z637" s="76">
        <v>1900.41</v>
      </c>
      <c r="AA637" s="65"/>
    </row>
    <row r="638" spans="1:27" ht="16.5" x14ac:dyDescent="0.25">
      <c r="A638" s="64"/>
      <c r="B638" s="88">
        <v>18</v>
      </c>
      <c r="C638" s="84">
        <v>1897.8600000000001</v>
      </c>
      <c r="D638" s="56">
        <v>1894.8000000000002</v>
      </c>
      <c r="E638" s="56">
        <v>1890.9</v>
      </c>
      <c r="F638" s="56">
        <v>1891.41</v>
      </c>
      <c r="G638" s="56">
        <v>1894.2600000000002</v>
      </c>
      <c r="H638" s="56">
        <v>1897.4</v>
      </c>
      <c r="I638" s="56">
        <v>1917.73</v>
      </c>
      <c r="J638" s="56">
        <v>1931.2600000000002</v>
      </c>
      <c r="K638" s="56">
        <v>1947.5100000000002</v>
      </c>
      <c r="L638" s="56">
        <v>2037.2400000000002</v>
      </c>
      <c r="M638" s="56">
        <v>2039.33</v>
      </c>
      <c r="N638" s="56">
        <v>2040.5</v>
      </c>
      <c r="O638" s="56">
        <v>2038.0500000000002</v>
      </c>
      <c r="P638" s="56">
        <v>2034.4300000000003</v>
      </c>
      <c r="Q638" s="56">
        <v>2032</v>
      </c>
      <c r="R638" s="56">
        <v>2019.87</v>
      </c>
      <c r="S638" s="56">
        <v>2003.69</v>
      </c>
      <c r="T638" s="56">
        <v>2051.0500000000002</v>
      </c>
      <c r="U638" s="56">
        <v>2057.44</v>
      </c>
      <c r="V638" s="56">
        <v>2079.34</v>
      </c>
      <c r="W638" s="56">
        <v>2037.75</v>
      </c>
      <c r="X638" s="56">
        <v>2060.4500000000003</v>
      </c>
      <c r="Y638" s="56">
        <v>2006.0300000000002</v>
      </c>
      <c r="Z638" s="76">
        <v>1898.5700000000002</v>
      </c>
      <c r="AA638" s="65"/>
    </row>
    <row r="639" spans="1:27" ht="16.5" x14ac:dyDescent="0.25">
      <c r="A639" s="64"/>
      <c r="B639" s="88">
        <v>19</v>
      </c>
      <c r="C639" s="84">
        <v>1903.7400000000002</v>
      </c>
      <c r="D639" s="56">
        <v>1901.27</v>
      </c>
      <c r="E639" s="56">
        <v>1901.94</v>
      </c>
      <c r="F639" s="56">
        <v>1908.45</v>
      </c>
      <c r="G639" s="56">
        <v>1920.91</v>
      </c>
      <c r="H639" s="56">
        <v>1933.89</v>
      </c>
      <c r="I639" s="56">
        <v>1989.21</v>
      </c>
      <c r="J639" s="56">
        <v>2122</v>
      </c>
      <c r="K639" s="56">
        <v>2149.44</v>
      </c>
      <c r="L639" s="56">
        <v>2186.61</v>
      </c>
      <c r="M639" s="56">
        <v>2156.7000000000003</v>
      </c>
      <c r="N639" s="56">
        <v>2121.14</v>
      </c>
      <c r="O639" s="56">
        <v>2112.75</v>
      </c>
      <c r="P639" s="56">
        <v>2113.27</v>
      </c>
      <c r="Q639" s="56">
        <v>2109.31</v>
      </c>
      <c r="R639" s="56">
        <v>2110.0700000000002</v>
      </c>
      <c r="S639" s="56">
        <v>2108.62</v>
      </c>
      <c r="T639" s="56">
        <v>2066.35</v>
      </c>
      <c r="U639" s="56">
        <v>2045.17</v>
      </c>
      <c r="V639" s="56">
        <v>2085.73</v>
      </c>
      <c r="W639" s="56">
        <v>2029.96</v>
      </c>
      <c r="X639" s="56">
        <v>2029.63</v>
      </c>
      <c r="Y639" s="56">
        <v>1991.38</v>
      </c>
      <c r="Z639" s="76">
        <v>1898.1</v>
      </c>
      <c r="AA639" s="65"/>
    </row>
    <row r="640" spans="1:27" ht="16.5" x14ac:dyDescent="0.25">
      <c r="A640" s="64"/>
      <c r="B640" s="88">
        <v>20</v>
      </c>
      <c r="C640" s="84">
        <v>1850.8700000000001</v>
      </c>
      <c r="D640" s="56">
        <v>1847.52</v>
      </c>
      <c r="E640" s="56">
        <v>1845.5500000000002</v>
      </c>
      <c r="F640" s="56">
        <v>1849.83</v>
      </c>
      <c r="G640" s="56">
        <v>1868.8200000000002</v>
      </c>
      <c r="H640" s="56">
        <v>1897.02</v>
      </c>
      <c r="I640" s="56">
        <v>1934.97</v>
      </c>
      <c r="J640" s="56">
        <v>1960.6200000000001</v>
      </c>
      <c r="K640" s="56">
        <v>1989.56</v>
      </c>
      <c r="L640" s="56">
        <v>2014.56</v>
      </c>
      <c r="M640" s="56">
        <v>2008.4900000000002</v>
      </c>
      <c r="N640" s="56">
        <v>2015.8400000000001</v>
      </c>
      <c r="O640" s="56">
        <v>2005.16</v>
      </c>
      <c r="P640" s="56">
        <v>2008.6100000000001</v>
      </c>
      <c r="Q640" s="56">
        <v>1995.0100000000002</v>
      </c>
      <c r="R640" s="56">
        <v>2009.2800000000002</v>
      </c>
      <c r="S640" s="56">
        <v>1998.6</v>
      </c>
      <c r="T640" s="56">
        <v>1972.18</v>
      </c>
      <c r="U640" s="56">
        <v>1945.6</v>
      </c>
      <c r="V640" s="56">
        <v>1956.27</v>
      </c>
      <c r="W640" s="56">
        <v>1961.35</v>
      </c>
      <c r="X640" s="56">
        <v>2040.02</v>
      </c>
      <c r="Y640" s="56">
        <v>1936.77</v>
      </c>
      <c r="Z640" s="76">
        <v>1868.65</v>
      </c>
      <c r="AA640" s="65"/>
    </row>
    <row r="641" spans="1:27" ht="16.5" x14ac:dyDescent="0.25">
      <c r="A641" s="64"/>
      <c r="B641" s="88">
        <v>21</v>
      </c>
      <c r="C641" s="84">
        <v>1839.77</v>
      </c>
      <c r="D641" s="56">
        <v>1821.92</v>
      </c>
      <c r="E641" s="56">
        <v>1819.13</v>
      </c>
      <c r="F641" s="56">
        <v>1820.8700000000001</v>
      </c>
      <c r="G641" s="56">
        <v>1839.83</v>
      </c>
      <c r="H641" s="56">
        <v>1863.45</v>
      </c>
      <c r="I641" s="56">
        <v>1910.5100000000002</v>
      </c>
      <c r="J641" s="56">
        <v>1961.39</v>
      </c>
      <c r="K641" s="56">
        <v>2004.92</v>
      </c>
      <c r="L641" s="56">
        <v>2022.31</v>
      </c>
      <c r="M641" s="56">
        <v>2005.8400000000001</v>
      </c>
      <c r="N641" s="56">
        <v>2027.0100000000002</v>
      </c>
      <c r="O641" s="56">
        <v>2017.2600000000002</v>
      </c>
      <c r="P641" s="56">
        <v>2019.9500000000003</v>
      </c>
      <c r="Q641" s="56">
        <v>2007.8700000000001</v>
      </c>
      <c r="R641" s="56">
        <v>2019.8899999999999</v>
      </c>
      <c r="S641" s="56">
        <v>2004.1</v>
      </c>
      <c r="T641" s="56">
        <v>1960.5500000000002</v>
      </c>
      <c r="U641" s="56">
        <v>1911.79</v>
      </c>
      <c r="V641" s="56">
        <v>1946.5900000000001</v>
      </c>
      <c r="W641" s="56">
        <v>1953.9</v>
      </c>
      <c r="X641" s="56">
        <v>1949.3600000000001</v>
      </c>
      <c r="Y641" s="56">
        <v>1907.8200000000002</v>
      </c>
      <c r="Z641" s="76">
        <v>1814.48</v>
      </c>
      <c r="AA641" s="65"/>
    </row>
    <row r="642" spans="1:27" ht="16.5" x14ac:dyDescent="0.25">
      <c r="A642" s="64"/>
      <c r="B642" s="88">
        <v>22</v>
      </c>
      <c r="C642" s="84">
        <v>1816.77</v>
      </c>
      <c r="D642" s="56">
        <v>1811.89</v>
      </c>
      <c r="E642" s="56">
        <v>1811.58</v>
      </c>
      <c r="F642" s="56">
        <v>1813.2800000000002</v>
      </c>
      <c r="G642" s="56">
        <v>1829.48</v>
      </c>
      <c r="H642" s="56">
        <v>1850.5700000000002</v>
      </c>
      <c r="I642" s="56">
        <v>1906.9900000000002</v>
      </c>
      <c r="J642" s="56">
        <v>1940.19</v>
      </c>
      <c r="K642" s="56">
        <v>1910.5900000000001</v>
      </c>
      <c r="L642" s="56">
        <v>1934.2</v>
      </c>
      <c r="M642" s="56">
        <v>1926.14</v>
      </c>
      <c r="N642" s="56">
        <v>1930.83</v>
      </c>
      <c r="O642" s="56">
        <v>1911.97</v>
      </c>
      <c r="P642" s="56">
        <v>1912.7</v>
      </c>
      <c r="Q642" s="56">
        <v>1914.8400000000001</v>
      </c>
      <c r="R642" s="56">
        <v>1926.44</v>
      </c>
      <c r="S642" s="56">
        <v>1970.47</v>
      </c>
      <c r="T642" s="56">
        <v>1972.8200000000002</v>
      </c>
      <c r="U642" s="56">
        <v>1954.1200000000001</v>
      </c>
      <c r="V642" s="56">
        <v>2055.71</v>
      </c>
      <c r="W642" s="56">
        <v>2109.79</v>
      </c>
      <c r="X642" s="56">
        <v>2201.4500000000003</v>
      </c>
      <c r="Y642" s="56">
        <v>2033.77</v>
      </c>
      <c r="Z642" s="76">
        <v>1887.4900000000002</v>
      </c>
      <c r="AA642" s="65"/>
    </row>
    <row r="643" spans="1:27" ht="16.5" x14ac:dyDescent="0.25">
      <c r="A643" s="64"/>
      <c r="B643" s="88">
        <v>23</v>
      </c>
      <c r="C643" s="84">
        <v>1855.85</v>
      </c>
      <c r="D643" s="56">
        <v>1833.3400000000001</v>
      </c>
      <c r="E643" s="56">
        <v>1819.2400000000002</v>
      </c>
      <c r="F643" s="56">
        <v>1821.27</v>
      </c>
      <c r="G643" s="56">
        <v>1849.0700000000002</v>
      </c>
      <c r="H643" s="56">
        <v>1888.6</v>
      </c>
      <c r="I643" s="56">
        <v>1943.33</v>
      </c>
      <c r="J643" s="56">
        <v>2111.9500000000003</v>
      </c>
      <c r="K643" s="56">
        <v>2154.89</v>
      </c>
      <c r="L643" s="56">
        <v>2176.65</v>
      </c>
      <c r="M643" s="56">
        <v>2212.0500000000002</v>
      </c>
      <c r="N643" s="56">
        <v>2219.41</v>
      </c>
      <c r="O643" s="56">
        <v>2206.4500000000003</v>
      </c>
      <c r="P643" s="56">
        <v>2184.9900000000002</v>
      </c>
      <c r="Q643" s="56">
        <v>2177.96</v>
      </c>
      <c r="R643" s="56">
        <v>2178.16</v>
      </c>
      <c r="S643" s="56">
        <v>2209.92</v>
      </c>
      <c r="T643" s="56">
        <v>2169.48</v>
      </c>
      <c r="U643" s="56">
        <v>2210.19</v>
      </c>
      <c r="V643" s="56">
        <v>2280.98</v>
      </c>
      <c r="W643" s="56">
        <v>2228.62</v>
      </c>
      <c r="X643" s="56">
        <v>2229.6</v>
      </c>
      <c r="Y643" s="56">
        <v>1994.1200000000001</v>
      </c>
      <c r="Z643" s="76">
        <v>1875.9900000000002</v>
      </c>
      <c r="AA643" s="65"/>
    </row>
    <row r="644" spans="1:27" ht="16.5" x14ac:dyDescent="0.25">
      <c r="A644" s="64"/>
      <c r="B644" s="88">
        <v>24</v>
      </c>
      <c r="C644" s="84">
        <v>1883.27</v>
      </c>
      <c r="D644" s="56">
        <v>1863.92</v>
      </c>
      <c r="E644" s="56">
        <v>1836.69</v>
      </c>
      <c r="F644" s="56">
        <v>1826.23</v>
      </c>
      <c r="G644" s="56">
        <v>1827.88</v>
      </c>
      <c r="H644" s="56">
        <v>1843.2800000000002</v>
      </c>
      <c r="I644" s="56">
        <v>1912.3700000000001</v>
      </c>
      <c r="J644" s="56">
        <v>1962.93</v>
      </c>
      <c r="K644" s="56">
        <v>2140.98</v>
      </c>
      <c r="L644" s="56">
        <v>2200.62</v>
      </c>
      <c r="M644" s="56">
        <v>2254.89</v>
      </c>
      <c r="N644" s="56">
        <v>2226.02</v>
      </c>
      <c r="O644" s="56">
        <v>2222.7400000000002</v>
      </c>
      <c r="P644" s="56">
        <v>2213.44</v>
      </c>
      <c r="Q644" s="56">
        <v>2176</v>
      </c>
      <c r="R644" s="56">
        <v>2144.0700000000002</v>
      </c>
      <c r="S644" s="56">
        <v>2166.35</v>
      </c>
      <c r="T644" s="56">
        <v>2146.2400000000002</v>
      </c>
      <c r="U644" s="56">
        <v>2211.88</v>
      </c>
      <c r="V644" s="56">
        <v>2295.2800000000002</v>
      </c>
      <c r="W644" s="56">
        <v>2290.66</v>
      </c>
      <c r="X644" s="56">
        <v>2213.8200000000002</v>
      </c>
      <c r="Y644" s="56">
        <v>2026.58</v>
      </c>
      <c r="Z644" s="76">
        <v>1883.02</v>
      </c>
      <c r="AA644" s="65"/>
    </row>
    <row r="645" spans="1:27" ht="16.5" x14ac:dyDescent="0.25">
      <c r="A645" s="64"/>
      <c r="B645" s="88">
        <v>25</v>
      </c>
      <c r="C645" s="84">
        <v>1879.18</v>
      </c>
      <c r="D645" s="56">
        <v>1854.71</v>
      </c>
      <c r="E645" s="56">
        <v>1842.45</v>
      </c>
      <c r="F645" s="56">
        <v>1839.27</v>
      </c>
      <c r="G645" s="56">
        <v>1829.7400000000002</v>
      </c>
      <c r="H645" s="56">
        <v>1841.44</v>
      </c>
      <c r="I645" s="56">
        <v>1869.4</v>
      </c>
      <c r="J645" s="56">
        <v>1907.5900000000001</v>
      </c>
      <c r="K645" s="56">
        <v>1974.3400000000001</v>
      </c>
      <c r="L645" s="56">
        <v>2146.38</v>
      </c>
      <c r="M645" s="56">
        <v>2152.54</v>
      </c>
      <c r="N645" s="56">
        <v>2144.09</v>
      </c>
      <c r="O645" s="56">
        <v>2130.7600000000002</v>
      </c>
      <c r="P645" s="56">
        <v>2133.59</v>
      </c>
      <c r="Q645" s="56">
        <v>2142.71</v>
      </c>
      <c r="R645" s="56">
        <v>2157.88</v>
      </c>
      <c r="S645" s="56">
        <v>2150.42</v>
      </c>
      <c r="T645" s="56">
        <v>2197.75</v>
      </c>
      <c r="U645" s="56">
        <v>2245.85</v>
      </c>
      <c r="V645" s="56">
        <v>2299.44</v>
      </c>
      <c r="W645" s="56">
        <v>2226.02</v>
      </c>
      <c r="X645" s="56">
        <v>2192.09</v>
      </c>
      <c r="Y645" s="56">
        <v>2038.37</v>
      </c>
      <c r="Z645" s="76">
        <v>1881.8600000000001</v>
      </c>
      <c r="AA645" s="65"/>
    </row>
    <row r="646" spans="1:27" ht="16.5" x14ac:dyDescent="0.25">
      <c r="A646" s="64"/>
      <c r="B646" s="88">
        <v>26</v>
      </c>
      <c r="C646" s="84">
        <v>1882.1100000000001</v>
      </c>
      <c r="D646" s="56">
        <v>1846.92</v>
      </c>
      <c r="E646" s="56">
        <v>1846.7800000000002</v>
      </c>
      <c r="F646" s="56">
        <v>1853.33</v>
      </c>
      <c r="G646" s="56">
        <v>1867.85</v>
      </c>
      <c r="H646" s="56">
        <v>1914.5900000000001</v>
      </c>
      <c r="I646" s="56">
        <v>2089.42</v>
      </c>
      <c r="J646" s="56">
        <v>2227.77</v>
      </c>
      <c r="K646" s="56">
        <v>2345.3000000000002</v>
      </c>
      <c r="L646" s="56">
        <v>2347.29</v>
      </c>
      <c r="M646" s="56">
        <v>2327.71</v>
      </c>
      <c r="N646" s="56">
        <v>2327.91</v>
      </c>
      <c r="O646" s="56">
        <v>2244.81</v>
      </c>
      <c r="P646" s="56">
        <v>2227.0700000000002</v>
      </c>
      <c r="Q646" s="56">
        <v>2220.1800000000003</v>
      </c>
      <c r="R646" s="56">
        <v>2224.2800000000002</v>
      </c>
      <c r="S646" s="56">
        <v>2250.8200000000002</v>
      </c>
      <c r="T646" s="56">
        <v>2198.4</v>
      </c>
      <c r="U646" s="56">
        <v>2128.3200000000002</v>
      </c>
      <c r="V646" s="56">
        <v>2202.88</v>
      </c>
      <c r="W646" s="56">
        <v>2131.04</v>
      </c>
      <c r="X646" s="56">
        <v>1939.89</v>
      </c>
      <c r="Y646" s="56">
        <v>1934.13</v>
      </c>
      <c r="Z646" s="76">
        <v>1856.6200000000001</v>
      </c>
      <c r="AA646" s="65"/>
    </row>
    <row r="647" spans="1:27" ht="16.5" x14ac:dyDescent="0.25">
      <c r="A647" s="64"/>
      <c r="B647" s="88">
        <v>27</v>
      </c>
      <c r="C647" s="84">
        <v>1817.9</v>
      </c>
      <c r="D647" s="56">
        <v>1800.5100000000002</v>
      </c>
      <c r="E647" s="56">
        <v>1795.4900000000002</v>
      </c>
      <c r="F647" s="56">
        <v>1800.29</v>
      </c>
      <c r="G647" s="56">
        <v>1814.02</v>
      </c>
      <c r="H647" s="56">
        <v>1850.25</v>
      </c>
      <c r="I647" s="56">
        <v>1920</v>
      </c>
      <c r="J647" s="56">
        <v>2093.91</v>
      </c>
      <c r="K647" s="56">
        <v>2095.8000000000002</v>
      </c>
      <c r="L647" s="56">
        <v>2085.5100000000002</v>
      </c>
      <c r="M647" s="56">
        <v>2047.2800000000002</v>
      </c>
      <c r="N647" s="56">
        <v>2032.6100000000001</v>
      </c>
      <c r="O647" s="56">
        <v>1989.7600000000002</v>
      </c>
      <c r="P647" s="56">
        <v>1988.33</v>
      </c>
      <c r="Q647" s="56">
        <v>1959.97</v>
      </c>
      <c r="R647" s="56">
        <v>1961.92</v>
      </c>
      <c r="S647" s="56">
        <v>1969.02</v>
      </c>
      <c r="T647" s="56">
        <v>1939.6200000000001</v>
      </c>
      <c r="U647" s="56">
        <v>2065.34</v>
      </c>
      <c r="V647" s="56">
        <v>2009.87</v>
      </c>
      <c r="W647" s="56">
        <v>1903.85</v>
      </c>
      <c r="X647" s="56">
        <v>1892.88</v>
      </c>
      <c r="Y647" s="56">
        <v>1887.0900000000001</v>
      </c>
      <c r="Z647" s="76">
        <v>1834.81</v>
      </c>
      <c r="AA647" s="65"/>
    </row>
    <row r="648" spans="1:27" ht="16.5" x14ac:dyDescent="0.25">
      <c r="A648" s="64"/>
      <c r="B648" s="88">
        <v>28</v>
      </c>
      <c r="C648" s="84">
        <v>1817.08</v>
      </c>
      <c r="D648" s="56">
        <v>1804.43</v>
      </c>
      <c r="E648" s="56">
        <v>1790.31</v>
      </c>
      <c r="F648" s="56">
        <v>1800.8600000000001</v>
      </c>
      <c r="G648" s="56">
        <v>1809.8200000000002</v>
      </c>
      <c r="H648" s="56">
        <v>1847.72</v>
      </c>
      <c r="I648" s="56">
        <v>1934.79</v>
      </c>
      <c r="J648" s="56">
        <v>1965.35</v>
      </c>
      <c r="K648" s="56">
        <v>2126.0500000000002</v>
      </c>
      <c r="L648" s="56">
        <v>2138.5</v>
      </c>
      <c r="M648" s="56">
        <v>2126.42</v>
      </c>
      <c r="N648" s="56">
        <v>2126.4500000000003</v>
      </c>
      <c r="O648" s="56">
        <v>2119.5300000000002</v>
      </c>
      <c r="P648" s="56">
        <v>2124.98</v>
      </c>
      <c r="Q648" s="56">
        <v>2124</v>
      </c>
      <c r="R648" s="56">
        <v>2124.63</v>
      </c>
      <c r="S648" s="56">
        <v>2111.13</v>
      </c>
      <c r="T648" s="56">
        <v>1984.56</v>
      </c>
      <c r="U648" s="56">
        <v>2001.0100000000002</v>
      </c>
      <c r="V648" s="56">
        <v>2009.02</v>
      </c>
      <c r="W648" s="56">
        <v>1958.97</v>
      </c>
      <c r="X648" s="56">
        <v>1970.3200000000002</v>
      </c>
      <c r="Y648" s="56">
        <v>1921.2400000000002</v>
      </c>
      <c r="Z648" s="76">
        <v>1844.8000000000002</v>
      </c>
      <c r="AA648" s="65"/>
    </row>
    <row r="649" spans="1:27" ht="16.5" x14ac:dyDescent="0.25">
      <c r="A649" s="64"/>
      <c r="B649" s="88">
        <v>29</v>
      </c>
      <c r="C649" s="84">
        <v>1805.65</v>
      </c>
      <c r="D649" s="56">
        <v>1790.2600000000002</v>
      </c>
      <c r="E649" s="56">
        <v>1790.3400000000001</v>
      </c>
      <c r="F649" s="56">
        <v>1799.92</v>
      </c>
      <c r="G649" s="56">
        <v>1813.16</v>
      </c>
      <c r="H649" s="56">
        <v>1844.3700000000001</v>
      </c>
      <c r="I649" s="56">
        <v>1902.0500000000002</v>
      </c>
      <c r="J649" s="56">
        <v>1947.3400000000001</v>
      </c>
      <c r="K649" s="56">
        <v>2007.66</v>
      </c>
      <c r="L649" s="56">
        <v>1999.77</v>
      </c>
      <c r="M649" s="56">
        <v>1913.68</v>
      </c>
      <c r="N649" s="56">
        <v>1903.8000000000002</v>
      </c>
      <c r="O649" s="56">
        <v>1900.2400000000002</v>
      </c>
      <c r="P649" s="56">
        <v>1898.92</v>
      </c>
      <c r="Q649" s="56">
        <v>1899.0300000000002</v>
      </c>
      <c r="R649" s="56">
        <v>1924.13</v>
      </c>
      <c r="S649" s="56">
        <v>1919.6100000000001</v>
      </c>
      <c r="T649" s="56">
        <v>1931.42</v>
      </c>
      <c r="U649" s="56">
        <v>1934.45</v>
      </c>
      <c r="V649" s="56">
        <v>1939.6</v>
      </c>
      <c r="W649" s="56">
        <v>1890.42</v>
      </c>
      <c r="X649" s="56">
        <v>1914.14</v>
      </c>
      <c r="Y649" s="56">
        <v>1919.3200000000002</v>
      </c>
      <c r="Z649" s="76">
        <v>1835.73</v>
      </c>
      <c r="AA649" s="65"/>
    </row>
    <row r="650" spans="1:27" ht="16.5" x14ac:dyDescent="0.25">
      <c r="A650" s="64"/>
      <c r="B650" s="88">
        <v>30</v>
      </c>
      <c r="C650" s="84">
        <v>1831.94</v>
      </c>
      <c r="D650" s="56">
        <v>1811.6200000000001</v>
      </c>
      <c r="E650" s="56">
        <v>1809.0700000000002</v>
      </c>
      <c r="F650" s="56">
        <v>1814.81</v>
      </c>
      <c r="G650" s="56">
        <v>1835.7400000000002</v>
      </c>
      <c r="H650" s="56">
        <v>1875.23</v>
      </c>
      <c r="I650" s="56">
        <v>1946.1200000000001</v>
      </c>
      <c r="J650" s="56">
        <v>2017.0900000000001</v>
      </c>
      <c r="K650" s="56">
        <v>2133.17</v>
      </c>
      <c r="L650" s="56">
        <v>2134.11</v>
      </c>
      <c r="M650" s="56">
        <v>2131.15</v>
      </c>
      <c r="N650" s="56">
        <v>2243.31</v>
      </c>
      <c r="O650" s="56">
        <v>2202.21</v>
      </c>
      <c r="P650" s="56">
        <v>2202.41</v>
      </c>
      <c r="Q650" s="56">
        <v>2203.4500000000003</v>
      </c>
      <c r="R650" s="56">
        <v>2225.4500000000003</v>
      </c>
      <c r="S650" s="56">
        <v>2288.35</v>
      </c>
      <c r="T650" s="56">
        <v>2208.52</v>
      </c>
      <c r="U650" s="56">
        <v>2191.37</v>
      </c>
      <c r="V650" s="56">
        <v>2267.16</v>
      </c>
      <c r="W650" s="56">
        <v>2225.5</v>
      </c>
      <c r="X650" s="56">
        <v>2187.2800000000002</v>
      </c>
      <c r="Y650" s="56">
        <v>1947.95</v>
      </c>
      <c r="Z650" s="76">
        <v>1909.21</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8" t="s">
        <v>131</v>
      </c>
      <c r="C653" s="302" t="s">
        <v>165</v>
      </c>
      <c r="D653" s="302"/>
      <c r="E653" s="302"/>
      <c r="F653" s="302"/>
      <c r="G653" s="302"/>
      <c r="H653" s="302"/>
      <c r="I653" s="302"/>
      <c r="J653" s="302"/>
      <c r="K653" s="302"/>
      <c r="L653" s="302"/>
      <c r="M653" s="302"/>
      <c r="N653" s="302"/>
      <c r="O653" s="302"/>
      <c r="P653" s="302"/>
      <c r="Q653" s="302"/>
      <c r="R653" s="302"/>
      <c r="S653" s="302"/>
      <c r="T653" s="302"/>
      <c r="U653" s="302"/>
      <c r="V653" s="302"/>
      <c r="W653" s="302"/>
      <c r="X653" s="302"/>
      <c r="Y653" s="302"/>
      <c r="Z653" s="303"/>
      <c r="AA653" s="65"/>
    </row>
    <row r="654" spans="1:27" ht="32.25" thickBot="1" x14ac:dyDescent="0.3">
      <c r="A654" s="64"/>
      <c r="B654" s="279"/>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10.15</v>
      </c>
      <c r="G655" s="79">
        <v>77.81</v>
      </c>
      <c r="H655" s="79">
        <v>183.88</v>
      </c>
      <c r="I655" s="79">
        <v>5.57</v>
      </c>
      <c r="J655" s="79">
        <v>0</v>
      </c>
      <c r="K655" s="79">
        <v>0</v>
      </c>
      <c r="L655" s="79">
        <v>0</v>
      </c>
      <c r="M655" s="79">
        <v>0</v>
      </c>
      <c r="N655" s="79">
        <v>0</v>
      </c>
      <c r="O655" s="79">
        <v>0</v>
      </c>
      <c r="P655" s="79">
        <v>114.16</v>
      </c>
      <c r="Q655" s="79">
        <v>40.450000000000003</v>
      </c>
      <c r="R655" s="79">
        <v>0</v>
      </c>
      <c r="S655" s="79">
        <v>0</v>
      </c>
      <c r="T655" s="79">
        <v>0</v>
      </c>
      <c r="U655" s="79">
        <v>0</v>
      </c>
      <c r="V655" s="79">
        <v>109.51</v>
      </c>
      <c r="W655" s="79">
        <v>0</v>
      </c>
      <c r="X655" s="79">
        <v>0</v>
      </c>
      <c r="Y655" s="79">
        <v>0</v>
      </c>
      <c r="Z655" s="80">
        <v>0</v>
      </c>
      <c r="AA655" s="65"/>
    </row>
    <row r="656" spans="1:27" ht="16.5" x14ac:dyDescent="0.25">
      <c r="A656" s="64"/>
      <c r="B656" s="88">
        <v>2</v>
      </c>
      <c r="C656" s="84">
        <v>0</v>
      </c>
      <c r="D656" s="56">
        <v>0</v>
      </c>
      <c r="E656" s="56">
        <v>0</v>
      </c>
      <c r="F656" s="56">
        <v>0</v>
      </c>
      <c r="G656" s="56">
        <v>29.59</v>
      </c>
      <c r="H656" s="56">
        <v>53.84</v>
      </c>
      <c r="I656" s="56">
        <v>0</v>
      </c>
      <c r="J656" s="56">
        <v>0</v>
      </c>
      <c r="K656" s="56">
        <v>20.65</v>
      </c>
      <c r="L656" s="56">
        <v>21.47</v>
      </c>
      <c r="M656" s="56">
        <v>18.27</v>
      </c>
      <c r="N656" s="56">
        <v>0</v>
      </c>
      <c r="O656" s="56">
        <v>5.92</v>
      </c>
      <c r="P656" s="56">
        <v>3.84</v>
      </c>
      <c r="Q656" s="56">
        <v>10.24</v>
      </c>
      <c r="R656" s="56">
        <v>18.190000000000001</v>
      </c>
      <c r="S656" s="56">
        <v>36.9</v>
      </c>
      <c r="T656" s="56">
        <v>111.7</v>
      </c>
      <c r="U656" s="56">
        <v>0.53</v>
      </c>
      <c r="V656" s="56">
        <v>0</v>
      </c>
      <c r="W656" s="56">
        <v>0</v>
      </c>
      <c r="X656" s="56">
        <v>0</v>
      </c>
      <c r="Y656" s="56">
        <v>0</v>
      </c>
      <c r="Z656" s="76">
        <v>0</v>
      </c>
      <c r="AA656" s="65"/>
    </row>
    <row r="657" spans="1:27" ht="16.5" x14ac:dyDescent="0.25">
      <c r="A657" s="64"/>
      <c r="B657" s="88">
        <v>3</v>
      </c>
      <c r="C657" s="84">
        <v>0</v>
      </c>
      <c r="D657" s="56">
        <v>0</v>
      </c>
      <c r="E657" s="56">
        <v>0</v>
      </c>
      <c r="F657" s="56">
        <v>0</v>
      </c>
      <c r="G657" s="56">
        <v>0</v>
      </c>
      <c r="H657" s="56">
        <v>25.71</v>
      </c>
      <c r="I657" s="56">
        <v>115.35</v>
      </c>
      <c r="J657" s="56">
        <v>98.35</v>
      </c>
      <c r="K657" s="56">
        <v>31.04</v>
      </c>
      <c r="L657" s="56">
        <v>0</v>
      </c>
      <c r="M657" s="56">
        <v>0</v>
      </c>
      <c r="N657" s="56">
        <v>0</v>
      </c>
      <c r="O657" s="56">
        <v>0</v>
      </c>
      <c r="P657" s="56">
        <v>0</v>
      </c>
      <c r="Q657" s="56">
        <v>0</v>
      </c>
      <c r="R657" s="56">
        <v>0</v>
      </c>
      <c r="S657" s="56">
        <v>57.88</v>
      </c>
      <c r="T657" s="56">
        <v>103.12</v>
      </c>
      <c r="U657" s="56">
        <v>89.19</v>
      </c>
      <c r="V657" s="56">
        <v>0</v>
      </c>
      <c r="W657" s="56">
        <v>0</v>
      </c>
      <c r="X657" s="56">
        <v>0</v>
      </c>
      <c r="Y657" s="56">
        <v>0</v>
      </c>
      <c r="Z657" s="76">
        <v>0</v>
      </c>
      <c r="AA657" s="65"/>
    </row>
    <row r="658" spans="1:27" ht="16.5" x14ac:dyDescent="0.25">
      <c r="A658" s="64"/>
      <c r="B658" s="88">
        <v>4</v>
      </c>
      <c r="C658" s="84">
        <v>0</v>
      </c>
      <c r="D658" s="56">
        <v>0</v>
      </c>
      <c r="E658" s="56">
        <v>0</v>
      </c>
      <c r="F658" s="56">
        <v>0</v>
      </c>
      <c r="G658" s="56">
        <v>0</v>
      </c>
      <c r="H658" s="56">
        <v>0</v>
      </c>
      <c r="I658" s="56">
        <v>0</v>
      </c>
      <c r="J658" s="56">
        <v>0</v>
      </c>
      <c r="K658" s="56">
        <v>7.68</v>
      </c>
      <c r="L658" s="56">
        <v>0</v>
      </c>
      <c r="M658" s="56">
        <v>0</v>
      </c>
      <c r="N658" s="56">
        <v>0</v>
      </c>
      <c r="O658" s="56">
        <v>0.68</v>
      </c>
      <c r="P658" s="56">
        <v>0</v>
      </c>
      <c r="Q658" s="56">
        <v>0</v>
      </c>
      <c r="R658" s="56">
        <v>0</v>
      </c>
      <c r="S658" s="56">
        <v>0</v>
      </c>
      <c r="T658" s="56">
        <v>0</v>
      </c>
      <c r="U658" s="56">
        <v>3.4</v>
      </c>
      <c r="V658" s="56">
        <v>0</v>
      </c>
      <c r="W658" s="56">
        <v>0</v>
      </c>
      <c r="X658" s="56">
        <v>0</v>
      </c>
      <c r="Y658" s="56">
        <v>0</v>
      </c>
      <c r="Z658" s="76">
        <v>0</v>
      </c>
      <c r="AA658" s="65"/>
    </row>
    <row r="659" spans="1:27" ht="16.5" x14ac:dyDescent="0.25">
      <c r="A659" s="64"/>
      <c r="B659" s="88">
        <v>5</v>
      </c>
      <c r="C659" s="84">
        <v>0</v>
      </c>
      <c r="D659" s="56">
        <v>0</v>
      </c>
      <c r="E659" s="56">
        <v>0</v>
      </c>
      <c r="F659" s="56">
        <v>0</v>
      </c>
      <c r="G659" s="56">
        <v>14.15</v>
      </c>
      <c r="H659" s="56">
        <v>85.39</v>
      </c>
      <c r="I659" s="56">
        <v>81.09</v>
      </c>
      <c r="J659" s="56">
        <v>44.34</v>
      </c>
      <c r="K659" s="56">
        <v>0</v>
      </c>
      <c r="L659" s="56">
        <v>0</v>
      </c>
      <c r="M659" s="56">
        <v>78.680000000000007</v>
      </c>
      <c r="N659" s="56">
        <v>0</v>
      </c>
      <c r="O659" s="56">
        <v>0</v>
      </c>
      <c r="P659" s="56">
        <v>4.46</v>
      </c>
      <c r="Q659" s="56">
        <v>2.72</v>
      </c>
      <c r="R659" s="56">
        <v>22.58</v>
      </c>
      <c r="S659" s="56">
        <v>113.15</v>
      </c>
      <c r="T659" s="56">
        <v>0</v>
      </c>
      <c r="U659" s="56">
        <v>89.83</v>
      </c>
      <c r="V659" s="56">
        <v>77.39</v>
      </c>
      <c r="W659" s="56">
        <v>40.04</v>
      </c>
      <c r="X659" s="56">
        <v>0</v>
      </c>
      <c r="Y659" s="56">
        <v>0</v>
      </c>
      <c r="Z659" s="76">
        <v>0</v>
      </c>
      <c r="AA659" s="65"/>
    </row>
    <row r="660" spans="1:27" ht="16.5" x14ac:dyDescent="0.25">
      <c r="A660" s="64"/>
      <c r="B660" s="88">
        <v>6</v>
      </c>
      <c r="C660" s="84">
        <v>0</v>
      </c>
      <c r="D660" s="56">
        <v>0</v>
      </c>
      <c r="E660" s="56">
        <v>0</v>
      </c>
      <c r="F660" s="56">
        <v>2.64</v>
      </c>
      <c r="G660" s="56">
        <v>4.16</v>
      </c>
      <c r="H660" s="56">
        <v>72.38</v>
      </c>
      <c r="I660" s="56">
        <v>19.420000000000002</v>
      </c>
      <c r="J660" s="56">
        <v>0.25</v>
      </c>
      <c r="K660" s="56">
        <v>0</v>
      </c>
      <c r="L660" s="56">
        <v>0</v>
      </c>
      <c r="M660" s="56">
        <v>0</v>
      </c>
      <c r="N660" s="56">
        <v>0</v>
      </c>
      <c r="O660" s="56">
        <v>0</v>
      </c>
      <c r="P660" s="56">
        <v>0</v>
      </c>
      <c r="Q660" s="56">
        <v>0</v>
      </c>
      <c r="R660" s="56">
        <v>0</v>
      </c>
      <c r="S660" s="56">
        <v>0</v>
      </c>
      <c r="T660" s="56">
        <v>0</v>
      </c>
      <c r="U660" s="56">
        <v>0</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15.17</v>
      </c>
      <c r="I661" s="56">
        <v>51.46</v>
      </c>
      <c r="J661" s="56">
        <v>0</v>
      </c>
      <c r="K661" s="56">
        <v>0</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v>
      </c>
      <c r="G662" s="56">
        <v>0</v>
      </c>
      <c r="H662" s="56">
        <v>40.69</v>
      </c>
      <c r="I662" s="56">
        <v>0</v>
      </c>
      <c r="J662" s="56">
        <v>21.17</v>
      </c>
      <c r="K662" s="56">
        <v>0</v>
      </c>
      <c r="L662" s="56">
        <v>0</v>
      </c>
      <c r="M662" s="56">
        <v>0</v>
      </c>
      <c r="N662" s="56">
        <v>0</v>
      </c>
      <c r="O662" s="56">
        <v>0</v>
      </c>
      <c r="P662" s="56">
        <v>0</v>
      </c>
      <c r="Q662" s="56">
        <v>0</v>
      </c>
      <c r="R662" s="56">
        <v>38.119999999999997</v>
      </c>
      <c r="S662" s="56">
        <v>80.14</v>
      </c>
      <c r="T662" s="56">
        <v>97.39</v>
      </c>
      <c r="U662" s="56">
        <v>0</v>
      </c>
      <c r="V662" s="56">
        <v>0</v>
      </c>
      <c r="W662" s="56">
        <v>0</v>
      </c>
      <c r="X662" s="56">
        <v>0</v>
      </c>
      <c r="Y662" s="56">
        <v>0</v>
      </c>
      <c r="Z662" s="76">
        <v>0</v>
      </c>
      <c r="AA662" s="65"/>
    </row>
    <row r="663" spans="1:27" ht="16.5" x14ac:dyDescent="0.25">
      <c r="A663" s="64"/>
      <c r="B663" s="88">
        <v>9</v>
      </c>
      <c r="C663" s="84">
        <v>0</v>
      </c>
      <c r="D663" s="56">
        <v>0</v>
      </c>
      <c r="E663" s="56">
        <v>0</v>
      </c>
      <c r="F663" s="56">
        <v>7.89</v>
      </c>
      <c r="G663" s="56">
        <v>34.01</v>
      </c>
      <c r="H663" s="56">
        <v>41.77</v>
      </c>
      <c r="I663" s="56">
        <v>0</v>
      </c>
      <c r="J663" s="56">
        <v>0</v>
      </c>
      <c r="K663" s="56">
        <v>0</v>
      </c>
      <c r="L663" s="56">
        <v>0</v>
      </c>
      <c r="M663" s="56">
        <v>9.4700000000000006</v>
      </c>
      <c r="N663" s="56">
        <v>0</v>
      </c>
      <c r="O663" s="56">
        <v>0</v>
      </c>
      <c r="P663" s="56">
        <v>0</v>
      </c>
      <c r="Q663" s="56">
        <v>0</v>
      </c>
      <c r="R663" s="56">
        <v>0</v>
      </c>
      <c r="S663" s="56">
        <v>0</v>
      </c>
      <c r="T663" s="56">
        <v>0</v>
      </c>
      <c r="U663" s="56">
        <v>0</v>
      </c>
      <c r="V663" s="56">
        <v>0</v>
      </c>
      <c r="W663" s="56">
        <v>0</v>
      </c>
      <c r="X663" s="56">
        <v>0</v>
      </c>
      <c r="Y663" s="56">
        <v>0</v>
      </c>
      <c r="Z663" s="76">
        <v>0</v>
      </c>
      <c r="AA663" s="65"/>
    </row>
    <row r="664" spans="1:27" ht="16.5" x14ac:dyDescent="0.25">
      <c r="A664" s="64"/>
      <c r="B664" s="88">
        <v>10</v>
      </c>
      <c r="C664" s="84">
        <v>0</v>
      </c>
      <c r="D664" s="56">
        <v>0</v>
      </c>
      <c r="E664" s="56">
        <v>10.57</v>
      </c>
      <c r="F664" s="56">
        <v>14</v>
      </c>
      <c r="G664" s="56">
        <v>0</v>
      </c>
      <c r="H664" s="56">
        <v>7.73</v>
      </c>
      <c r="I664" s="56">
        <v>14.14</v>
      </c>
      <c r="J664" s="56">
        <v>18.579999999999998</v>
      </c>
      <c r="K664" s="56">
        <v>63.75</v>
      </c>
      <c r="L664" s="56">
        <v>88.47</v>
      </c>
      <c r="M664" s="56">
        <v>105.16</v>
      </c>
      <c r="N664" s="56">
        <v>35.31</v>
      </c>
      <c r="O664" s="56">
        <v>0</v>
      </c>
      <c r="P664" s="56">
        <v>0</v>
      </c>
      <c r="Q664" s="56">
        <v>0</v>
      </c>
      <c r="R664" s="56">
        <v>10.119999999999999</v>
      </c>
      <c r="S664" s="56">
        <v>0</v>
      </c>
      <c r="T664" s="56">
        <v>0.3</v>
      </c>
      <c r="U664" s="56">
        <v>0</v>
      </c>
      <c r="V664" s="56">
        <v>0</v>
      </c>
      <c r="W664" s="56">
        <v>0</v>
      </c>
      <c r="X664" s="56">
        <v>0</v>
      </c>
      <c r="Y664" s="56">
        <v>0</v>
      </c>
      <c r="Z664" s="76">
        <v>0.56000000000000005</v>
      </c>
      <c r="AA664" s="65"/>
    </row>
    <row r="665" spans="1:27" ht="16.5" x14ac:dyDescent="0.25">
      <c r="A665" s="64"/>
      <c r="B665" s="88">
        <v>11</v>
      </c>
      <c r="C665" s="84">
        <v>42.41</v>
      </c>
      <c r="D665" s="56">
        <v>13.63</v>
      </c>
      <c r="E665" s="56">
        <v>0.09</v>
      </c>
      <c r="F665" s="56">
        <v>0</v>
      </c>
      <c r="G665" s="56">
        <v>0.02</v>
      </c>
      <c r="H665" s="56">
        <v>0.24</v>
      </c>
      <c r="I665" s="56">
        <v>9.32</v>
      </c>
      <c r="J665" s="56">
        <v>0.01</v>
      </c>
      <c r="K665" s="56">
        <v>102.55</v>
      </c>
      <c r="L665" s="56">
        <v>96.7</v>
      </c>
      <c r="M665" s="56">
        <v>93.09</v>
      </c>
      <c r="N665" s="56">
        <v>6.47</v>
      </c>
      <c r="O665" s="56">
        <v>0</v>
      </c>
      <c r="P665" s="56">
        <v>0.16</v>
      </c>
      <c r="Q665" s="56">
        <v>0.2</v>
      </c>
      <c r="R665" s="56">
        <v>34.700000000000003</v>
      </c>
      <c r="S665" s="56">
        <v>0</v>
      </c>
      <c r="T665" s="56">
        <v>0</v>
      </c>
      <c r="U665" s="56">
        <v>0</v>
      </c>
      <c r="V665" s="56">
        <v>0</v>
      </c>
      <c r="W665" s="56">
        <v>0</v>
      </c>
      <c r="X665" s="56">
        <v>0</v>
      </c>
      <c r="Y665" s="56">
        <v>0</v>
      </c>
      <c r="Z665" s="76">
        <v>0</v>
      </c>
      <c r="AA665" s="65"/>
    </row>
    <row r="666" spans="1:27" ht="16.5" x14ac:dyDescent="0.25">
      <c r="A666" s="64"/>
      <c r="B666" s="88">
        <v>12</v>
      </c>
      <c r="C666" s="84">
        <v>0</v>
      </c>
      <c r="D666" s="56">
        <v>0</v>
      </c>
      <c r="E666" s="56">
        <v>0</v>
      </c>
      <c r="F666" s="56">
        <v>0</v>
      </c>
      <c r="G666" s="56">
        <v>5.34</v>
      </c>
      <c r="H666" s="56">
        <v>0</v>
      </c>
      <c r="I666" s="56">
        <v>30.7</v>
      </c>
      <c r="J666" s="56">
        <v>25.08</v>
      </c>
      <c r="K666" s="56">
        <v>0</v>
      </c>
      <c r="L666" s="56">
        <v>0</v>
      </c>
      <c r="M666" s="56">
        <v>0</v>
      </c>
      <c r="N666" s="56">
        <v>0</v>
      </c>
      <c r="O666" s="56">
        <v>0</v>
      </c>
      <c r="P666" s="56">
        <v>0</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0</v>
      </c>
      <c r="E667" s="56">
        <v>0</v>
      </c>
      <c r="F667" s="56">
        <v>0</v>
      </c>
      <c r="G667" s="56">
        <v>22.92</v>
      </c>
      <c r="H667" s="56">
        <v>50.25</v>
      </c>
      <c r="I667" s="56">
        <v>67.819999999999993</v>
      </c>
      <c r="J667" s="56">
        <v>12.61</v>
      </c>
      <c r="K667" s="56">
        <v>0</v>
      </c>
      <c r="L667" s="56">
        <v>0</v>
      </c>
      <c r="M667" s="56">
        <v>0</v>
      </c>
      <c r="N667" s="56">
        <v>0</v>
      </c>
      <c r="O667" s="56">
        <v>0</v>
      </c>
      <c r="P667" s="56">
        <v>0</v>
      </c>
      <c r="Q667" s="56">
        <v>0</v>
      </c>
      <c r="R667" s="56">
        <v>0</v>
      </c>
      <c r="S667" s="56">
        <v>0</v>
      </c>
      <c r="T667" s="56">
        <v>0</v>
      </c>
      <c r="U667" s="56">
        <v>2.86</v>
      </c>
      <c r="V667" s="56">
        <v>0</v>
      </c>
      <c r="W667" s="56">
        <v>0</v>
      </c>
      <c r="X667" s="56">
        <v>0</v>
      </c>
      <c r="Y667" s="56">
        <v>0</v>
      </c>
      <c r="Z667" s="76">
        <v>0</v>
      </c>
      <c r="AA667" s="65"/>
    </row>
    <row r="668" spans="1:27" ht="16.5" x14ac:dyDescent="0.25">
      <c r="A668" s="64"/>
      <c r="B668" s="88">
        <v>14</v>
      </c>
      <c r="C668" s="84">
        <v>0</v>
      </c>
      <c r="D668" s="56">
        <v>0</v>
      </c>
      <c r="E668" s="56">
        <v>0</v>
      </c>
      <c r="F668" s="56">
        <v>0</v>
      </c>
      <c r="G668" s="56">
        <v>0</v>
      </c>
      <c r="H668" s="56">
        <v>12.88</v>
      </c>
      <c r="I668" s="56">
        <v>14.09</v>
      </c>
      <c r="J668" s="56">
        <v>21.33</v>
      </c>
      <c r="K668" s="56">
        <v>0</v>
      </c>
      <c r="L668" s="56">
        <v>0</v>
      </c>
      <c r="M668" s="56">
        <v>0</v>
      </c>
      <c r="N668" s="56">
        <v>3.88</v>
      </c>
      <c r="O668" s="56">
        <v>19.77</v>
      </c>
      <c r="P668" s="56">
        <v>24.37</v>
      </c>
      <c r="Q668" s="56">
        <v>36.71</v>
      </c>
      <c r="R668" s="56">
        <v>0</v>
      </c>
      <c r="S668" s="56">
        <v>0</v>
      </c>
      <c r="T668" s="56">
        <v>5.29</v>
      </c>
      <c r="U668" s="56">
        <v>0</v>
      </c>
      <c r="V668" s="56">
        <v>0</v>
      </c>
      <c r="W668" s="56">
        <v>0</v>
      </c>
      <c r="X668" s="56">
        <v>0</v>
      </c>
      <c r="Y668" s="56">
        <v>0</v>
      </c>
      <c r="Z668" s="76">
        <v>0</v>
      </c>
      <c r="AA668" s="65"/>
    </row>
    <row r="669" spans="1:27" ht="16.5" x14ac:dyDescent="0.25">
      <c r="A669" s="64"/>
      <c r="B669" s="88">
        <v>15</v>
      </c>
      <c r="C669" s="84">
        <v>0</v>
      </c>
      <c r="D669" s="56">
        <v>0</v>
      </c>
      <c r="E669" s="56">
        <v>0</v>
      </c>
      <c r="F669" s="56">
        <v>0</v>
      </c>
      <c r="G669" s="56">
        <v>0</v>
      </c>
      <c r="H669" s="56">
        <v>0</v>
      </c>
      <c r="I669" s="56">
        <v>10.63</v>
      </c>
      <c r="J669" s="56">
        <v>0</v>
      </c>
      <c r="K669" s="56">
        <v>0</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22.33</v>
      </c>
      <c r="I670" s="56">
        <v>0</v>
      </c>
      <c r="J670" s="56">
        <v>0</v>
      </c>
      <c r="K670" s="56">
        <v>0</v>
      </c>
      <c r="L670" s="56">
        <v>0</v>
      </c>
      <c r="M670" s="56">
        <v>0</v>
      </c>
      <c r="N670" s="56">
        <v>0</v>
      </c>
      <c r="O670" s="56">
        <v>0</v>
      </c>
      <c r="P670" s="56">
        <v>0</v>
      </c>
      <c r="Q670" s="56">
        <v>0</v>
      </c>
      <c r="R670" s="56">
        <v>0</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0</v>
      </c>
      <c r="I671" s="56">
        <v>14.51</v>
      </c>
      <c r="J671" s="56">
        <v>0</v>
      </c>
      <c r="K671" s="56">
        <v>0</v>
      </c>
      <c r="L671" s="56">
        <v>0</v>
      </c>
      <c r="M671" s="56">
        <v>0</v>
      </c>
      <c r="N671" s="56">
        <v>53.9</v>
      </c>
      <c r="O671" s="56">
        <v>39.75</v>
      </c>
      <c r="P671" s="56">
        <v>54.07</v>
      </c>
      <c r="Q671" s="56">
        <v>0</v>
      </c>
      <c r="R671" s="56">
        <v>7.14</v>
      </c>
      <c r="S671" s="56">
        <v>0</v>
      </c>
      <c r="T671" s="56">
        <v>21.48</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0</v>
      </c>
      <c r="H672" s="56">
        <v>0</v>
      </c>
      <c r="I672" s="56">
        <v>0</v>
      </c>
      <c r="J672" s="56">
        <v>0</v>
      </c>
      <c r="K672" s="56">
        <v>0.44</v>
      </c>
      <c r="L672" s="56">
        <v>0</v>
      </c>
      <c r="M672" s="56">
        <v>0</v>
      </c>
      <c r="N672" s="56">
        <v>0</v>
      </c>
      <c r="O672" s="56">
        <v>0</v>
      </c>
      <c r="P672" s="56">
        <v>0</v>
      </c>
      <c r="Q672" s="56">
        <v>0</v>
      </c>
      <c r="R672" s="56">
        <v>3.19</v>
      </c>
      <c r="S672" s="56">
        <v>9.8000000000000007</v>
      </c>
      <c r="T672" s="56">
        <v>5.01</v>
      </c>
      <c r="U672" s="56">
        <v>26.1</v>
      </c>
      <c r="V672" s="56">
        <v>0</v>
      </c>
      <c r="W672" s="56">
        <v>0</v>
      </c>
      <c r="X672" s="56">
        <v>0</v>
      </c>
      <c r="Y672" s="56">
        <v>0</v>
      </c>
      <c r="Z672" s="76">
        <v>0</v>
      </c>
      <c r="AA672" s="65"/>
    </row>
    <row r="673" spans="1:27" ht="16.5" x14ac:dyDescent="0.25">
      <c r="A673" s="64"/>
      <c r="B673" s="88">
        <v>19</v>
      </c>
      <c r="C673" s="84">
        <v>0</v>
      </c>
      <c r="D673" s="56">
        <v>0</v>
      </c>
      <c r="E673" s="56">
        <v>0</v>
      </c>
      <c r="F673" s="56">
        <v>0</v>
      </c>
      <c r="G673" s="56">
        <v>0</v>
      </c>
      <c r="H673" s="56">
        <v>0.8</v>
      </c>
      <c r="I673" s="56">
        <v>38.799999999999997</v>
      </c>
      <c r="J673" s="56">
        <v>0</v>
      </c>
      <c r="K673" s="56">
        <v>0</v>
      </c>
      <c r="L673" s="56">
        <v>0</v>
      </c>
      <c r="M673" s="56">
        <v>0</v>
      </c>
      <c r="N673" s="56">
        <v>0</v>
      </c>
      <c r="O673" s="56">
        <v>0</v>
      </c>
      <c r="P673" s="56">
        <v>0</v>
      </c>
      <c r="Q673" s="56">
        <v>0</v>
      </c>
      <c r="R673" s="56">
        <v>0</v>
      </c>
      <c r="S673" s="56">
        <v>0</v>
      </c>
      <c r="T673" s="56">
        <v>0</v>
      </c>
      <c r="U673" s="56">
        <v>0</v>
      </c>
      <c r="V673" s="56">
        <v>0</v>
      </c>
      <c r="W673" s="56">
        <v>0</v>
      </c>
      <c r="X673" s="56">
        <v>0</v>
      </c>
      <c r="Y673" s="56">
        <v>0</v>
      </c>
      <c r="Z673" s="76">
        <v>0</v>
      </c>
      <c r="AA673" s="65"/>
    </row>
    <row r="674" spans="1:27" ht="16.5" x14ac:dyDescent="0.25">
      <c r="A674" s="64"/>
      <c r="B674" s="88">
        <v>20</v>
      </c>
      <c r="C674" s="84">
        <v>0</v>
      </c>
      <c r="D674" s="56">
        <v>0</v>
      </c>
      <c r="E674" s="56">
        <v>0</v>
      </c>
      <c r="F674" s="56">
        <v>0</v>
      </c>
      <c r="G674" s="56">
        <v>0</v>
      </c>
      <c r="H674" s="56">
        <v>0</v>
      </c>
      <c r="I674" s="56">
        <v>0</v>
      </c>
      <c r="J674" s="56">
        <v>45.27</v>
      </c>
      <c r="K674" s="56">
        <v>92</v>
      </c>
      <c r="L674" s="56">
        <v>26.3</v>
      </c>
      <c r="M674" s="56">
        <v>0</v>
      </c>
      <c r="N674" s="56">
        <v>0</v>
      </c>
      <c r="O674" s="56">
        <v>0</v>
      </c>
      <c r="P674" s="56">
        <v>0</v>
      </c>
      <c r="Q674" s="56">
        <v>0</v>
      </c>
      <c r="R674" s="56">
        <v>33.15</v>
      </c>
      <c r="S674" s="56">
        <v>0</v>
      </c>
      <c r="T674" s="56">
        <v>33.31</v>
      </c>
      <c r="U674" s="56">
        <v>0</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15.08</v>
      </c>
      <c r="I675" s="56">
        <v>5.12</v>
      </c>
      <c r="J675" s="56">
        <v>61.9</v>
      </c>
      <c r="K675" s="56">
        <v>83.69</v>
      </c>
      <c r="L675" s="56">
        <v>14.46</v>
      </c>
      <c r="M675" s="56">
        <v>56.07</v>
      </c>
      <c r="N675" s="56">
        <v>69.27</v>
      </c>
      <c r="O675" s="56">
        <v>97.89</v>
      </c>
      <c r="P675" s="56">
        <v>93.53</v>
      </c>
      <c r="Q675" s="56">
        <v>105.68</v>
      </c>
      <c r="R675" s="56">
        <v>88.34</v>
      </c>
      <c r="S675" s="56">
        <v>132.09</v>
      </c>
      <c r="T675" s="56">
        <v>127.17</v>
      </c>
      <c r="U675" s="56">
        <v>91.2</v>
      </c>
      <c r="V675" s="56">
        <v>28.48</v>
      </c>
      <c r="W675" s="56">
        <v>0</v>
      </c>
      <c r="X675" s="56">
        <v>0</v>
      </c>
      <c r="Y675" s="56">
        <v>0</v>
      </c>
      <c r="Z675" s="76">
        <v>0</v>
      </c>
      <c r="AA675" s="65"/>
    </row>
    <row r="676" spans="1:27" ht="16.5" x14ac:dyDescent="0.25">
      <c r="A676" s="64"/>
      <c r="B676" s="88">
        <v>22</v>
      </c>
      <c r="C676" s="84">
        <v>0</v>
      </c>
      <c r="D676" s="56">
        <v>0</v>
      </c>
      <c r="E676" s="56">
        <v>0</v>
      </c>
      <c r="F676" s="56">
        <v>0</v>
      </c>
      <c r="G676" s="56">
        <v>0</v>
      </c>
      <c r="H676" s="56">
        <v>0</v>
      </c>
      <c r="I676" s="56">
        <v>65.23</v>
      </c>
      <c r="J676" s="56">
        <v>10.67</v>
      </c>
      <c r="K676" s="56">
        <v>1.61</v>
      </c>
      <c r="L676" s="56">
        <v>0</v>
      </c>
      <c r="M676" s="56">
        <v>0</v>
      </c>
      <c r="N676" s="56">
        <v>0</v>
      </c>
      <c r="O676" s="56">
        <v>0</v>
      </c>
      <c r="P676" s="56">
        <v>54.67</v>
      </c>
      <c r="Q676" s="56">
        <v>42.19</v>
      </c>
      <c r="R676" s="56">
        <v>46.6</v>
      </c>
      <c r="S676" s="56">
        <v>121.67</v>
      </c>
      <c r="T676" s="56">
        <v>117.56</v>
      </c>
      <c r="U676" s="56">
        <v>86.95</v>
      </c>
      <c r="V676" s="56">
        <v>0.14000000000000001</v>
      </c>
      <c r="W676" s="56">
        <v>48.98</v>
      </c>
      <c r="X676" s="56">
        <v>0</v>
      </c>
      <c r="Y676" s="56">
        <v>0</v>
      </c>
      <c r="Z676" s="76">
        <v>0</v>
      </c>
      <c r="AA676" s="65"/>
    </row>
    <row r="677" spans="1:27" ht="16.5" x14ac:dyDescent="0.25">
      <c r="A677" s="64"/>
      <c r="B677" s="88">
        <v>23</v>
      </c>
      <c r="C677" s="84">
        <v>0</v>
      </c>
      <c r="D677" s="56">
        <v>0</v>
      </c>
      <c r="E677" s="56">
        <v>0</v>
      </c>
      <c r="F677" s="56">
        <v>0</v>
      </c>
      <c r="G677" s="56">
        <v>0</v>
      </c>
      <c r="H677" s="56">
        <v>26.03</v>
      </c>
      <c r="I677" s="56">
        <v>106.78</v>
      </c>
      <c r="J677" s="56">
        <v>40.69</v>
      </c>
      <c r="K677" s="56">
        <v>43.57</v>
      </c>
      <c r="L677" s="56">
        <v>0</v>
      </c>
      <c r="M677" s="56">
        <v>0</v>
      </c>
      <c r="N677" s="56">
        <v>0</v>
      </c>
      <c r="O677" s="56">
        <v>0</v>
      </c>
      <c r="P677" s="56">
        <v>0</v>
      </c>
      <c r="Q677" s="56">
        <v>0</v>
      </c>
      <c r="R677" s="56">
        <v>0</v>
      </c>
      <c r="S677" s="56">
        <v>0</v>
      </c>
      <c r="T677" s="56">
        <v>0</v>
      </c>
      <c r="U677" s="56">
        <v>99.84</v>
      </c>
      <c r="V677" s="56">
        <v>48.71</v>
      </c>
      <c r="W677" s="56">
        <v>50.08</v>
      </c>
      <c r="X677" s="56">
        <v>0</v>
      </c>
      <c r="Y677" s="56">
        <v>0</v>
      </c>
      <c r="Z677" s="76">
        <v>0</v>
      </c>
      <c r="AA677" s="65"/>
    </row>
    <row r="678" spans="1:27" ht="16.5" x14ac:dyDescent="0.25">
      <c r="A678" s="64"/>
      <c r="B678" s="88">
        <v>24</v>
      </c>
      <c r="C678" s="84">
        <v>22.49</v>
      </c>
      <c r="D678" s="56">
        <v>0</v>
      </c>
      <c r="E678" s="56">
        <v>0</v>
      </c>
      <c r="F678" s="56">
        <v>0</v>
      </c>
      <c r="G678" s="56">
        <v>0</v>
      </c>
      <c r="H678" s="56">
        <v>0</v>
      </c>
      <c r="I678" s="56">
        <v>0</v>
      </c>
      <c r="J678" s="56">
        <v>83.04</v>
      </c>
      <c r="K678" s="56">
        <v>178.32</v>
      </c>
      <c r="L678" s="56">
        <v>110.66</v>
      </c>
      <c r="M678" s="56">
        <v>105.21</v>
      </c>
      <c r="N678" s="56">
        <v>133.07</v>
      </c>
      <c r="O678" s="56">
        <v>162.94999999999999</v>
      </c>
      <c r="P678" s="56">
        <v>268.77</v>
      </c>
      <c r="Q678" s="56">
        <v>169.45</v>
      </c>
      <c r="R678" s="56">
        <v>181.71</v>
      </c>
      <c r="S678" s="56">
        <v>174.18</v>
      </c>
      <c r="T678" s="56">
        <v>157.44999999999999</v>
      </c>
      <c r="U678" s="56">
        <v>162.84</v>
      </c>
      <c r="V678" s="56">
        <v>81.650000000000006</v>
      </c>
      <c r="W678" s="56">
        <v>55.63</v>
      </c>
      <c r="X678" s="56">
        <v>2.74</v>
      </c>
      <c r="Y678" s="56">
        <v>0</v>
      </c>
      <c r="Z678" s="76">
        <v>0</v>
      </c>
      <c r="AA678" s="65"/>
    </row>
    <row r="679" spans="1:27" ht="16.5" x14ac:dyDescent="0.25">
      <c r="A679" s="64"/>
      <c r="B679" s="88">
        <v>25</v>
      </c>
      <c r="C679" s="84">
        <v>0</v>
      </c>
      <c r="D679" s="56">
        <v>0</v>
      </c>
      <c r="E679" s="56">
        <v>0</v>
      </c>
      <c r="F679" s="56">
        <v>0</v>
      </c>
      <c r="G679" s="56">
        <v>0</v>
      </c>
      <c r="H679" s="56">
        <v>0</v>
      </c>
      <c r="I679" s="56">
        <v>0</v>
      </c>
      <c r="J679" s="56">
        <v>0</v>
      </c>
      <c r="K679" s="56">
        <v>149.05000000000001</v>
      </c>
      <c r="L679" s="56">
        <v>0</v>
      </c>
      <c r="M679" s="56">
        <v>0</v>
      </c>
      <c r="N679" s="56">
        <v>18.04</v>
      </c>
      <c r="O679" s="56">
        <v>0</v>
      </c>
      <c r="P679" s="56">
        <v>40.99</v>
      </c>
      <c r="Q679" s="56">
        <v>71.83</v>
      </c>
      <c r="R679" s="56">
        <v>56.85</v>
      </c>
      <c r="S679" s="56">
        <v>47.95</v>
      </c>
      <c r="T679" s="56">
        <v>43.92</v>
      </c>
      <c r="U679" s="56">
        <v>102.21</v>
      </c>
      <c r="V679" s="56">
        <v>30.63</v>
      </c>
      <c r="W679" s="56">
        <v>67.58</v>
      </c>
      <c r="X679" s="56">
        <v>0</v>
      </c>
      <c r="Y679" s="56">
        <v>0</v>
      </c>
      <c r="Z679" s="76">
        <v>0</v>
      </c>
      <c r="AA679" s="65"/>
    </row>
    <row r="680" spans="1:27" ht="16.5" x14ac:dyDescent="0.25">
      <c r="A680" s="64"/>
      <c r="B680" s="88">
        <v>26</v>
      </c>
      <c r="C680" s="84">
        <v>0</v>
      </c>
      <c r="D680" s="56">
        <v>0</v>
      </c>
      <c r="E680" s="56">
        <v>0</v>
      </c>
      <c r="F680" s="56">
        <v>0</v>
      </c>
      <c r="G680" s="56">
        <v>8.0299999999999994</v>
      </c>
      <c r="H680" s="56">
        <v>55.94</v>
      </c>
      <c r="I680" s="56">
        <v>221.83</v>
      </c>
      <c r="J680" s="56">
        <v>77.97</v>
      </c>
      <c r="K680" s="56">
        <v>0.02</v>
      </c>
      <c r="L680" s="56">
        <v>0</v>
      </c>
      <c r="M680" s="56">
        <v>0</v>
      </c>
      <c r="N680" s="56">
        <v>0</v>
      </c>
      <c r="O680" s="56">
        <v>0</v>
      </c>
      <c r="P680" s="56">
        <v>0</v>
      </c>
      <c r="Q680" s="56">
        <v>0</v>
      </c>
      <c r="R680" s="56">
        <v>36.770000000000003</v>
      </c>
      <c r="S680" s="56">
        <v>0</v>
      </c>
      <c r="T680" s="56">
        <v>0</v>
      </c>
      <c r="U680" s="56">
        <v>0</v>
      </c>
      <c r="V680" s="56">
        <v>0</v>
      </c>
      <c r="W680" s="56">
        <v>0</v>
      </c>
      <c r="X680" s="56">
        <v>0.02</v>
      </c>
      <c r="Y680" s="56">
        <v>0</v>
      </c>
      <c r="Z680" s="76">
        <v>0</v>
      </c>
      <c r="AA680" s="65"/>
    </row>
    <row r="681" spans="1:27" ht="16.5" x14ac:dyDescent="0.25">
      <c r="A681" s="64"/>
      <c r="B681" s="88">
        <v>27</v>
      </c>
      <c r="C681" s="84">
        <v>0</v>
      </c>
      <c r="D681" s="56">
        <v>0</v>
      </c>
      <c r="E681" s="56">
        <v>0</v>
      </c>
      <c r="F681" s="56">
        <v>0</v>
      </c>
      <c r="G681" s="56">
        <v>0</v>
      </c>
      <c r="H681" s="56">
        <v>0.03</v>
      </c>
      <c r="I681" s="56">
        <v>126.66</v>
      </c>
      <c r="J681" s="56">
        <v>27.6</v>
      </c>
      <c r="K681" s="56">
        <v>0</v>
      </c>
      <c r="L681" s="56">
        <v>0</v>
      </c>
      <c r="M681" s="56">
        <v>0.74</v>
      </c>
      <c r="N681" s="56">
        <v>0.56999999999999995</v>
      </c>
      <c r="O681" s="56">
        <v>0</v>
      </c>
      <c r="P681" s="56">
        <v>0</v>
      </c>
      <c r="Q681" s="56">
        <v>0</v>
      </c>
      <c r="R681" s="56">
        <v>0</v>
      </c>
      <c r="S681" s="56">
        <v>0</v>
      </c>
      <c r="T681" s="56">
        <v>0</v>
      </c>
      <c r="U681" s="56">
        <v>2.95</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29.5</v>
      </c>
      <c r="I682" s="56">
        <v>0.02</v>
      </c>
      <c r="J682" s="56">
        <v>149.55000000000001</v>
      </c>
      <c r="K682" s="56">
        <v>0</v>
      </c>
      <c r="L682" s="56">
        <v>0</v>
      </c>
      <c r="M682" s="56">
        <v>0</v>
      </c>
      <c r="N682" s="56">
        <v>0</v>
      </c>
      <c r="O682" s="56">
        <v>0</v>
      </c>
      <c r="P682" s="56">
        <v>0</v>
      </c>
      <c r="Q682" s="56">
        <v>0</v>
      </c>
      <c r="R682" s="56">
        <v>0</v>
      </c>
      <c r="S682" s="56">
        <v>0</v>
      </c>
      <c r="T682" s="56">
        <v>29.74</v>
      </c>
      <c r="U682" s="56">
        <v>137.74</v>
      </c>
      <c r="V682" s="56">
        <v>85.92</v>
      </c>
      <c r="W682" s="56">
        <v>0</v>
      </c>
      <c r="X682" s="56">
        <v>0</v>
      </c>
      <c r="Y682" s="56">
        <v>0</v>
      </c>
      <c r="Z682" s="76">
        <v>0</v>
      </c>
      <c r="AA682" s="65"/>
    </row>
    <row r="683" spans="1:27" ht="16.5" x14ac:dyDescent="0.25">
      <c r="A683" s="64"/>
      <c r="B683" s="88">
        <v>29</v>
      </c>
      <c r="C683" s="84">
        <v>0.06</v>
      </c>
      <c r="D683" s="56">
        <v>0</v>
      </c>
      <c r="E683" s="56">
        <v>0</v>
      </c>
      <c r="F683" s="56">
        <v>0</v>
      </c>
      <c r="G683" s="56">
        <v>16.649999999999999</v>
      </c>
      <c r="H683" s="56">
        <v>33.15</v>
      </c>
      <c r="I683" s="56">
        <v>82.8</v>
      </c>
      <c r="J683" s="56">
        <v>0</v>
      </c>
      <c r="K683" s="56">
        <v>75.739999999999995</v>
      </c>
      <c r="L683" s="56">
        <v>29.36</v>
      </c>
      <c r="M683" s="56">
        <v>112.62</v>
      </c>
      <c r="N683" s="56">
        <v>134.26</v>
      </c>
      <c r="O683" s="56">
        <v>83.96</v>
      </c>
      <c r="P683" s="56">
        <v>149.66</v>
      </c>
      <c r="Q683" s="56">
        <v>230.07</v>
      </c>
      <c r="R683" s="56">
        <v>215.83</v>
      </c>
      <c r="S683" s="56">
        <v>223.3</v>
      </c>
      <c r="T683" s="56">
        <v>109.21</v>
      </c>
      <c r="U683" s="56">
        <v>137.81</v>
      </c>
      <c r="V683" s="56">
        <v>58.13</v>
      </c>
      <c r="W683" s="56">
        <v>0</v>
      </c>
      <c r="X683" s="56">
        <v>0</v>
      </c>
      <c r="Y683" s="56">
        <v>0</v>
      </c>
      <c r="Z683" s="76">
        <v>0</v>
      </c>
      <c r="AA683" s="65"/>
    </row>
    <row r="684" spans="1:27" ht="16.5" x14ac:dyDescent="0.25">
      <c r="A684" s="64"/>
      <c r="B684" s="88">
        <v>30</v>
      </c>
      <c r="C684" s="84">
        <v>0</v>
      </c>
      <c r="D684" s="56">
        <v>0</v>
      </c>
      <c r="E684" s="56">
        <v>0</v>
      </c>
      <c r="F684" s="56">
        <v>0</v>
      </c>
      <c r="G684" s="56">
        <v>0</v>
      </c>
      <c r="H684" s="56">
        <v>0</v>
      </c>
      <c r="I684" s="56">
        <v>154.53</v>
      </c>
      <c r="J684" s="56">
        <v>76</v>
      </c>
      <c r="K684" s="56">
        <v>0</v>
      </c>
      <c r="L684" s="56">
        <v>0</v>
      </c>
      <c r="M684" s="56">
        <v>11.36</v>
      </c>
      <c r="N684" s="56">
        <v>0</v>
      </c>
      <c r="O684" s="56">
        <v>0</v>
      </c>
      <c r="P684" s="56">
        <v>0</v>
      </c>
      <c r="Q684" s="56">
        <v>0</v>
      </c>
      <c r="R684" s="56">
        <v>0</v>
      </c>
      <c r="S684" s="56">
        <v>0</v>
      </c>
      <c r="T684" s="56">
        <v>0</v>
      </c>
      <c r="U684" s="56">
        <v>0</v>
      </c>
      <c r="V684" s="56">
        <v>0</v>
      </c>
      <c r="W684" s="56">
        <v>0</v>
      </c>
      <c r="X684" s="56">
        <v>0.03</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0" t="s">
        <v>131</v>
      </c>
      <c r="C687" s="302" t="s">
        <v>166</v>
      </c>
      <c r="D687" s="302"/>
      <c r="E687" s="302"/>
      <c r="F687" s="302"/>
      <c r="G687" s="302"/>
      <c r="H687" s="302"/>
      <c r="I687" s="302"/>
      <c r="J687" s="302"/>
      <c r="K687" s="302"/>
      <c r="L687" s="302"/>
      <c r="M687" s="302"/>
      <c r="N687" s="302"/>
      <c r="O687" s="302"/>
      <c r="P687" s="302"/>
      <c r="Q687" s="302"/>
      <c r="R687" s="302"/>
      <c r="S687" s="302"/>
      <c r="T687" s="302"/>
      <c r="U687" s="302"/>
      <c r="V687" s="302"/>
      <c r="W687" s="302"/>
      <c r="X687" s="302"/>
      <c r="Y687" s="302"/>
      <c r="Z687" s="303"/>
      <c r="AA687" s="65"/>
    </row>
    <row r="688" spans="1:27" ht="32.25" thickBot="1" x14ac:dyDescent="0.3">
      <c r="A688" s="64"/>
      <c r="B688" s="30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73.61</v>
      </c>
      <c r="D689" s="79">
        <v>23.01</v>
      </c>
      <c r="E689" s="79">
        <v>11.38</v>
      </c>
      <c r="F689" s="79">
        <v>0</v>
      </c>
      <c r="G689" s="79">
        <v>0</v>
      </c>
      <c r="H689" s="79">
        <v>0</v>
      </c>
      <c r="I689" s="79">
        <v>0.06</v>
      </c>
      <c r="J689" s="79">
        <v>110.58</v>
      </c>
      <c r="K689" s="79">
        <v>103.56</v>
      </c>
      <c r="L689" s="79">
        <v>111.41</v>
      </c>
      <c r="M689" s="79">
        <v>85.58</v>
      </c>
      <c r="N689" s="79">
        <v>60.21</v>
      </c>
      <c r="O689" s="79">
        <v>232.67</v>
      </c>
      <c r="P689" s="79">
        <v>0</v>
      </c>
      <c r="Q689" s="79">
        <v>0</v>
      </c>
      <c r="R689" s="79">
        <v>227.76</v>
      </c>
      <c r="S689" s="79">
        <v>15.58</v>
      </c>
      <c r="T689" s="79">
        <v>203.53</v>
      </c>
      <c r="U689" s="79">
        <v>141.65</v>
      </c>
      <c r="V689" s="79">
        <v>0</v>
      </c>
      <c r="W689" s="79">
        <v>68.91</v>
      </c>
      <c r="X689" s="79">
        <v>130.34</v>
      </c>
      <c r="Y689" s="79">
        <v>230.33</v>
      </c>
      <c r="Z689" s="80">
        <v>856.84</v>
      </c>
      <c r="AA689" s="65"/>
    </row>
    <row r="690" spans="1:27" ht="16.5" x14ac:dyDescent="0.25">
      <c r="A690" s="64"/>
      <c r="B690" s="88">
        <v>2</v>
      </c>
      <c r="C690" s="84">
        <v>104.79</v>
      </c>
      <c r="D690" s="56">
        <v>52.18</v>
      </c>
      <c r="E690" s="56">
        <v>50.74</v>
      </c>
      <c r="F690" s="56">
        <v>33.51</v>
      </c>
      <c r="G690" s="56">
        <v>0</v>
      </c>
      <c r="H690" s="56">
        <v>0</v>
      </c>
      <c r="I690" s="56">
        <v>4.0599999999999996</v>
      </c>
      <c r="J690" s="56">
        <v>16.059999999999999</v>
      </c>
      <c r="K690" s="56">
        <v>0</v>
      </c>
      <c r="L690" s="56">
        <v>0</v>
      </c>
      <c r="M690" s="56">
        <v>0</v>
      </c>
      <c r="N690" s="56">
        <v>36.21</v>
      </c>
      <c r="O690" s="56">
        <v>0</v>
      </c>
      <c r="P690" s="56">
        <v>0</v>
      </c>
      <c r="Q690" s="56">
        <v>0</v>
      </c>
      <c r="R690" s="56">
        <v>0</v>
      </c>
      <c r="S690" s="56">
        <v>0</v>
      </c>
      <c r="T690" s="56">
        <v>0</v>
      </c>
      <c r="U690" s="56">
        <v>2.81</v>
      </c>
      <c r="V690" s="56">
        <v>87.93</v>
      </c>
      <c r="W690" s="56">
        <v>174.96</v>
      </c>
      <c r="X690" s="56">
        <v>133.41999999999999</v>
      </c>
      <c r="Y690" s="56">
        <v>120.83</v>
      </c>
      <c r="Z690" s="76">
        <v>100.57</v>
      </c>
      <c r="AA690" s="65"/>
    </row>
    <row r="691" spans="1:27" ht="16.5" x14ac:dyDescent="0.25">
      <c r="A691" s="64"/>
      <c r="B691" s="88">
        <v>3</v>
      </c>
      <c r="C691" s="84">
        <v>21.47</v>
      </c>
      <c r="D691" s="56">
        <v>72.03</v>
      </c>
      <c r="E691" s="56">
        <v>59.07</v>
      </c>
      <c r="F691" s="56">
        <v>20.48</v>
      </c>
      <c r="G691" s="56">
        <v>14.06</v>
      </c>
      <c r="H691" s="56">
        <v>0</v>
      </c>
      <c r="I691" s="56">
        <v>0</v>
      </c>
      <c r="J691" s="56">
        <v>0</v>
      </c>
      <c r="K691" s="56">
        <v>0</v>
      </c>
      <c r="L691" s="56">
        <v>76.87</v>
      </c>
      <c r="M691" s="56">
        <v>38.9</v>
      </c>
      <c r="N691" s="56">
        <v>54.22</v>
      </c>
      <c r="O691" s="56">
        <v>12.72</v>
      </c>
      <c r="P691" s="56">
        <v>21.87</v>
      </c>
      <c r="Q691" s="56">
        <v>314.64</v>
      </c>
      <c r="R691" s="56">
        <v>8.76</v>
      </c>
      <c r="S691" s="56">
        <v>0</v>
      </c>
      <c r="T691" s="56">
        <v>0</v>
      </c>
      <c r="U691" s="56">
        <v>0</v>
      </c>
      <c r="V691" s="56">
        <v>224.17</v>
      </c>
      <c r="W691" s="56">
        <v>162.04</v>
      </c>
      <c r="X691" s="56">
        <v>45.87</v>
      </c>
      <c r="Y691" s="56">
        <v>38.03</v>
      </c>
      <c r="Z691" s="76">
        <v>82.52</v>
      </c>
      <c r="AA691" s="65"/>
    </row>
    <row r="692" spans="1:27" ht="16.5" x14ac:dyDescent="0.25">
      <c r="A692" s="64"/>
      <c r="B692" s="88">
        <v>4</v>
      </c>
      <c r="C692" s="84">
        <v>119.71</v>
      </c>
      <c r="D692" s="56">
        <v>44.78</v>
      </c>
      <c r="E692" s="56">
        <v>373.2</v>
      </c>
      <c r="F692" s="56">
        <v>95.86</v>
      </c>
      <c r="G692" s="56">
        <v>67.37</v>
      </c>
      <c r="H692" s="56">
        <v>181.11</v>
      </c>
      <c r="I692" s="56">
        <v>138.72</v>
      </c>
      <c r="J692" s="56">
        <v>168.36</v>
      </c>
      <c r="K692" s="56">
        <v>0</v>
      </c>
      <c r="L692" s="56">
        <v>315.70999999999998</v>
      </c>
      <c r="M692" s="56">
        <v>368.99</v>
      </c>
      <c r="N692" s="56">
        <v>73.489999999999995</v>
      </c>
      <c r="O692" s="56">
        <v>0</v>
      </c>
      <c r="P692" s="56">
        <v>74.42</v>
      </c>
      <c r="Q692" s="56">
        <v>178.91</v>
      </c>
      <c r="R692" s="56">
        <v>142.47999999999999</v>
      </c>
      <c r="S692" s="56">
        <v>88.92</v>
      </c>
      <c r="T692" s="56">
        <v>40.36</v>
      </c>
      <c r="U692" s="56">
        <v>0</v>
      </c>
      <c r="V692" s="56">
        <v>168.16</v>
      </c>
      <c r="W692" s="56">
        <v>141.80000000000001</v>
      </c>
      <c r="X692" s="56">
        <v>138.08000000000001</v>
      </c>
      <c r="Y692" s="56">
        <v>142.26</v>
      </c>
      <c r="Z692" s="76">
        <v>103.42</v>
      </c>
      <c r="AA692" s="65"/>
    </row>
    <row r="693" spans="1:27" ht="16.5" x14ac:dyDescent="0.25">
      <c r="A693" s="64"/>
      <c r="B693" s="88">
        <v>5</v>
      </c>
      <c r="C693" s="84">
        <v>78.38</v>
      </c>
      <c r="D693" s="56">
        <v>80.2</v>
      </c>
      <c r="E693" s="56">
        <v>58.11</v>
      </c>
      <c r="F693" s="56">
        <v>63.64</v>
      </c>
      <c r="G693" s="56">
        <v>0</v>
      </c>
      <c r="H693" s="56">
        <v>0</v>
      </c>
      <c r="I693" s="56">
        <v>0</v>
      </c>
      <c r="J693" s="56">
        <v>0</v>
      </c>
      <c r="K693" s="56">
        <v>61.21</v>
      </c>
      <c r="L693" s="56">
        <v>195.74</v>
      </c>
      <c r="M693" s="56">
        <v>0</v>
      </c>
      <c r="N693" s="56">
        <v>56.75</v>
      </c>
      <c r="O693" s="56">
        <v>7.06</v>
      </c>
      <c r="P693" s="56">
        <v>0</v>
      </c>
      <c r="Q693" s="56">
        <v>0.01</v>
      </c>
      <c r="R693" s="56">
        <v>0</v>
      </c>
      <c r="S693" s="56">
        <v>0</v>
      </c>
      <c r="T693" s="56">
        <v>3.71</v>
      </c>
      <c r="U693" s="56">
        <v>0</v>
      </c>
      <c r="V693" s="56">
        <v>0</v>
      </c>
      <c r="W693" s="56">
        <v>0</v>
      </c>
      <c r="X693" s="56">
        <v>239.63</v>
      </c>
      <c r="Y693" s="56">
        <v>352.35</v>
      </c>
      <c r="Z693" s="76">
        <v>118.35</v>
      </c>
      <c r="AA693" s="65"/>
    </row>
    <row r="694" spans="1:27" ht="16.5" x14ac:dyDescent="0.25">
      <c r="A694" s="64"/>
      <c r="B694" s="88">
        <v>6</v>
      </c>
      <c r="C694" s="84">
        <v>83.68</v>
      </c>
      <c r="D694" s="56">
        <v>42.77</v>
      </c>
      <c r="E694" s="56">
        <v>30.69</v>
      </c>
      <c r="F694" s="56">
        <v>0</v>
      </c>
      <c r="G694" s="56">
        <v>0</v>
      </c>
      <c r="H694" s="56">
        <v>0</v>
      </c>
      <c r="I694" s="56">
        <v>0</v>
      </c>
      <c r="J694" s="56">
        <v>2.48</v>
      </c>
      <c r="K694" s="56">
        <v>18.309999999999999</v>
      </c>
      <c r="L694" s="56">
        <v>30.6</v>
      </c>
      <c r="M694" s="56">
        <v>6.85</v>
      </c>
      <c r="N694" s="56">
        <v>48.04</v>
      </c>
      <c r="O694" s="56">
        <v>49.46</v>
      </c>
      <c r="P694" s="56">
        <v>102.41</v>
      </c>
      <c r="Q694" s="56">
        <v>114.65</v>
      </c>
      <c r="R694" s="56">
        <v>72.150000000000006</v>
      </c>
      <c r="S694" s="56">
        <v>144.47</v>
      </c>
      <c r="T694" s="56">
        <v>153.88</v>
      </c>
      <c r="U694" s="56">
        <v>139.72999999999999</v>
      </c>
      <c r="V694" s="56">
        <v>157.56</v>
      </c>
      <c r="W694" s="56">
        <v>174.39</v>
      </c>
      <c r="X694" s="56">
        <v>336.13</v>
      </c>
      <c r="Y694" s="56">
        <v>224.66</v>
      </c>
      <c r="Z694" s="76">
        <v>158.88999999999999</v>
      </c>
      <c r="AA694" s="65"/>
    </row>
    <row r="695" spans="1:27" ht="16.5" x14ac:dyDescent="0.25">
      <c r="A695" s="64"/>
      <c r="B695" s="88">
        <v>7</v>
      </c>
      <c r="C695" s="84">
        <v>100.33</v>
      </c>
      <c r="D695" s="56">
        <v>68.010000000000005</v>
      </c>
      <c r="E695" s="56">
        <v>71.349999999999994</v>
      </c>
      <c r="F695" s="56">
        <v>73.27</v>
      </c>
      <c r="G695" s="56">
        <v>3.92</v>
      </c>
      <c r="H695" s="56">
        <v>0</v>
      </c>
      <c r="I695" s="56">
        <v>0</v>
      </c>
      <c r="J695" s="56">
        <v>1.76</v>
      </c>
      <c r="K695" s="56">
        <v>98.16</v>
      </c>
      <c r="L695" s="56">
        <v>119.11</v>
      </c>
      <c r="M695" s="56">
        <v>120.02</v>
      </c>
      <c r="N695" s="56">
        <v>157.80000000000001</v>
      </c>
      <c r="O695" s="56">
        <v>181.83</v>
      </c>
      <c r="P695" s="56">
        <v>196.09</v>
      </c>
      <c r="Q695" s="56">
        <v>160.27000000000001</v>
      </c>
      <c r="R695" s="56">
        <v>130.01</v>
      </c>
      <c r="S695" s="56">
        <v>128.35</v>
      </c>
      <c r="T695" s="56">
        <v>87.05</v>
      </c>
      <c r="U695" s="56">
        <v>73.010000000000005</v>
      </c>
      <c r="V695" s="56">
        <v>119.8</v>
      </c>
      <c r="W695" s="56">
        <v>260.32</v>
      </c>
      <c r="X695" s="56">
        <v>269.26</v>
      </c>
      <c r="Y695" s="56">
        <v>145.84</v>
      </c>
      <c r="Z695" s="76">
        <v>199.85</v>
      </c>
      <c r="AA695" s="65"/>
    </row>
    <row r="696" spans="1:27" ht="16.5" x14ac:dyDescent="0.25">
      <c r="A696" s="64"/>
      <c r="B696" s="88">
        <v>8</v>
      </c>
      <c r="C696" s="84">
        <v>133.66999999999999</v>
      </c>
      <c r="D696" s="56">
        <v>88.08</v>
      </c>
      <c r="E696" s="56">
        <v>82.85</v>
      </c>
      <c r="F696" s="56">
        <v>99.05</v>
      </c>
      <c r="G696" s="56">
        <v>11.2</v>
      </c>
      <c r="H696" s="56">
        <v>0</v>
      </c>
      <c r="I696" s="56">
        <v>67.37</v>
      </c>
      <c r="J696" s="56">
        <v>0</v>
      </c>
      <c r="K696" s="56">
        <v>2.97</v>
      </c>
      <c r="L696" s="56">
        <v>50.55</v>
      </c>
      <c r="M696" s="56">
        <v>58.6</v>
      </c>
      <c r="N696" s="56">
        <v>74.010000000000005</v>
      </c>
      <c r="O696" s="56">
        <v>86.42</v>
      </c>
      <c r="P696" s="56">
        <v>22.36</v>
      </c>
      <c r="Q696" s="56">
        <v>180.31</v>
      </c>
      <c r="R696" s="56">
        <v>0</v>
      </c>
      <c r="S696" s="56">
        <v>0</v>
      </c>
      <c r="T696" s="56">
        <v>0</v>
      </c>
      <c r="U696" s="56">
        <v>203.35</v>
      </c>
      <c r="V696" s="56">
        <v>404.28</v>
      </c>
      <c r="W696" s="56">
        <v>105.53</v>
      </c>
      <c r="X696" s="56">
        <v>58.58</v>
      </c>
      <c r="Y696" s="56">
        <v>6.9</v>
      </c>
      <c r="Z696" s="76">
        <v>93.62</v>
      </c>
      <c r="AA696" s="65"/>
    </row>
    <row r="697" spans="1:27" ht="16.5" x14ac:dyDescent="0.25">
      <c r="A697" s="64"/>
      <c r="B697" s="88">
        <v>9</v>
      </c>
      <c r="C697" s="84">
        <v>63.75</v>
      </c>
      <c r="D697" s="56">
        <v>86.14</v>
      </c>
      <c r="E697" s="56">
        <v>72.08</v>
      </c>
      <c r="F697" s="56">
        <v>0</v>
      </c>
      <c r="G697" s="56">
        <v>0</v>
      </c>
      <c r="H697" s="56">
        <v>0</v>
      </c>
      <c r="I697" s="56">
        <v>3.51</v>
      </c>
      <c r="J697" s="56">
        <v>59.02</v>
      </c>
      <c r="K697" s="56">
        <v>83.28</v>
      </c>
      <c r="L697" s="56">
        <v>109.28</v>
      </c>
      <c r="M697" s="56">
        <v>0</v>
      </c>
      <c r="N697" s="56">
        <v>29.1</v>
      </c>
      <c r="O697" s="56">
        <v>24.85</v>
      </c>
      <c r="P697" s="56">
        <v>29.99</v>
      </c>
      <c r="Q697" s="56">
        <v>25</v>
      </c>
      <c r="R697" s="56">
        <v>13.83</v>
      </c>
      <c r="S697" s="56">
        <v>16.72</v>
      </c>
      <c r="T697" s="56">
        <v>21.52</v>
      </c>
      <c r="U697" s="56">
        <v>234.59</v>
      </c>
      <c r="V697" s="56">
        <v>103.66</v>
      </c>
      <c r="W697" s="56">
        <v>87.44</v>
      </c>
      <c r="X697" s="56">
        <v>52.13</v>
      </c>
      <c r="Y697" s="56">
        <v>41.28</v>
      </c>
      <c r="Z697" s="76">
        <v>103.37</v>
      </c>
      <c r="AA697" s="65"/>
    </row>
    <row r="698" spans="1:27" ht="16.5" x14ac:dyDescent="0.25">
      <c r="A698" s="64"/>
      <c r="B698" s="88">
        <v>10</v>
      </c>
      <c r="C698" s="84">
        <v>24.89</v>
      </c>
      <c r="D698" s="56">
        <v>9.41</v>
      </c>
      <c r="E698" s="56">
        <v>0</v>
      </c>
      <c r="F698" s="56">
        <v>0</v>
      </c>
      <c r="G698" s="56">
        <v>76.81</v>
      </c>
      <c r="H698" s="56">
        <v>0</v>
      </c>
      <c r="I698" s="56">
        <v>0</v>
      </c>
      <c r="J698" s="56">
        <v>0</v>
      </c>
      <c r="K698" s="56">
        <v>0</v>
      </c>
      <c r="L698" s="56">
        <v>0</v>
      </c>
      <c r="M698" s="56">
        <v>0</v>
      </c>
      <c r="N698" s="56">
        <v>0</v>
      </c>
      <c r="O698" s="56">
        <v>128.62</v>
      </c>
      <c r="P698" s="56">
        <v>126.66</v>
      </c>
      <c r="Q698" s="56">
        <v>93.31</v>
      </c>
      <c r="R698" s="56">
        <v>0</v>
      </c>
      <c r="S698" s="56">
        <v>119.88</v>
      </c>
      <c r="T698" s="56">
        <v>2.79</v>
      </c>
      <c r="U698" s="56">
        <v>76.290000000000006</v>
      </c>
      <c r="V698" s="56">
        <v>108.03</v>
      </c>
      <c r="W698" s="56">
        <v>106.45</v>
      </c>
      <c r="X698" s="56">
        <v>159.08000000000001</v>
      </c>
      <c r="Y698" s="56">
        <v>36.590000000000003</v>
      </c>
      <c r="Z698" s="76">
        <v>12.48</v>
      </c>
      <c r="AA698" s="65"/>
    </row>
    <row r="699" spans="1:27" ht="16.5" x14ac:dyDescent="0.25">
      <c r="A699" s="64"/>
      <c r="B699" s="88">
        <v>11</v>
      </c>
      <c r="C699" s="84">
        <v>0</v>
      </c>
      <c r="D699" s="56">
        <v>0</v>
      </c>
      <c r="E699" s="56">
        <v>3.59</v>
      </c>
      <c r="F699" s="56">
        <v>26.69</v>
      </c>
      <c r="G699" s="56">
        <v>4.1500000000000004</v>
      </c>
      <c r="H699" s="56">
        <v>0.26</v>
      </c>
      <c r="I699" s="56">
        <v>0</v>
      </c>
      <c r="J699" s="56">
        <v>4.42</v>
      </c>
      <c r="K699" s="56">
        <v>0</v>
      </c>
      <c r="L699" s="56">
        <v>0</v>
      </c>
      <c r="M699" s="56">
        <v>0</v>
      </c>
      <c r="N699" s="56">
        <v>0</v>
      </c>
      <c r="O699" s="56">
        <v>22.28</v>
      </c>
      <c r="P699" s="56">
        <v>7.84</v>
      </c>
      <c r="Q699" s="56">
        <v>7.51</v>
      </c>
      <c r="R699" s="56">
        <v>0</v>
      </c>
      <c r="S699" s="56">
        <v>104.25</v>
      </c>
      <c r="T699" s="56">
        <v>113.47</v>
      </c>
      <c r="U699" s="56">
        <v>129.44999999999999</v>
      </c>
      <c r="V699" s="56">
        <v>137.21</v>
      </c>
      <c r="W699" s="56">
        <v>59.89</v>
      </c>
      <c r="X699" s="56">
        <v>103.52</v>
      </c>
      <c r="Y699" s="56">
        <v>17.89</v>
      </c>
      <c r="Z699" s="76">
        <v>487.79</v>
      </c>
      <c r="AA699" s="65"/>
    </row>
    <row r="700" spans="1:27" ht="16.5" x14ac:dyDescent="0.25">
      <c r="A700" s="64"/>
      <c r="B700" s="88">
        <v>12</v>
      </c>
      <c r="C700" s="84">
        <v>19.61</v>
      </c>
      <c r="D700" s="56">
        <v>99.63</v>
      </c>
      <c r="E700" s="56">
        <v>103.27</v>
      </c>
      <c r="F700" s="56">
        <v>108.07</v>
      </c>
      <c r="G700" s="56">
        <v>0</v>
      </c>
      <c r="H700" s="56">
        <v>15.65</v>
      </c>
      <c r="I700" s="56">
        <v>0</v>
      </c>
      <c r="J700" s="56">
        <v>0</v>
      </c>
      <c r="K700" s="56">
        <v>169.37</v>
      </c>
      <c r="L700" s="56">
        <v>13.53</v>
      </c>
      <c r="M700" s="56">
        <v>152.37</v>
      </c>
      <c r="N700" s="56">
        <v>65.23</v>
      </c>
      <c r="O700" s="56">
        <v>77.31</v>
      </c>
      <c r="P700" s="56">
        <v>108.58</v>
      </c>
      <c r="Q700" s="56">
        <v>111.49</v>
      </c>
      <c r="R700" s="56">
        <v>146.38999999999999</v>
      </c>
      <c r="S700" s="56">
        <v>306.76</v>
      </c>
      <c r="T700" s="56">
        <v>295.95</v>
      </c>
      <c r="U700" s="56">
        <v>306.22000000000003</v>
      </c>
      <c r="V700" s="56">
        <v>744.9</v>
      </c>
      <c r="W700" s="56">
        <v>261.12</v>
      </c>
      <c r="X700" s="56">
        <v>189.69</v>
      </c>
      <c r="Y700" s="56">
        <v>106.42</v>
      </c>
      <c r="Z700" s="76">
        <v>220.72</v>
      </c>
      <c r="AA700" s="65"/>
    </row>
    <row r="701" spans="1:27" ht="16.5" x14ac:dyDescent="0.25">
      <c r="A701" s="64"/>
      <c r="B701" s="88">
        <v>13</v>
      </c>
      <c r="C701" s="84">
        <v>68.209999999999994</v>
      </c>
      <c r="D701" s="56">
        <v>114.39</v>
      </c>
      <c r="E701" s="56">
        <v>89.31</v>
      </c>
      <c r="F701" s="56">
        <v>123.54</v>
      </c>
      <c r="G701" s="56">
        <v>0</v>
      </c>
      <c r="H701" s="56">
        <v>0</v>
      </c>
      <c r="I701" s="56">
        <v>0</v>
      </c>
      <c r="J701" s="56">
        <v>0</v>
      </c>
      <c r="K701" s="56">
        <v>4.55</v>
      </c>
      <c r="L701" s="56">
        <v>342.98</v>
      </c>
      <c r="M701" s="56">
        <v>221.31</v>
      </c>
      <c r="N701" s="56">
        <v>220.66</v>
      </c>
      <c r="O701" s="56">
        <v>285.02999999999997</v>
      </c>
      <c r="P701" s="56">
        <v>89.6</v>
      </c>
      <c r="Q701" s="56">
        <v>47.93</v>
      </c>
      <c r="R701" s="56">
        <v>27.4</v>
      </c>
      <c r="S701" s="56">
        <v>311.44</v>
      </c>
      <c r="T701" s="56">
        <v>55.95</v>
      </c>
      <c r="U701" s="56">
        <v>0</v>
      </c>
      <c r="V701" s="56">
        <v>60.33</v>
      </c>
      <c r="W701" s="56">
        <v>333.16</v>
      </c>
      <c r="X701" s="56">
        <v>305.08</v>
      </c>
      <c r="Y701" s="56">
        <v>187.55</v>
      </c>
      <c r="Z701" s="76">
        <v>987.38</v>
      </c>
      <c r="AA701" s="65"/>
    </row>
    <row r="702" spans="1:27" ht="16.5" x14ac:dyDescent="0.25">
      <c r="A702" s="64"/>
      <c r="B702" s="88">
        <v>14</v>
      </c>
      <c r="C702" s="84">
        <v>92.2</v>
      </c>
      <c r="D702" s="56">
        <v>70.760000000000005</v>
      </c>
      <c r="E702" s="56">
        <v>99.54</v>
      </c>
      <c r="F702" s="56">
        <v>42.21</v>
      </c>
      <c r="G702" s="56">
        <v>50.53</v>
      </c>
      <c r="H702" s="56">
        <v>0</v>
      </c>
      <c r="I702" s="56">
        <v>0</v>
      </c>
      <c r="J702" s="56">
        <v>0</v>
      </c>
      <c r="K702" s="56">
        <v>90.98</v>
      </c>
      <c r="L702" s="56">
        <v>126.79</v>
      </c>
      <c r="M702" s="56">
        <v>88.09</v>
      </c>
      <c r="N702" s="56">
        <v>0.08</v>
      </c>
      <c r="O702" s="56">
        <v>0</v>
      </c>
      <c r="P702" s="56">
        <v>0</v>
      </c>
      <c r="Q702" s="56">
        <v>0</v>
      </c>
      <c r="R702" s="56">
        <v>161.25</v>
      </c>
      <c r="S702" s="56">
        <v>0.64</v>
      </c>
      <c r="T702" s="56">
        <v>0</v>
      </c>
      <c r="U702" s="56">
        <v>113.3</v>
      </c>
      <c r="V702" s="56">
        <v>218.07</v>
      </c>
      <c r="W702" s="56">
        <v>75.81</v>
      </c>
      <c r="X702" s="56">
        <v>119.61</v>
      </c>
      <c r="Y702" s="56">
        <v>123.71</v>
      </c>
      <c r="Z702" s="76">
        <v>127.86</v>
      </c>
      <c r="AA702" s="65"/>
    </row>
    <row r="703" spans="1:27" ht="16.5" x14ac:dyDescent="0.25">
      <c r="A703" s="64"/>
      <c r="B703" s="88">
        <v>15</v>
      </c>
      <c r="C703" s="84">
        <v>129.12</v>
      </c>
      <c r="D703" s="56">
        <v>71.2</v>
      </c>
      <c r="E703" s="56">
        <v>54.22</v>
      </c>
      <c r="F703" s="56">
        <v>74.25</v>
      </c>
      <c r="G703" s="56">
        <v>57.62</v>
      </c>
      <c r="H703" s="56">
        <v>59.97</v>
      </c>
      <c r="I703" s="56">
        <v>0.15</v>
      </c>
      <c r="J703" s="56">
        <v>45.59</v>
      </c>
      <c r="K703" s="56">
        <v>95.43</v>
      </c>
      <c r="L703" s="56">
        <v>129.36000000000001</v>
      </c>
      <c r="M703" s="56">
        <v>95.54</v>
      </c>
      <c r="N703" s="56">
        <v>100.66</v>
      </c>
      <c r="O703" s="56">
        <v>126.39</v>
      </c>
      <c r="P703" s="56">
        <v>150.02000000000001</v>
      </c>
      <c r="Q703" s="56">
        <v>197.14</v>
      </c>
      <c r="R703" s="56">
        <v>149.46</v>
      </c>
      <c r="S703" s="56">
        <v>312.64</v>
      </c>
      <c r="T703" s="56">
        <v>250.85</v>
      </c>
      <c r="U703" s="56">
        <v>230.48</v>
      </c>
      <c r="V703" s="56">
        <v>133.84</v>
      </c>
      <c r="W703" s="56">
        <v>124.12</v>
      </c>
      <c r="X703" s="56">
        <v>195.65</v>
      </c>
      <c r="Y703" s="56">
        <v>339.35</v>
      </c>
      <c r="Z703" s="76">
        <v>237.63</v>
      </c>
      <c r="AA703" s="65"/>
    </row>
    <row r="704" spans="1:27" ht="16.5" x14ac:dyDescent="0.25">
      <c r="A704" s="64"/>
      <c r="B704" s="88">
        <v>16</v>
      </c>
      <c r="C704" s="84">
        <v>90.38</v>
      </c>
      <c r="D704" s="56">
        <v>117.68</v>
      </c>
      <c r="E704" s="56">
        <v>123.14</v>
      </c>
      <c r="F704" s="56">
        <v>112.56</v>
      </c>
      <c r="G704" s="56">
        <v>4.0199999999999996</v>
      </c>
      <c r="H704" s="56">
        <v>0</v>
      </c>
      <c r="I704" s="56">
        <v>1.86</v>
      </c>
      <c r="J704" s="56">
        <v>19.72</v>
      </c>
      <c r="K704" s="56">
        <v>15.04</v>
      </c>
      <c r="L704" s="56">
        <v>23.56</v>
      </c>
      <c r="M704" s="56">
        <v>109.24</v>
      </c>
      <c r="N704" s="56">
        <v>111.98</v>
      </c>
      <c r="O704" s="56">
        <v>132.69</v>
      </c>
      <c r="P704" s="56">
        <v>230.59</v>
      </c>
      <c r="Q704" s="56">
        <v>243.85</v>
      </c>
      <c r="R704" s="56">
        <v>243.01</v>
      </c>
      <c r="S704" s="56">
        <v>249.67</v>
      </c>
      <c r="T704" s="56">
        <v>248.46</v>
      </c>
      <c r="U704" s="56">
        <v>245.61</v>
      </c>
      <c r="V704" s="56">
        <v>276.70999999999998</v>
      </c>
      <c r="W704" s="56">
        <v>233.33</v>
      </c>
      <c r="X704" s="56">
        <v>224.72</v>
      </c>
      <c r="Y704" s="56">
        <v>183.9</v>
      </c>
      <c r="Z704" s="76">
        <v>150.99</v>
      </c>
      <c r="AA704" s="65"/>
    </row>
    <row r="705" spans="1:27" ht="16.5" x14ac:dyDescent="0.25">
      <c r="A705" s="64"/>
      <c r="B705" s="88">
        <v>17</v>
      </c>
      <c r="C705" s="84">
        <v>23.95</v>
      </c>
      <c r="D705" s="56">
        <v>79.14</v>
      </c>
      <c r="E705" s="56">
        <v>79.680000000000007</v>
      </c>
      <c r="F705" s="56">
        <v>78.209999999999994</v>
      </c>
      <c r="G705" s="56">
        <v>89.75</v>
      </c>
      <c r="H705" s="56">
        <v>87.4</v>
      </c>
      <c r="I705" s="56">
        <v>0</v>
      </c>
      <c r="J705" s="56">
        <v>16.760000000000002</v>
      </c>
      <c r="K705" s="56">
        <v>58.41</v>
      </c>
      <c r="L705" s="56">
        <v>25.84</v>
      </c>
      <c r="M705" s="56">
        <v>35.68</v>
      </c>
      <c r="N705" s="56">
        <v>0</v>
      </c>
      <c r="O705" s="56">
        <v>0</v>
      </c>
      <c r="P705" s="56">
        <v>0</v>
      </c>
      <c r="Q705" s="56">
        <v>7.74</v>
      </c>
      <c r="R705" s="56">
        <v>0</v>
      </c>
      <c r="S705" s="56">
        <v>9.2200000000000006</v>
      </c>
      <c r="T705" s="56">
        <v>0</v>
      </c>
      <c r="U705" s="56">
        <v>74.88</v>
      </c>
      <c r="V705" s="56">
        <v>123.68</v>
      </c>
      <c r="W705" s="56">
        <v>154.87</v>
      </c>
      <c r="X705" s="56">
        <v>182.98</v>
      </c>
      <c r="Y705" s="56">
        <v>323.93</v>
      </c>
      <c r="Z705" s="76">
        <v>951.53</v>
      </c>
      <c r="AA705" s="65"/>
    </row>
    <row r="706" spans="1:27" ht="16.5" x14ac:dyDescent="0.25">
      <c r="A706" s="64"/>
      <c r="B706" s="88">
        <v>18</v>
      </c>
      <c r="C706" s="84">
        <v>62.9</v>
      </c>
      <c r="D706" s="56">
        <v>114.35</v>
      </c>
      <c r="E706" s="56">
        <v>124.51</v>
      </c>
      <c r="F706" s="56">
        <v>164.6</v>
      </c>
      <c r="G706" s="56">
        <v>224.45</v>
      </c>
      <c r="H706" s="56">
        <v>143.55000000000001</v>
      </c>
      <c r="I706" s="56">
        <v>101.42</v>
      </c>
      <c r="J706" s="56">
        <v>49.92</v>
      </c>
      <c r="K706" s="56">
        <v>0</v>
      </c>
      <c r="L706" s="56">
        <v>30.24</v>
      </c>
      <c r="M706" s="56">
        <v>91.07</v>
      </c>
      <c r="N706" s="56">
        <v>48.38</v>
      </c>
      <c r="O706" s="56">
        <v>51.9</v>
      </c>
      <c r="P706" s="56">
        <v>20.76</v>
      </c>
      <c r="Q706" s="56">
        <v>51.9</v>
      </c>
      <c r="R706" s="56">
        <v>0</v>
      </c>
      <c r="S706" s="56">
        <v>0</v>
      </c>
      <c r="T706" s="56">
        <v>0</v>
      </c>
      <c r="U706" s="56">
        <v>0</v>
      </c>
      <c r="V706" s="56">
        <v>3.61</v>
      </c>
      <c r="W706" s="56">
        <v>52.85</v>
      </c>
      <c r="X706" s="56">
        <v>119.53</v>
      </c>
      <c r="Y706" s="56">
        <v>155.22</v>
      </c>
      <c r="Z706" s="76">
        <v>948.72</v>
      </c>
      <c r="AA706" s="65"/>
    </row>
    <row r="707" spans="1:27" ht="16.5" x14ac:dyDescent="0.25">
      <c r="A707" s="64"/>
      <c r="B707" s="88">
        <v>19</v>
      </c>
      <c r="C707" s="84">
        <v>49.16</v>
      </c>
      <c r="D707" s="56">
        <v>95.74</v>
      </c>
      <c r="E707" s="56">
        <v>88.82</v>
      </c>
      <c r="F707" s="56">
        <v>67.180000000000007</v>
      </c>
      <c r="G707" s="56">
        <v>26.61</v>
      </c>
      <c r="H707" s="56">
        <v>0.11</v>
      </c>
      <c r="I707" s="56">
        <v>0</v>
      </c>
      <c r="J707" s="56">
        <v>44.7</v>
      </c>
      <c r="K707" s="56">
        <v>7.38</v>
      </c>
      <c r="L707" s="56">
        <v>42.09</v>
      </c>
      <c r="M707" s="56">
        <v>49.84</v>
      </c>
      <c r="N707" s="56">
        <v>129.28</v>
      </c>
      <c r="O707" s="56">
        <v>118.38</v>
      </c>
      <c r="P707" s="56">
        <v>157.66</v>
      </c>
      <c r="Q707" s="56">
        <v>200.94</v>
      </c>
      <c r="R707" s="56">
        <v>61.71</v>
      </c>
      <c r="S707" s="56">
        <v>35.380000000000003</v>
      </c>
      <c r="T707" s="56">
        <v>137.47</v>
      </c>
      <c r="U707" s="56">
        <v>118</v>
      </c>
      <c r="V707" s="56">
        <v>181.51</v>
      </c>
      <c r="W707" s="56">
        <v>168.26</v>
      </c>
      <c r="X707" s="56">
        <v>189.65</v>
      </c>
      <c r="Y707" s="56">
        <v>532.55999999999995</v>
      </c>
      <c r="Z707" s="76">
        <v>938.04</v>
      </c>
      <c r="AA707" s="65"/>
    </row>
    <row r="708" spans="1:27" ht="16.5" x14ac:dyDescent="0.25">
      <c r="A708" s="64"/>
      <c r="B708" s="88">
        <v>20</v>
      </c>
      <c r="C708" s="84">
        <v>101.05</v>
      </c>
      <c r="D708" s="56">
        <v>142.82</v>
      </c>
      <c r="E708" s="56">
        <v>130.38999999999999</v>
      </c>
      <c r="F708" s="56">
        <v>85.99</v>
      </c>
      <c r="G708" s="56">
        <v>12.95</v>
      </c>
      <c r="H708" s="56">
        <v>9.16</v>
      </c>
      <c r="I708" s="56">
        <v>7.11</v>
      </c>
      <c r="J708" s="56">
        <v>0</v>
      </c>
      <c r="K708" s="56">
        <v>0</v>
      </c>
      <c r="L708" s="56">
        <v>0.01</v>
      </c>
      <c r="M708" s="56">
        <v>74.87</v>
      </c>
      <c r="N708" s="56">
        <v>118.01</v>
      </c>
      <c r="O708" s="56">
        <v>103.29</v>
      </c>
      <c r="P708" s="56">
        <v>104.24</v>
      </c>
      <c r="Q708" s="56">
        <v>11.9</v>
      </c>
      <c r="R708" s="56">
        <v>0</v>
      </c>
      <c r="S708" s="56">
        <v>18.46</v>
      </c>
      <c r="T708" s="56">
        <v>0</v>
      </c>
      <c r="U708" s="56">
        <v>12.22</v>
      </c>
      <c r="V708" s="56">
        <v>19.7</v>
      </c>
      <c r="W708" s="56">
        <v>108.83</v>
      </c>
      <c r="X708" s="56">
        <v>206.46</v>
      </c>
      <c r="Y708" s="56">
        <v>177.13</v>
      </c>
      <c r="Z708" s="76">
        <v>910.41</v>
      </c>
      <c r="AA708" s="65"/>
    </row>
    <row r="709" spans="1:27" ht="16.5" x14ac:dyDescent="0.25">
      <c r="A709" s="64"/>
      <c r="B709" s="88">
        <v>21</v>
      </c>
      <c r="C709" s="84">
        <v>25.82</v>
      </c>
      <c r="D709" s="56">
        <v>43.88</v>
      </c>
      <c r="E709" s="56">
        <v>36.75</v>
      </c>
      <c r="F709" s="56">
        <v>29.6</v>
      </c>
      <c r="G709" s="56">
        <v>27.78</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105.27</v>
      </c>
      <c r="X709" s="56">
        <v>111.11</v>
      </c>
      <c r="Y709" s="56">
        <v>267.51</v>
      </c>
      <c r="Z709" s="76">
        <v>847.16</v>
      </c>
      <c r="AA709" s="65"/>
    </row>
    <row r="710" spans="1:27" ht="16.5" x14ac:dyDescent="0.25">
      <c r="A710" s="64"/>
      <c r="B710" s="88">
        <v>22</v>
      </c>
      <c r="C710" s="84">
        <v>54.08</v>
      </c>
      <c r="D710" s="56">
        <v>133.9</v>
      </c>
      <c r="E710" s="56">
        <v>121.68</v>
      </c>
      <c r="F710" s="56">
        <v>77.150000000000006</v>
      </c>
      <c r="G710" s="56">
        <v>44.87</v>
      </c>
      <c r="H710" s="56">
        <v>13.81</v>
      </c>
      <c r="I710" s="56">
        <v>0</v>
      </c>
      <c r="J710" s="56">
        <v>0</v>
      </c>
      <c r="K710" s="56">
        <v>0</v>
      </c>
      <c r="L710" s="56">
        <v>70.3</v>
      </c>
      <c r="M710" s="56">
        <v>76.53</v>
      </c>
      <c r="N710" s="56">
        <v>191.17</v>
      </c>
      <c r="O710" s="56">
        <v>78.27</v>
      </c>
      <c r="P710" s="56">
        <v>0</v>
      </c>
      <c r="Q710" s="56">
        <v>0</v>
      </c>
      <c r="R710" s="56">
        <v>0</v>
      </c>
      <c r="S710" s="56">
        <v>0</v>
      </c>
      <c r="T710" s="56">
        <v>0</v>
      </c>
      <c r="U710" s="56">
        <v>0</v>
      </c>
      <c r="V710" s="56">
        <v>2.57</v>
      </c>
      <c r="W710" s="56">
        <v>0</v>
      </c>
      <c r="X710" s="56">
        <v>337.97</v>
      </c>
      <c r="Y710" s="56">
        <v>202.23</v>
      </c>
      <c r="Z710" s="76">
        <v>937.6</v>
      </c>
      <c r="AA710" s="65"/>
    </row>
    <row r="711" spans="1:27" ht="16.5" x14ac:dyDescent="0.25">
      <c r="A711" s="64"/>
      <c r="B711" s="88">
        <v>23</v>
      </c>
      <c r="C711" s="84">
        <v>61.05</v>
      </c>
      <c r="D711" s="56">
        <v>77.3</v>
      </c>
      <c r="E711" s="56">
        <v>71.77</v>
      </c>
      <c r="F711" s="56">
        <v>38.28</v>
      </c>
      <c r="G711" s="56">
        <v>35.96</v>
      </c>
      <c r="H711" s="56">
        <v>0</v>
      </c>
      <c r="I711" s="56">
        <v>0</v>
      </c>
      <c r="J711" s="56">
        <v>0</v>
      </c>
      <c r="K711" s="56">
        <v>0</v>
      </c>
      <c r="L711" s="56">
        <v>13.88</v>
      </c>
      <c r="M711" s="56">
        <v>63.32</v>
      </c>
      <c r="N711" s="56">
        <v>197.21</v>
      </c>
      <c r="O711" s="56">
        <v>184.49</v>
      </c>
      <c r="P711" s="56">
        <v>236.89</v>
      </c>
      <c r="Q711" s="56">
        <v>201.19</v>
      </c>
      <c r="R711" s="56">
        <v>67.59</v>
      </c>
      <c r="S711" s="56">
        <v>148.43</v>
      </c>
      <c r="T711" s="56">
        <v>164.42</v>
      </c>
      <c r="U711" s="56">
        <v>0</v>
      </c>
      <c r="V711" s="56">
        <v>0</v>
      </c>
      <c r="W711" s="56">
        <v>0</v>
      </c>
      <c r="X711" s="56">
        <v>16.27</v>
      </c>
      <c r="Y711" s="56">
        <v>97.96</v>
      </c>
      <c r="Z711" s="76">
        <v>83.94</v>
      </c>
      <c r="AA711" s="65"/>
    </row>
    <row r="712" spans="1:27" ht="16.5" x14ac:dyDescent="0.25">
      <c r="A712" s="64"/>
      <c r="B712" s="88">
        <v>24</v>
      </c>
      <c r="C712" s="84">
        <v>0</v>
      </c>
      <c r="D712" s="56">
        <v>22.77</v>
      </c>
      <c r="E712" s="56">
        <v>41.91</v>
      </c>
      <c r="F712" s="56">
        <v>49.09</v>
      </c>
      <c r="G712" s="56">
        <v>31.67</v>
      </c>
      <c r="H712" s="56">
        <v>42.06</v>
      </c>
      <c r="I712" s="56">
        <v>25.74</v>
      </c>
      <c r="J712" s="56">
        <v>0</v>
      </c>
      <c r="K712" s="56">
        <v>0</v>
      </c>
      <c r="L712" s="56">
        <v>0</v>
      </c>
      <c r="M712" s="56">
        <v>0</v>
      </c>
      <c r="N712" s="56">
        <v>0</v>
      </c>
      <c r="O712" s="56">
        <v>0</v>
      </c>
      <c r="P712" s="56">
        <v>0</v>
      </c>
      <c r="Q712" s="56">
        <v>0</v>
      </c>
      <c r="R712" s="56">
        <v>0</v>
      </c>
      <c r="S712" s="56">
        <v>0</v>
      </c>
      <c r="T712" s="56">
        <v>0</v>
      </c>
      <c r="U712" s="56">
        <v>0</v>
      </c>
      <c r="V712" s="56">
        <v>0</v>
      </c>
      <c r="W712" s="56">
        <v>0</v>
      </c>
      <c r="X712" s="56">
        <v>0.04</v>
      </c>
      <c r="Y712" s="56">
        <v>160.43</v>
      </c>
      <c r="Z712" s="76">
        <v>61.94</v>
      </c>
      <c r="AA712" s="65"/>
    </row>
    <row r="713" spans="1:27" ht="16.5" x14ac:dyDescent="0.25">
      <c r="A713" s="64"/>
      <c r="B713" s="88">
        <v>25</v>
      </c>
      <c r="C713" s="84">
        <v>67.959999999999994</v>
      </c>
      <c r="D713" s="56">
        <v>63.72</v>
      </c>
      <c r="E713" s="56">
        <v>49.67</v>
      </c>
      <c r="F713" s="56">
        <v>46.25</v>
      </c>
      <c r="G713" s="56">
        <v>38.64</v>
      </c>
      <c r="H713" s="56">
        <v>45.65</v>
      </c>
      <c r="I713" s="56">
        <v>27.06</v>
      </c>
      <c r="J713" s="56">
        <v>49.75</v>
      </c>
      <c r="K713" s="56">
        <v>0</v>
      </c>
      <c r="L713" s="56">
        <v>114.03</v>
      </c>
      <c r="M713" s="56">
        <v>26.03</v>
      </c>
      <c r="N713" s="56">
        <v>0</v>
      </c>
      <c r="O713" s="56">
        <v>108.43</v>
      </c>
      <c r="P713" s="56">
        <v>0</v>
      </c>
      <c r="Q713" s="56">
        <v>0</v>
      </c>
      <c r="R713" s="56">
        <v>0</v>
      </c>
      <c r="S713" s="56">
        <v>0</v>
      </c>
      <c r="T713" s="56">
        <v>0</v>
      </c>
      <c r="U713" s="56">
        <v>0</v>
      </c>
      <c r="V713" s="56">
        <v>0</v>
      </c>
      <c r="W713" s="56">
        <v>0</v>
      </c>
      <c r="X713" s="56">
        <v>42.62</v>
      </c>
      <c r="Y713" s="56">
        <v>158.78</v>
      </c>
      <c r="Z713" s="76">
        <v>84.24</v>
      </c>
      <c r="AA713" s="65"/>
    </row>
    <row r="714" spans="1:27" ht="16.5" x14ac:dyDescent="0.25">
      <c r="A714" s="64"/>
      <c r="B714" s="88">
        <v>26</v>
      </c>
      <c r="C714" s="84">
        <v>35.840000000000003</v>
      </c>
      <c r="D714" s="56">
        <v>54.27</v>
      </c>
      <c r="E714" s="56">
        <v>26.43</v>
      </c>
      <c r="F714" s="56">
        <v>11.53</v>
      </c>
      <c r="G714" s="56">
        <v>0</v>
      </c>
      <c r="H714" s="56">
        <v>0</v>
      </c>
      <c r="I714" s="56">
        <v>0</v>
      </c>
      <c r="J714" s="56">
        <v>0</v>
      </c>
      <c r="K714" s="56">
        <v>0.28000000000000003</v>
      </c>
      <c r="L714" s="56">
        <v>64.48</v>
      </c>
      <c r="M714" s="56">
        <v>224.91</v>
      </c>
      <c r="N714" s="56">
        <v>56.71</v>
      </c>
      <c r="O714" s="56">
        <v>30.95</v>
      </c>
      <c r="P714" s="56">
        <v>16.149999999999999</v>
      </c>
      <c r="Q714" s="56">
        <v>17.260000000000002</v>
      </c>
      <c r="R714" s="56">
        <v>0</v>
      </c>
      <c r="S714" s="56">
        <v>45.11</v>
      </c>
      <c r="T714" s="56">
        <v>96.3</v>
      </c>
      <c r="U714" s="56">
        <v>188.97</v>
      </c>
      <c r="V714" s="56">
        <v>285</v>
      </c>
      <c r="W714" s="56">
        <v>178.19</v>
      </c>
      <c r="X714" s="56">
        <v>13.83</v>
      </c>
      <c r="Y714" s="56">
        <v>87.88</v>
      </c>
      <c r="Z714" s="76">
        <v>331.28</v>
      </c>
      <c r="AA714" s="65"/>
    </row>
    <row r="715" spans="1:27" ht="16.5" x14ac:dyDescent="0.25">
      <c r="A715" s="64"/>
      <c r="B715" s="88">
        <v>27</v>
      </c>
      <c r="C715" s="84">
        <v>143.66</v>
      </c>
      <c r="D715" s="56">
        <v>156.51</v>
      </c>
      <c r="E715" s="56">
        <v>213.91</v>
      </c>
      <c r="F715" s="56">
        <v>51.19</v>
      </c>
      <c r="G715" s="56">
        <v>37.74</v>
      </c>
      <c r="H715" s="56">
        <v>5.44</v>
      </c>
      <c r="I715" s="56">
        <v>0</v>
      </c>
      <c r="J715" s="56">
        <v>0</v>
      </c>
      <c r="K715" s="56">
        <v>22.99</v>
      </c>
      <c r="L715" s="56">
        <v>31.21</v>
      </c>
      <c r="M715" s="56">
        <v>244.02</v>
      </c>
      <c r="N715" s="56">
        <v>416.3</v>
      </c>
      <c r="O715" s="56">
        <v>131</v>
      </c>
      <c r="P715" s="56">
        <v>130.41</v>
      </c>
      <c r="Q715" s="56">
        <v>509.01</v>
      </c>
      <c r="R715" s="56">
        <v>530.28</v>
      </c>
      <c r="S715" s="56">
        <v>133.76</v>
      </c>
      <c r="T715" s="56">
        <v>118.1</v>
      </c>
      <c r="U715" s="56">
        <v>0</v>
      </c>
      <c r="V715" s="56">
        <v>135.35</v>
      </c>
      <c r="W715" s="56">
        <v>214</v>
      </c>
      <c r="X715" s="56">
        <v>154.25</v>
      </c>
      <c r="Y715" s="56">
        <v>57.74</v>
      </c>
      <c r="Z715" s="76">
        <v>390.22</v>
      </c>
      <c r="AA715" s="65"/>
    </row>
    <row r="716" spans="1:27" ht="16.5" x14ac:dyDescent="0.25">
      <c r="A716" s="64"/>
      <c r="B716" s="88">
        <v>28</v>
      </c>
      <c r="C716" s="84">
        <v>231.32</v>
      </c>
      <c r="D716" s="56">
        <v>231.23</v>
      </c>
      <c r="E716" s="56">
        <v>197.68</v>
      </c>
      <c r="F716" s="56">
        <v>128.19</v>
      </c>
      <c r="G716" s="56">
        <v>15.96</v>
      </c>
      <c r="H716" s="56">
        <v>0</v>
      </c>
      <c r="I716" s="56">
        <v>7.73</v>
      </c>
      <c r="J716" s="56">
        <v>0</v>
      </c>
      <c r="K716" s="56">
        <v>83.69</v>
      </c>
      <c r="L716" s="56">
        <v>122.17</v>
      </c>
      <c r="M716" s="56">
        <v>161.84</v>
      </c>
      <c r="N716" s="56">
        <v>132.44</v>
      </c>
      <c r="O716" s="56">
        <v>54.22</v>
      </c>
      <c r="P716" s="56">
        <v>43.08</v>
      </c>
      <c r="Q716" s="56">
        <v>44.84</v>
      </c>
      <c r="R716" s="56">
        <v>201.14</v>
      </c>
      <c r="S716" s="56">
        <v>58.01</v>
      </c>
      <c r="T716" s="56">
        <v>0</v>
      </c>
      <c r="U716" s="56">
        <v>0</v>
      </c>
      <c r="V716" s="56">
        <v>0</v>
      </c>
      <c r="W716" s="56">
        <v>139.13999999999999</v>
      </c>
      <c r="X716" s="56">
        <v>126.48</v>
      </c>
      <c r="Y716" s="56">
        <v>117.69</v>
      </c>
      <c r="Z716" s="76">
        <v>374.51</v>
      </c>
      <c r="AA716" s="65"/>
    </row>
    <row r="717" spans="1:27" ht="16.5" x14ac:dyDescent="0.25">
      <c r="A717" s="64"/>
      <c r="B717" s="88">
        <v>29</v>
      </c>
      <c r="C717" s="84">
        <v>0.64</v>
      </c>
      <c r="D717" s="56">
        <v>50.09</v>
      </c>
      <c r="E717" s="56">
        <v>81.12</v>
      </c>
      <c r="F717" s="56">
        <v>28.52</v>
      </c>
      <c r="G717" s="56">
        <v>0</v>
      </c>
      <c r="H717" s="56">
        <v>0</v>
      </c>
      <c r="I717" s="56">
        <v>0</v>
      </c>
      <c r="J717" s="56">
        <v>22.31</v>
      </c>
      <c r="K717" s="56">
        <v>0</v>
      </c>
      <c r="L717" s="56">
        <v>0</v>
      </c>
      <c r="M717" s="56">
        <v>0</v>
      </c>
      <c r="N717" s="56">
        <v>0</v>
      </c>
      <c r="O717" s="56">
        <v>0</v>
      </c>
      <c r="P717" s="56">
        <v>0</v>
      </c>
      <c r="Q717" s="56">
        <v>0</v>
      </c>
      <c r="R717" s="56">
        <v>0</v>
      </c>
      <c r="S717" s="56">
        <v>0</v>
      </c>
      <c r="T717" s="56">
        <v>0</v>
      </c>
      <c r="U717" s="56">
        <v>0</v>
      </c>
      <c r="V717" s="56">
        <v>0</v>
      </c>
      <c r="W717" s="56">
        <v>51.29</v>
      </c>
      <c r="X717" s="56">
        <v>56.22</v>
      </c>
      <c r="Y717" s="56">
        <v>33.1</v>
      </c>
      <c r="Z717" s="76">
        <v>151.84</v>
      </c>
      <c r="AA717" s="65"/>
    </row>
    <row r="718" spans="1:27" ht="16.5" x14ac:dyDescent="0.25">
      <c r="A718" s="64"/>
      <c r="B718" s="88">
        <v>30</v>
      </c>
      <c r="C718" s="84">
        <v>63.67</v>
      </c>
      <c r="D718" s="56">
        <v>156.68</v>
      </c>
      <c r="E718" s="56">
        <v>44.81</v>
      </c>
      <c r="F718" s="56">
        <v>46.39</v>
      </c>
      <c r="G718" s="56">
        <v>22.04</v>
      </c>
      <c r="H718" s="56">
        <v>33.92</v>
      </c>
      <c r="I718" s="56">
        <v>0</v>
      </c>
      <c r="J718" s="56">
        <v>0</v>
      </c>
      <c r="K718" s="56">
        <v>30.21</v>
      </c>
      <c r="L718" s="56">
        <v>147.26</v>
      </c>
      <c r="M718" s="56">
        <v>0</v>
      </c>
      <c r="N718" s="56">
        <v>57.38</v>
      </c>
      <c r="O718" s="56">
        <v>215.48</v>
      </c>
      <c r="P718" s="56">
        <v>24.36</v>
      </c>
      <c r="Q718" s="56">
        <v>383.51</v>
      </c>
      <c r="R718" s="56">
        <v>104.71</v>
      </c>
      <c r="S718" s="56">
        <v>136.78</v>
      </c>
      <c r="T718" s="56">
        <v>206.74</v>
      </c>
      <c r="U718" s="56">
        <v>172.17</v>
      </c>
      <c r="V718" s="56">
        <v>52.8</v>
      </c>
      <c r="W718" s="56">
        <v>29.81</v>
      </c>
      <c r="X718" s="56">
        <v>2.83</v>
      </c>
      <c r="Y718" s="56">
        <v>91.67</v>
      </c>
      <c r="Z718" s="76">
        <v>98.56</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190"/>
      <c r="C722" s="191"/>
      <c r="D722" s="191"/>
      <c r="E722" s="191"/>
      <c r="F722" s="191"/>
      <c r="G722" s="191"/>
      <c r="H722" s="191"/>
      <c r="I722" s="191"/>
      <c r="J722" s="191"/>
      <c r="K722" s="191"/>
      <c r="L722" s="191"/>
      <c r="M722" s="191"/>
      <c r="N722" s="191"/>
      <c r="O722" s="191"/>
      <c r="P722" s="191"/>
      <c r="Q722" s="191"/>
      <c r="R722" s="304" t="s">
        <v>167</v>
      </c>
      <c r="S722" s="305"/>
      <c r="T722" s="305"/>
      <c r="U722" s="306"/>
      <c r="V722" s="51"/>
      <c r="W722" s="51"/>
      <c r="X722" s="51"/>
      <c r="Y722" s="51"/>
      <c r="Z722" s="51"/>
      <c r="AA722" s="65"/>
    </row>
    <row r="723" spans="1:27" x14ac:dyDescent="0.25">
      <c r="A723" s="64"/>
      <c r="B723" s="307" t="s">
        <v>168</v>
      </c>
      <c r="C723" s="308"/>
      <c r="D723" s="308"/>
      <c r="E723" s="308"/>
      <c r="F723" s="308"/>
      <c r="G723" s="308"/>
      <c r="H723" s="308"/>
      <c r="I723" s="308"/>
      <c r="J723" s="308"/>
      <c r="K723" s="308"/>
      <c r="L723" s="308"/>
      <c r="M723" s="308"/>
      <c r="N723" s="308"/>
      <c r="O723" s="308"/>
      <c r="P723" s="308"/>
      <c r="Q723" s="309"/>
      <c r="R723" s="310">
        <v>-2.2799999999999998</v>
      </c>
      <c r="S723" s="310"/>
      <c r="T723" s="310"/>
      <c r="U723" s="311"/>
      <c r="V723" s="51"/>
      <c r="W723" s="51"/>
      <c r="X723" s="51"/>
      <c r="Y723" s="51"/>
      <c r="Z723" s="51"/>
      <c r="AA723" s="65"/>
    </row>
    <row r="724" spans="1:27" ht="16.5" thickBot="1" x14ac:dyDescent="0.3">
      <c r="A724" s="64"/>
      <c r="B724" s="294" t="s">
        <v>169</v>
      </c>
      <c r="C724" s="295"/>
      <c r="D724" s="295"/>
      <c r="E724" s="295"/>
      <c r="F724" s="295"/>
      <c r="G724" s="295"/>
      <c r="H724" s="295"/>
      <c r="I724" s="295"/>
      <c r="J724" s="295"/>
      <c r="K724" s="295"/>
      <c r="L724" s="295"/>
      <c r="M724" s="295"/>
      <c r="N724" s="295"/>
      <c r="O724" s="295"/>
      <c r="P724" s="295"/>
      <c r="Q724" s="296"/>
      <c r="R724" s="297">
        <v>279.98</v>
      </c>
      <c r="S724" s="297"/>
      <c r="T724" s="297"/>
      <c r="U724" s="298"/>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2" t="s">
        <v>158</v>
      </c>
      <c r="C726" s="282"/>
      <c r="D726" s="282"/>
      <c r="E726" s="282"/>
      <c r="F726" s="282"/>
      <c r="G726" s="282"/>
      <c r="H726" s="282"/>
      <c r="I726" s="282"/>
      <c r="J726" s="282"/>
      <c r="K726" s="282"/>
      <c r="L726" s="282"/>
      <c r="M726" s="282"/>
      <c r="N726" s="282"/>
      <c r="O726" s="282"/>
      <c r="P726" s="282"/>
      <c r="Q726" s="282"/>
      <c r="R726" s="299">
        <v>915137.86</v>
      </c>
      <c r="S726" s="299"/>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2" t="s">
        <v>171</v>
      </c>
      <c r="C728" s="282"/>
      <c r="D728" s="282"/>
      <c r="E728" s="282"/>
      <c r="F728" s="282"/>
      <c r="G728" s="282"/>
      <c r="H728" s="282"/>
      <c r="I728" s="282"/>
      <c r="J728" s="282"/>
      <c r="K728" s="282"/>
      <c r="L728" s="282"/>
      <c r="M728" s="282"/>
      <c r="N728" s="282"/>
      <c r="O728" s="282"/>
      <c r="P728" s="282"/>
      <c r="Q728" s="282"/>
      <c r="R728" s="282"/>
      <c r="S728" s="282"/>
      <c r="T728" s="282"/>
      <c r="U728" s="282"/>
      <c r="V728" s="282"/>
      <c r="W728" s="282"/>
      <c r="X728" s="282"/>
      <c r="Y728" s="282"/>
      <c r="Z728" s="282"/>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0"/>
      <c r="C730" s="276"/>
      <c r="D730" s="276"/>
      <c r="E730" s="276"/>
      <c r="F730" s="276"/>
      <c r="G730" s="276"/>
      <c r="H730" s="276"/>
      <c r="I730" s="276"/>
      <c r="J730" s="276"/>
      <c r="K730" s="276"/>
      <c r="L730" s="276"/>
      <c r="M730" s="277"/>
      <c r="N730" s="275" t="s">
        <v>78</v>
      </c>
      <c r="O730" s="276"/>
      <c r="P730" s="276"/>
      <c r="Q730" s="276"/>
      <c r="R730" s="276"/>
      <c r="S730" s="276"/>
      <c r="T730" s="276"/>
      <c r="U730" s="277"/>
      <c r="V730" s="51"/>
      <c r="W730" s="51"/>
      <c r="X730" s="51"/>
      <c r="Y730" s="51"/>
      <c r="Z730" s="51"/>
      <c r="AA730" s="65"/>
    </row>
    <row r="731" spans="1:27" ht="16.5" thickBot="1" x14ac:dyDescent="0.3">
      <c r="A731" s="64"/>
      <c r="B731" s="291"/>
      <c r="C731" s="292"/>
      <c r="D731" s="292"/>
      <c r="E731" s="292"/>
      <c r="F731" s="292"/>
      <c r="G731" s="292"/>
      <c r="H731" s="292"/>
      <c r="I731" s="292"/>
      <c r="J731" s="292"/>
      <c r="K731" s="292"/>
      <c r="L731" s="292"/>
      <c r="M731" s="293"/>
      <c r="N731" s="266" t="s">
        <v>79</v>
      </c>
      <c r="O731" s="292"/>
      <c r="P731" s="292" t="s">
        <v>80</v>
      </c>
      <c r="Q731" s="292"/>
      <c r="R731" s="292" t="s">
        <v>81</v>
      </c>
      <c r="S731" s="292"/>
      <c r="T731" s="292" t="s">
        <v>82</v>
      </c>
      <c r="U731" s="293"/>
      <c r="V731" s="51"/>
      <c r="W731" s="51"/>
      <c r="X731" s="51"/>
      <c r="Y731" s="51"/>
      <c r="Z731" s="51"/>
      <c r="AA731" s="65"/>
    </row>
    <row r="732" spans="1:27" ht="16.5" thickBot="1" x14ac:dyDescent="0.3">
      <c r="A732" s="64"/>
      <c r="B732" s="284" t="s">
        <v>163</v>
      </c>
      <c r="C732" s="285"/>
      <c r="D732" s="285"/>
      <c r="E732" s="285"/>
      <c r="F732" s="285"/>
      <c r="G732" s="285"/>
      <c r="H732" s="285"/>
      <c r="I732" s="285"/>
      <c r="J732" s="285"/>
      <c r="K732" s="285"/>
      <c r="L732" s="285"/>
      <c r="M732" s="286"/>
      <c r="N732" s="287">
        <v>545653.31000000006</v>
      </c>
      <c r="O732" s="288"/>
      <c r="P732" s="288">
        <v>914367.12</v>
      </c>
      <c r="Q732" s="288"/>
      <c r="R732" s="288">
        <v>1195009.68</v>
      </c>
      <c r="S732" s="288"/>
      <c r="T732" s="288">
        <v>1310334.77</v>
      </c>
      <c r="U732" s="289"/>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ht="15.75" customHeight="1" x14ac:dyDescent="0.25">
      <c r="A734" s="64"/>
      <c r="B734" s="225" t="s">
        <v>217</v>
      </c>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5" t="s">
        <v>213</v>
      </c>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10:B11"/>
    <mergeCell ref="C10:Z10"/>
    <mergeCell ref="B2:Z2"/>
    <mergeCell ref="B3:Z3"/>
    <mergeCell ref="B4:Z4"/>
    <mergeCell ref="B6:Z6"/>
    <mergeCell ref="B8:Z8"/>
    <mergeCell ref="B44:B45"/>
    <mergeCell ref="C44:Z44"/>
    <mergeCell ref="B78:B79"/>
    <mergeCell ref="C78:Z78"/>
    <mergeCell ref="B112:B113"/>
    <mergeCell ref="C112:Z112"/>
    <mergeCell ref="B146:P146"/>
    <mergeCell ref="R146:S146"/>
    <mergeCell ref="B149:Z149"/>
    <mergeCell ref="B151:Z151"/>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370:B371"/>
    <mergeCell ref="C370:Z370"/>
    <mergeCell ref="B295:M295"/>
    <mergeCell ref="N295:O295"/>
    <mergeCell ref="P295:Q295"/>
    <mergeCell ref="R295:S295"/>
    <mergeCell ref="T295:U295"/>
    <mergeCell ref="B298:Z298"/>
    <mergeCell ref="B300:Z300"/>
    <mergeCell ref="B302:B303"/>
    <mergeCell ref="C302:Z302"/>
    <mergeCell ref="B336:B337"/>
    <mergeCell ref="C336:Z336"/>
    <mergeCell ref="B404:B405"/>
    <mergeCell ref="C404:Z404"/>
    <mergeCell ref="B438:B439"/>
    <mergeCell ref="C438:Z438"/>
    <mergeCell ref="B472:B473"/>
    <mergeCell ref="C472:Z472"/>
    <mergeCell ref="B506:Q506"/>
    <mergeCell ref="R506:U506"/>
    <mergeCell ref="B507:Q507"/>
    <mergeCell ref="R507:U507"/>
    <mergeCell ref="B508:Q508"/>
    <mergeCell ref="R508:U508"/>
    <mergeCell ref="B510:Q510"/>
    <mergeCell ref="R510:S510"/>
    <mergeCell ref="B513:Z513"/>
    <mergeCell ref="B515:Z515"/>
    <mergeCell ref="B517:B518"/>
    <mergeCell ref="C517:Z517"/>
    <mergeCell ref="B723:Q723"/>
    <mergeCell ref="R723:U723"/>
    <mergeCell ref="B551:B552"/>
    <mergeCell ref="C551:Z551"/>
    <mergeCell ref="B585:B586"/>
    <mergeCell ref="C585:Z585"/>
    <mergeCell ref="B619:B620"/>
    <mergeCell ref="C619:Z619"/>
    <mergeCell ref="B653:B654"/>
    <mergeCell ref="C653:Z653"/>
    <mergeCell ref="B687:B688"/>
    <mergeCell ref="C687:Z687"/>
    <mergeCell ref="R722:U722"/>
    <mergeCell ref="B724:Q724"/>
    <mergeCell ref="R724:U724"/>
    <mergeCell ref="B726:Q726"/>
    <mergeCell ref="R726:S726"/>
    <mergeCell ref="B728:Z728"/>
    <mergeCell ref="B734:Z734"/>
    <mergeCell ref="B736:Z736"/>
    <mergeCell ref="T731:U731"/>
    <mergeCell ref="B732:M732"/>
    <mergeCell ref="N732:O732"/>
    <mergeCell ref="P732:Q732"/>
    <mergeCell ref="R732:S732"/>
    <mergeCell ref="T732:U732"/>
    <mergeCell ref="B730:M731"/>
    <mergeCell ref="N730:U730"/>
    <mergeCell ref="N731:O731"/>
    <mergeCell ref="P731:Q731"/>
    <mergeCell ref="R731:S731"/>
  </mergeCells>
  <conditionalFormatting sqref="A1">
    <cfRule type="cellIs" dxfId="9" priority="4" operator="equal">
      <formula>0</formula>
    </cfRule>
  </conditionalFormatting>
  <conditionalFormatting sqref="A148">
    <cfRule type="cellIs" dxfId="8" priority="3" operator="equal">
      <formula>0</formula>
    </cfRule>
  </conditionalFormatting>
  <conditionalFormatting sqref="A297">
    <cfRule type="cellIs" dxfId="7" priority="2" operator="equal">
      <formula>0</formula>
    </cfRule>
  </conditionalFormatting>
  <conditionalFormatting sqref="A512">
    <cfRule type="cellIs" dxfId="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710937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апрель 2021</v>
      </c>
      <c r="B1" s="62"/>
      <c r="C1" s="62"/>
      <c r="D1" s="62"/>
      <c r="E1" s="62"/>
      <c r="F1" s="62"/>
      <c r="G1" s="63"/>
    </row>
    <row r="2" spans="1:7" ht="42" customHeight="1" x14ac:dyDescent="0.25">
      <c r="A2" s="64"/>
      <c r="B2" s="273" t="s">
        <v>200</v>
      </c>
      <c r="C2" s="273"/>
      <c r="D2" s="273"/>
      <c r="E2" s="273"/>
      <c r="F2" s="273"/>
      <c r="G2" s="65"/>
    </row>
    <row r="3" spans="1:7" s="55" customFormat="1" ht="18" x14ac:dyDescent="0.25">
      <c r="A3" s="74"/>
      <c r="B3" s="280" t="s">
        <v>228</v>
      </c>
      <c r="C3" s="280"/>
      <c r="D3" s="280"/>
      <c r="E3" s="280"/>
      <c r="F3" s="280"/>
      <c r="G3" s="75"/>
    </row>
    <row r="4" spans="1:7" ht="18.75" x14ac:dyDescent="0.25">
      <c r="A4" s="64"/>
      <c r="B4" s="281" t="s">
        <v>205</v>
      </c>
      <c r="C4" s="281"/>
      <c r="D4" s="281"/>
      <c r="E4" s="281"/>
      <c r="F4" s="281"/>
      <c r="G4" s="65"/>
    </row>
    <row r="5" spans="1:7" x14ac:dyDescent="0.25">
      <c r="A5" s="64"/>
      <c r="B5" s="51"/>
      <c r="C5" s="51"/>
      <c r="D5" s="51"/>
      <c r="E5" s="51"/>
      <c r="F5" s="51"/>
      <c r="G5" s="65"/>
    </row>
    <row r="6" spans="1:7" ht="35.25" customHeight="1" x14ac:dyDescent="0.25">
      <c r="A6" s="64"/>
      <c r="B6" s="274" t="s">
        <v>76</v>
      </c>
      <c r="C6" s="274"/>
      <c r="D6" s="274"/>
      <c r="E6" s="274"/>
      <c r="F6" s="274"/>
      <c r="G6" s="65"/>
    </row>
    <row r="7" spans="1:7" x14ac:dyDescent="0.25">
      <c r="A7" s="64"/>
      <c r="B7" s="51"/>
      <c r="C7" s="51"/>
      <c r="D7" s="51"/>
      <c r="E7" s="51"/>
      <c r="F7" s="51"/>
      <c r="G7" s="65"/>
    </row>
    <row r="8" spans="1:7" x14ac:dyDescent="0.25">
      <c r="A8" s="64"/>
      <c r="B8" s="203" t="s">
        <v>77</v>
      </c>
      <c r="C8" s="51"/>
      <c r="D8" s="51"/>
      <c r="E8" s="51"/>
      <c r="F8" s="51"/>
      <c r="G8" s="65"/>
    </row>
    <row r="9" spans="1:7" ht="16.5" thickBot="1" x14ac:dyDescent="0.3">
      <c r="A9" s="64"/>
      <c r="B9" s="51"/>
      <c r="C9" s="51"/>
      <c r="D9" s="51"/>
      <c r="E9" s="51"/>
      <c r="F9" s="51"/>
      <c r="G9" s="65"/>
    </row>
    <row r="10" spans="1:7" x14ac:dyDescent="0.25">
      <c r="A10" s="64"/>
      <c r="B10" s="278"/>
      <c r="C10" s="275" t="s">
        <v>78</v>
      </c>
      <c r="D10" s="276"/>
      <c r="E10" s="276"/>
      <c r="F10" s="277"/>
      <c r="G10" s="65"/>
    </row>
    <row r="11" spans="1:7" ht="16.5" thickBot="1" x14ac:dyDescent="0.3">
      <c r="A11" s="64"/>
      <c r="B11" s="279"/>
      <c r="C11" s="202" t="s">
        <v>79</v>
      </c>
      <c r="D11" s="207" t="s">
        <v>80</v>
      </c>
      <c r="E11" s="207" t="s">
        <v>81</v>
      </c>
      <c r="F11" s="208" t="s">
        <v>82</v>
      </c>
      <c r="G11" s="65"/>
    </row>
    <row r="12" spans="1:7" ht="16.5" thickBot="1" x14ac:dyDescent="0.3">
      <c r="A12" s="64"/>
      <c r="B12" s="101" t="s">
        <v>83</v>
      </c>
      <c r="C12" s="166">
        <v>2613.11</v>
      </c>
      <c r="D12" s="166">
        <v>2613.11</v>
      </c>
      <c r="E12" s="166">
        <v>2613.11</v>
      </c>
      <c r="F12" s="170">
        <v>2613.11</v>
      </c>
      <c r="G12" s="65"/>
    </row>
    <row r="13" spans="1:7" x14ac:dyDescent="0.25">
      <c r="A13" s="64"/>
      <c r="B13" s="51"/>
      <c r="C13" s="51"/>
      <c r="D13" s="51"/>
      <c r="E13" s="51"/>
      <c r="F13" s="51"/>
      <c r="G13" s="65"/>
    </row>
    <row r="14" spans="1:7" ht="15.75" customHeight="1" x14ac:dyDescent="0.25">
      <c r="A14" s="64"/>
      <c r="B14" s="272" t="s">
        <v>84</v>
      </c>
      <c r="C14" s="272"/>
      <c r="D14" s="272"/>
      <c r="E14" s="272"/>
      <c r="F14" s="272"/>
      <c r="G14" s="65"/>
    </row>
    <row r="15" spans="1:7" x14ac:dyDescent="0.25">
      <c r="A15" s="64"/>
      <c r="B15" s="222" t="s">
        <v>85</v>
      </c>
      <c r="C15" s="223">
        <v>2336.4299999999998</v>
      </c>
      <c r="D15" s="51"/>
      <c r="E15" s="51"/>
      <c r="F15" s="51"/>
      <c r="G15" s="65"/>
    </row>
    <row r="16" spans="1:7" x14ac:dyDescent="0.25">
      <c r="A16" s="64"/>
      <c r="B16" s="51"/>
      <c r="C16" s="51"/>
      <c r="D16" s="51"/>
      <c r="E16" s="51"/>
      <c r="F16" s="51"/>
      <c r="G16" s="65"/>
    </row>
    <row r="17" spans="1:7" ht="31.5"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223">
        <v>1060.19</v>
      </c>
      <c r="F19" s="57"/>
      <c r="G19" s="65"/>
    </row>
    <row r="20" spans="1:7" x14ac:dyDescent="0.25">
      <c r="A20" s="64"/>
      <c r="B20" s="51"/>
      <c r="C20" s="51"/>
      <c r="D20" s="51"/>
      <c r="E20" s="51"/>
      <c r="F20" s="51"/>
      <c r="G20" s="65"/>
    </row>
    <row r="21" spans="1:7" ht="15.75" customHeight="1" x14ac:dyDescent="0.25">
      <c r="A21" s="64"/>
      <c r="B21" s="272" t="s">
        <v>88</v>
      </c>
      <c r="C21" s="272"/>
      <c r="D21" s="272"/>
      <c r="E21" s="223">
        <v>915137.86</v>
      </c>
      <c r="F21" s="222"/>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ht="15.75" customHeight="1" x14ac:dyDescent="0.25">
      <c r="A25" s="64"/>
      <c r="B25" s="272" t="s">
        <v>90</v>
      </c>
      <c r="C25" s="272"/>
      <c r="D25" s="272"/>
      <c r="E25" s="137">
        <v>99.02</v>
      </c>
      <c r="F25" s="222"/>
      <c r="G25" s="65"/>
    </row>
    <row r="26" spans="1:7" x14ac:dyDescent="0.25">
      <c r="A26" s="64"/>
      <c r="B26" s="51"/>
      <c r="C26" s="51"/>
      <c r="D26" s="51"/>
      <c r="E26" s="51"/>
      <c r="F26" s="51"/>
      <c r="G26" s="65"/>
    </row>
    <row r="27" spans="1:7" ht="15.75" customHeight="1" x14ac:dyDescent="0.25">
      <c r="A27" s="64"/>
      <c r="B27" s="272" t="s">
        <v>91</v>
      </c>
      <c r="C27" s="272"/>
      <c r="D27" s="272"/>
      <c r="E27" s="272"/>
      <c r="F27" s="272"/>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2" t="s">
        <v>93</v>
      </c>
      <c r="C30" s="272"/>
      <c r="D30" s="272"/>
      <c r="E30" s="272"/>
      <c r="F30" s="272"/>
      <c r="G30" s="65"/>
    </row>
    <row r="31" spans="1:7" x14ac:dyDescent="0.25">
      <c r="A31" s="64"/>
      <c r="B31" s="222" t="s">
        <v>94</v>
      </c>
      <c r="C31" s="137">
        <v>14.315</v>
      </c>
      <c r="D31" s="222"/>
      <c r="E31" s="51"/>
      <c r="F31" s="51"/>
      <c r="G31" s="65"/>
    </row>
    <row r="32" spans="1:7" x14ac:dyDescent="0.25">
      <c r="A32" s="64"/>
      <c r="B32" s="222"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ht="15.75" customHeight="1" x14ac:dyDescent="0.25">
      <c r="A51" s="64"/>
      <c r="B51" s="272" t="s">
        <v>108</v>
      </c>
      <c r="C51" s="272"/>
      <c r="D51" s="272"/>
      <c r="E51" s="137">
        <v>61956.108999999997</v>
      </c>
      <c r="F51" s="222"/>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222" t="s">
        <v>111</v>
      </c>
      <c r="C58" s="137">
        <v>9539.82</v>
      </c>
      <c r="D58" s="222"/>
      <c r="E58" s="51"/>
      <c r="F58" s="51"/>
      <c r="G58" s="65"/>
    </row>
    <row r="59" spans="1:7" x14ac:dyDescent="0.25">
      <c r="A59" s="64"/>
      <c r="B59" s="222" t="s">
        <v>95</v>
      </c>
      <c r="C59" s="222"/>
      <c r="D59" s="222"/>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3" t="s">
        <v>120</v>
      </c>
      <c r="C71" s="283"/>
      <c r="D71" s="283"/>
      <c r="E71" s="283"/>
      <c r="F71" s="283"/>
      <c r="G71" s="65"/>
    </row>
    <row r="72" spans="1:7" ht="46.5" customHeight="1" x14ac:dyDescent="0.25">
      <c r="A72" s="64"/>
      <c r="B72" s="51"/>
      <c r="C72" s="51"/>
      <c r="D72" s="51"/>
      <c r="E72" s="51"/>
      <c r="F72" s="51"/>
      <c r="G72" s="65"/>
    </row>
    <row r="73" spans="1:7"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202" t="s">
        <v>79</v>
      </c>
      <c r="D78" s="207" t="s">
        <v>80</v>
      </c>
      <c r="E78" s="207" t="s">
        <v>81</v>
      </c>
      <c r="F78" s="208" t="s">
        <v>82</v>
      </c>
      <c r="G78" s="65"/>
    </row>
    <row r="79" spans="1:7" x14ac:dyDescent="0.25">
      <c r="A79" s="64"/>
      <c r="B79" s="108" t="s">
        <v>124</v>
      </c>
      <c r="C79" s="54">
        <v>1184.8499999999999</v>
      </c>
      <c r="D79" s="54">
        <v>1184.8499999999999</v>
      </c>
      <c r="E79" s="54">
        <v>1184.8499999999999</v>
      </c>
      <c r="F79" s="171">
        <v>1184.8499999999999</v>
      </c>
      <c r="G79" s="65"/>
    </row>
    <row r="80" spans="1:7" x14ac:dyDescent="0.25">
      <c r="A80" s="64"/>
      <c r="B80" s="43" t="s">
        <v>125</v>
      </c>
      <c r="C80" s="142">
        <v>2687.3999999999996</v>
      </c>
      <c r="D80" s="142">
        <v>2687.3999999999996</v>
      </c>
      <c r="E80" s="142">
        <v>2687.3999999999996</v>
      </c>
      <c r="F80" s="172">
        <v>2687.3999999999996</v>
      </c>
      <c r="G80" s="65"/>
    </row>
    <row r="81" spans="1:7" ht="16.5" thickBot="1" x14ac:dyDescent="0.3">
      <c r="A81" s="64"/>
      <c r="B81" s="46" t="s">
        <v>126</v>
      </c>
      <c r="C81" s="143">
        <v>9215.8700000000008</v>
      </c>
      <c r="D81" s="143">
        <v>9215.8700000000008</v>
      </c>
      <c r="E81" s="143">
        <v>9215.8700000000008</v>
      </c>
      <c r="F81" s="173">
        <v>9215.8700000000008</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x14ac:dyDescent="0.25">
      <c r="A85" s="64"/>
      <c r="B85" s="278" t="s">
        <v>123</v>
      </c>
      <c r="C85" s="275" t="s">
        <v>78</v>
      </c>
      <c r="D85" s="276"/>
      <c r="E85" s="276"/>
      <c r="F85" s="277"/>
      <c r="G85" s="65"/>
    </row>
    <row r="86" spans="1:7" ht="16.5" thickBot="1" x14ac:dyDescent="0.3">
      <c r="A86" s="64"/>
      <c r="B86" s="279"/>
      <c r="C86" s="202" t="s">
        <v>79</v>
      </c>
      <c r="D86" s="207" t="s">
        <v>80</v>
      </c>
      <c r="E86" s="207" t="s">
        <v>81</v>
      </c>
      <c r="F86" s="208" t="s">
        <v>82</v>
      </c>
      <c r="G86" s="65"/>
    </row>
    <row r="87" spans="1:7" x14ac:dyDescent="0.25">
      <c r="A87" s="64"/>
      <c r="B87" s="107" t="s">
        <v>124</v>
      </c>
      <c r="C87" s="54">
        <v>1184.8499999999999</v>
      </c>
      <c r="D87" s="54">
        <v>1184.8499999999999</v>
      </c>
      <c r="E87" s="54">
        <v>1184.8499999999999</v>
      </c>
      <c r="F87" s="171">
        <v>1184.8499999999999</v>
      </c>
      <c r="G87" s="65"/>
    </row>
    <row r="88" spans="1:7" ht="16.5" thickBot="1" x14ac:dyDescent="0.3">
      <c r="A88" s="64"/>
      <c r="B88" s="46" t="s">
        <v>128</v>
      </c>
      <c r="C88" s="143">
        <v>4824.79</v>
      </c>
      <c r="D88" s="143">
        <v>4824.79</v>
      </c>
      <c r="E88" s="143">
        <v>4824.79</v>
      </c>
      <c r="F88" s="173">
        <v>4824.79</v>
      </c>
      <c r="G88" s="65"/>
    </row>
    <row r="89" spans="1:7" x14ac:dyDescent="0.25">
      <c r="A89" s="64"/>
      <c r="B89" s="203"/>
      <c r="C89" s="98"/>
      <c r="D89" s="98"/>
      <c r="E89" s="98"/>
      <c r="F89" s="98"/>
      <c r="G89" s="65"/>
    </row>
    <row r="90" spans="1:7" ht="33" customHeight="1" x14ac:dyDescent="0.25">
      <c r="A90" s="64"/>
      <c r="B90" s="225" t="s">
        <v>218</v>
      </c>
      <c r="C90" s="225"/>
      <c r="D90" s="225"/>
      <c r="E90" s="225"/>
      <c r="F90" s="225"/>
      <c r="G90" s="65"/>
    </row>
    <row r="91" spans="1:7" x14ac:dyDescent="0.25">
      <c r="A91" s="64"/>
      <c r="B91" s="203"/>
      <c r="C91" s="98"/>
      <c r="D91" s="98"/>
      <c r="E91" s="98"/>
      <c r="F91" s="98"/>
      <c r="G91" s="65"/>
    </row>
    <row r="92" spans="1:7" ht="52.5" customHeight="1" x14ac:dyDescent="0.25">
      <c r="A92" s="64"/>
      <c r="B92" s="225" t="s">
        <v>213</v>
      </c>
      <c r="C92" s="225"/>
      <c r="D92" s="225"/>
      <c r="E92" s="225"/>
      <c r="F92" s="225"/>
      <c r="G92" s="65"/>
    </row>
    <row r="93" spans="1:7" x14ac:dyDescent="0.25">
      <c r="A93" s="64"/>
      <c r="B93" s="203"/>
      <c r="C93" s="98"/>
      <c r="D93" s="98"/>
      <c r="E93" s="98"/>
      <c r="F93" s="98"/>
      <c r="G93" s="65"/>
    </row>
    <row r="94" spans="1:7" x14ac:dyDescent="0.25">
      <c r="A94" s="64"/>
      <c r="B94" s="203"/>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9.570312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278" t="s">
        <v>131</v>
      </c>
      <c r="C10" s="340" t="s">
        <v>172</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279"/>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1167.1099999999999</v>
      </c>
      <c r="D12" s="90">
        <v>1130.77</v>
      </c>
      <c r="E12" s="90">
        <v>1131.97</v>
      </c>
      <c r="F12" s="90">
        <v>1151.25</v>
      </c>
      <c r="G12" s="90">
        <v>1184.3800000000001</v>
      </c>
      <c r="H12" s="90">
        <v>1259.9000000000001</v>
      </c>
      <c r="I12" s="90">
        <v>1447.1200000000001</v>
      </c>
      <c r="J12" s="90">
        <v>1468.45</v>
      </c>
      <c r="K12" s="90">
        <v>1462.38</v>
      </c>
      <c r="L12" s="90">
        <v>1460.66</v>
      </c>
      <c r="M12" s="90">
        <v>1431.65</v>
      </c>
      <c r="N12" s="90">
        <v>1454.7</v>
      </c>
      <c r="O12" s="90">
        <v>1370.4</v>
      </c>
      <c r="P12" s="90">
        <v>1353.15</v>
      </c>
      <c r="Q12" s="90">
        <v>1414.6100000000001</v>
      </c>
      <c r="R12" s="90">
        <v>1447.8500000000001</v>
      </c>
      <c r="S12" s="90">
        <v>1458.69</v>
      </c>
      <c r="T12" s="90">
        <v>1463.43</v>
      </c>
      <c r="U12" s="90">
        <v>1452.8400000000001</v>
      </c>
      <c r="V12" s="90">
        <v>1325.72</v>
      </c>
      <c r="W12" s="90">
        <v>1296.82</v>
      </c>
      <c r="X12" s="90">
        <v>1267.26</v>
      </c>
      <c r="Y12" s="90">
        <v>1277.54</v>
      </c>
      <c r="Z12" s="91">
        <v>1187.8499999999999</v>
      </c>
      <c r="AA12" s="65"/>
    </row>
    <row r="13" spans="1:27" ht="16.5" x14ac:dyDescent="0.25">
      <c r="A13" s="64"/>
      <c r="B13" s="88">
        <v>2</v>
      </c>
      <c r="C13" s="84">
        <v>1178.75</v>
      </c>
      <c r="D13" s="56">
        <v>1167.95</v>
      </c>
      <c r="E13" s="56">
        <v>1167.56</v>
      </c>
      <c r="F13" s="56">
        <v>1184.0899999999999</v>
      </c>
      <c r="G13" s="56">
        <v>1217.48</v>
      </c>
      <c r="H13" s="56">
        <v>1281.97</v>
      </c>
      <c r="I13" s="56">
        <v>1456.5</v>
      </c>
      <c r="J13" s="56">
        <v>1377.8300000000002</v>
      </c>
      <c r="K13" s="56">
        <v>1355.0700000000002</v>
      </c>
      <c r="L13" s="56">
        <v>1308.3500000000001</v>
      </c>
      <c r="M13" s="56">
        <v>1300.8400000000001</v>
      </c>
      <c r="N13" s="56">
        <v>1321.76</v>
      </c>
      <c r="O13" s="56">
        <v>1312.94</v>
      </c>
      <c r="P13" s="56">
        <v>1311.8</v>
      </c>
      <c r="Q13" s="56">
        <v>1307.5600000000002</v>
      </c>
      <c r="R13" s="56">
        <v>1311.46</v>
      </c>
      <c r="S13" s="56">
        <v>1319.88</v>
      </c>
      <c r="T13" s="56">
        <v>1319.2</v>
      </c>
      <c r="U13" s="56">
        <v>1322.46</v>
      </c>
      <c r="V13" s="56">
        <v>1304.51</v>
      </c>
      <c r="W13" s="56">
        <v>1296.3399999999999</v>
      </c>
      <c r="X13" s="56">
        <v>1261.69</v>
      </c>
      <c r="Y13" s="56">
        <v>1270.56</v>
      </c>
      <c r="Z13" s="76">
        <v>1211.9100000000001</v>
      </c>
      <c r="AA13" s="65"/>
    </row>
    <row r="14" spans="1:27" ht="16.5" x14ac:dyDescent="0.25">
      <c r="A14" s="64"/>
      <c r="B14" s="88">
        <v>3</v>
      </c>
      <c r="C14" s="84">
        <v>1284.23</v>
      </c>
      <c r="D14" s="56">
        <v>1227.83</v>
      </c>
      <c r="E14" s="56">
        <v>1216.83</v>
      </c>
      <c r="F14" s="56">
        <v>1222.4100000000001</v>
      </c>
      <c r="G14" s="56">
        <v>1227.3399999999999</v>
      </c>
      <c r="H14" s="56">
        <v>1240</v>
      </c>
      <c r="I14" s="56">
        <v>1286.4100000000001</v>
      </c>
      <c r="J14" s="56">
        <v>1362.54</v>
      </c>
      <c r="K14" s="56">
        <v>1447.5900000000001</v>
      </c>
      <c r="L14" s="56">
        <v>1444.02</v>
      </c>
      <c r="M14" s="56">
        <v>1439.96</v>
      </c>
      <c r="N14" s="56">
        <v>1435.9</v>
      </c>
      <c r="O14" s="56">
        <v>1440.14</v>
      </c>
      <c r="P14" s="56">
        <v>1440.43</v>
      </c>
      <c r="Q14" s="56">
        <v>1444.73</v>
      </c>
      <c r="R14" s="56">
        <v>1446.74</v>
      </c>
      <c r="S14" s="56">
        <v>1447.3300000000002</v>
      </c>
      <c r="T14" s="56">
        <v>1452.26</v>
      </c>
      <c r="U14" s="56">
        <v>1449.74</v>
      </c>
      <c r="V14" s="56">
        <v>1430.91</v>
      </c>
      <c r="W14" s="56">
        <v>1389.8600000000001</v>
      </c>
      <c r="X14" s="56">
        <v>1304.68</v>
      </c>
      <c r="Y14" s="56">
        <v>1316.5900000000001</v>
      </c>
      <c r="Z14" s="76">
        <v>1209.26</v>
      </c>
      <c r="AA14" s="65"/>
    </row>
    <row r="15" spans="1:27" ht="16.5" x14ac:dyDescent="0.25">
      <c r="A15" s="64"/>
      <c r="B15" s="88">
        <v>4</v>
      </c>
      <c r="C15" s="84">
        <v>1221.07</v>
      </c>
      <c r="D15" s="56">
        <v>1182.01</v>
      </c>
      <c r="E15" s="56">
        <v>1164.04</v>
      </c>
      <c r="F15" s="56">
        <v>1167.03</v>
      </c>
      <c r="G15" s="56">
        <v>1172.8800000000001</v>
      </c>
      <c r="H15" s="56">
        <v>1180.67</v>
      </c>
      <c r="I15" s="56">
        <v>1231.03</v>
      </c>
      <c r="J15" s="56">
        <v>1245.31</v>
      </c>
      <c r="K15" s="56">
        <v>1354.99</v>
      </c>
      <c r="L15" s="56">
        <v>1446.8400000000001</v>
      </c>
      <c r="M15" s="56">
        <v>1442.18</v>
      </c>
      <c r="N15" s="56">
        <v>1438.96</v>
      </c>
      <c r="O15" s="56">
        <v>1442.02</v>
      </c>
      <c r="P15" s="56">
        <v>1442.47</v>
      </c>
      <c r="Q15" s="56">
        <v>1443.6200000000001</v>
      </c>
      <c r="R15" s="56">
        <v>1444.76</v>
      </c>
      <c r="S15" s="56">
        <v>1445.1000000000001</v>
      </c>
      <c r="T15" s="56">
        <v>1451.8400000000001</v>
      </c>
      <c r="U15" s="56">
        <v>1466.6200000000001</v>
      </c>
      <c r="V15" s="56">
        <v>1440.8600000000001</v>
      </c>
      <c r="W15" s="56">
        <v>1415.1200000000001</v>
      </c>
      <c r="X15" s="56">
        <v>1302.23</v>
      </c>
      <c r="Y15" s="56">
        <v>1286.6300000000001</v>
      </c>
      <c r="Z15" s="76">
        <v>1191.8900000000001</v>
      </c>
      <c r="AA15" s="65"/>
    </row>
    <row r="16" spans="1:27" ht="16.5" x14ac:dyDescent="0.25">
      <c r="A16" s="64"/>
      <c r="B16" s="88">
        <v>5</v>
      </c>
      <c r="C16" s="84">
        <v>1193.45</v>
      </c>
      <c r="D16" s="56">
        <v>1161.83</v>
      </c>
      <c r="E16" s="56">
        <v>1163.3900000000001</v>
      </c>
      <c r="F16" s="56">
        <v>1179.4000000000001</v>
      </c>
      <c r="G16" s="56">
        <v>1215.32</v>
      </c>
      <c r="H16" s="56">
        <v>1294.27</v>
      </c>
      <c r="I16" s="56">
        <v>1514.8700000000001</v>
      </c>
      <c r="J16" s="56">
        <v>1545.19</v>
      </c>
      <c r="K16" s="56">
        <v>1582.95</v>
      </c>
      <c r="L16" s="56">
        <v>1580.55</v>
      </c>
      <c r="M16" s="56">
        <v>1497.38</v>
      </c>
      <c r="N16" s="56">
        <v>1554.43</v>
      </c>
      <c r="O16" s="56">
        <v>1579.72</v>
      </c>
      <c r="P16" s="56">
        <v>1578.23</v>
      </c>
      <c r="Q16" s="56">
        <v>1581</v>
      </c>
      <c r="R16" s="56">
        <v>1581.3300000000002</v>
      </c>
      <c r="S16" s="56">
        <v>1586.74</v>
      </c>
      <c r="T16" s="56">
        <v>1588.19</v>
      </c>
      <c r="U16" s="56">
        <v>1582.91</v>
      </c>
      <c r="V16" s="56">
        <v>1500.96</v>
      </c>
      <c r="W16" s="56">
        <v>1407.65</v>
      </c>
      <c r="X16" s="56">
        <v>1356.3600000000001</v>
      </c>
      <c r="Y16" s="56">
        <v>1426.28</v>
      </c>
      <c r="Z16" s="76">
        <v>1217.3599999999999</v>
      </c>
      <c r="AA16" s="65"/>
    </row>
    <row r="17" spans="1:27" ht="16.5" x14ac:dyDescent="0.25">
      <c r="A17" s="64"/>
      <c r="B17" s="88">
        <v>6</v>
      </c>
      <c r="C17" s="84">
        <v>1196.83</v>
      </c>
      <c r="D17" s="56">
        <v>1168.3800000000001</v>
      </c>
      <c r="E17" s="56">
        <v>1173.8700000000001</v>
      </c>
      <c r="F17" s="56">
        <v>1194.6099999999999</v>
      </c>
      <c r="G17" s="56">
        <v>1235.5999999999999</v>
      </c>
      <c r="H17" s="56">
        <v>1345.93</v>
      </c>
      <c r="I17" s="56">
        <v>1546.6200000000001</v>
      </c>
      <c r="J17" s="56">
        <v>1644.24</v>
      </c>
      <c r="K17" s="56">
        <v>1670.17</v>
      </c>
      <c r="L17" s="56">
        <v>1640.52</v>
      </c>
      <c r="M17" s="56">
        <v>1618.24</v>
      </c>
      <c r="N17" s="56">
        <v>1655.73</v>
      </c>
      <c r="O17" s="56">
        <v>1632.46</v>
      </c>
      <c r="P17" s="56">
        <v>1608.78</v>
      </c>
      <c r="Q17" s="56">
        <v>1595.69</v>
      </c>
      <c r="R17" s="56">
        <v>1552.03</v>
      </c>
      <c r="S17" s="56">
        <v>1606.6200000000001</v>
      </c>
      <c r="T17" s="56">
        <v>1622.75</v>
      </c>
      <c r="U17" s="56">
        <v>1580.27</v>
      </c>
      <c r="V17" s="56">
        <v>1557.3600000000001</v>
      </c>
      <c r="W17" s="56">
        <v>1535.65</v>
      </c>
      <c r="X17" s="56">
        <v>1441.95</v>
      </c>
      <c r="Y17" s="56">
        <v>1362.15</v>
      </c>
      <c r="Z17" s="76">
        <v>1238</v>
      </c>
      <c r="AA17" s="65"/>
    </row>
    <row r="18" spans="1:27" ht="16.5" x14ac:dyDescent="0.25">
      <c r="A18" s="64"/>
      <c r="B18" s="88">
        <v>7</v>
      </c>
      <c r="C18" s="84">
        <v>1199.08</v>
      </c>
      <c r="D18" s="56">
        <v>1182.4000000000001</v>
      </c>
      <c r="E18" s="56">
        <v>1184.92</v>
      </c>
      <c r="F18" s="56">
        <v>1207.26</v>
      </c>
      <c r="G18" s="56">
        <v>1237.67</v>
      </c>
      <c r="H18" s="56">
        <v>1274.06</v>
      </c>
      <c r="I18" s="56">
        <v>1499.8400000000001</v>
      </c>
      <c r="J18" s="56">
        <v>1507.5800000000002</v>
      </c>
      <c r="K18" s="56">
        <v>1598.0900000000001</v>
      </c>
      <c r="L18" s="56">
        <v>1571.79</v>
      </c>
      <c r="M18" s="56">
        <v>1557.6100000000001</v>
      </c>
      <c r="N18" s="56">
        <v>1583.6100000000001</v>
      </c>
      <c r="O18" s="56">
        <v>1585.91</v>
      </c>
      <c r="P18" s="56">
        <v>1586.01</v>
      </c>
      <c r="Q18" s="56">
        <v>1597.01</v>
      </c>
      <c r="R18" s="56">
        <v>1613.55</v>
      </c>
      <c r="S18" s="56">
        <v>1626.5700000000002</v>
      </c>
      <c r="T18" s="56">
        <v>1629.16</v>
      </c>
      <c r="U18" s="56">
        <v>1624.41</v>
      </c>
      <c r="V18" s="56">
        <v>1582.1000000000001</v>
      </c>
      <c r="W18" s="56">
        <v>1507.55</v>
      </c>
      <c r="X18" s="56">
        <v>1439.47</v>
      </c>
      <c r="Y18" s="56">
        <v>1318.04</v>
      </c>
      <c r="Z18" s="76">
        <v>1198.26</v>
      </c>
      <c r="AA18" s="65"/>
    </row>
    <row r="19" spans="1:27" ht="16.5" x14ac:dyDescent="0.25">
      <c r="A19" s="64"/>
      <c r="B19" s="88">
        <v>8</v>
      </c>
      <c r="C19" s="84">
        <v>1198.76</v>
      </c>
      <c r="D19" s="56">
        <v>1184.73</v>
      </c>
      <c r="E19" s="56">
        <v>1183.02</v>
      </c>
      <c r="F19" s="56">
        <v>1211.78</v>
      </c>
      <c r="G19" s="56">
        <v>1235.78</v>
      </c>
      <c r="H19" s="56">
        <v>1264.43</v>
      </c>
      <c r="I19" s="56">
        <v>1470.25</v>
      </c>
      <c r="J19" s="56">
        <v>1494.4</v>
      </c>
      <c r="K19" s="56">
        <v>1567.5900000000001</v>
      </c>
      <c r="L19" s="56">
        <v>1539.4</v>
      </c>
      <c r="M19" s="56">
        <v>1508.8600000000001</v>
      </c>
      <c r="N19" s="56">
        <v>1523.8600000000001</v>
      </c>
      <c r="O19" s="56">
        <v>1538.03</v>
      </c>
      <c r="P19" s="56">
        <v>1526.8400000000001</v>
      </c>
      <c r="Q19" s="56">
        <v>1512.3500000000001</v>
      </c>
      <c r="R19" s="56">
        <v>1513.53</v>
      </c>
      <c r="S19" s="56">
        <v>1563.18</v>
      </c>
      <c r="T19" s="56">
        <v>1567.39</v>
      </c>
      <c r="U19" s="56">
        <v>1453.8300000000002</v>
      </c>
      <c r="V19" s="56">
        <v>1413.44</v>
      </c>
      <c r="W19" s="56">
        <v>1298.04</v>
      </c>
      <c r="X19" s="56">
        <v>1250.0999999999999</v>
      </c>
      <c r="Y19" s="56">
        <v>1233.48</v>
      </c>
      <c r="Z19" s="76">
        <v>1204.99</v>
      </c>
      <c r="AA19" s="65"/>
    </row>
    <row r="20" spans="1:27" ht="16.5" x14ac:dyDescent="0.25">
      <c r="A20" s="64"/>
      <c r="B20" s="88">
        <v>9</v>
      </c>
      <c r="C20" s="84">
        <v>1204.82</v>
      </c>
      <c r="D20" s="56">
        <v>1203.26</v>
      </c>
      <c r="E20" s="56">
        <v>1191.31</v>
      </c>
      <c r="F20" s="56">
        <v>1190.05</v>
      </c>
      <c r="G20" s="56">
        <v>1219.8800000000001</v>
      </c>
      <c r="H20" s="56">
        <v>1268.3800000000001</v>
      </c>
      <c r="I20" s="56">
        <v>1437.91</v>
      </c>
      <c r="J20" s="56">
        <v>1442.44</v>
      </c>
      <c r="K20" s="56">
        <v>1434.8700000000001</v>
      </c>
      <c r="L20" s="56">
        <v>1429.71</v>
      </c>
      <c r="M20" s="56">
        <v>1418.3400000000001</v>
      </c>
      <c r="N20" s="56">
        <v>1432.28</v>
      </c>
      <c r="O20" s="56">
        <v>1427.4</v>
      </c>
      <c r="P20" s="56">
        <v>1414.3400000000001</v>
      </c>
      <c r="Q20" s="56">
        <v>1425.52</v>
      </c>
      <c r="R20" s="56">
        <v>1428.25</v>
      </c>
      <c r="S20" s="56">
        <v>1431.74</v>
      </c>
      <c r="T20" s="56">
        <v>1434.89</v>
      </c>
      <c r="U20" s="56">
        <v>1428.8600000000001</v>
      </c>
      <c r="V20" s="56">
        <v>1306.4000000000001</v>
      </c>
      <c r="W20" s="56">
        <v>1286.32</v>
      </c>
      <c r="X20" s="56">
        <v>1287.3499999999999</v>
      </c>
      <c r="Y20" s="56">
        <v>1235.97</v>
      </c>
      <c r="Z20" s="76">
        <v>1214.19</v>
      </c>
      <c r="AA20" s="65"/>
    </row>
    <row r="21" spans="1:27" ht="16.5" x14ac:dyDescent="0.25">
      <c r="A21" s="64"/>
      <c r="B21" s="88">
        <v>10</v>
      </c>
      <c r="C21" s="84">
        <v>1278.21</v>
      </c>
      <c r="D21" s="56">
        <v>1222.3599999999999</v>
      </c>
      <c r="E21" s="56">
        <v>1206.76</v>
      </c>
      <c r="F21" s="56">
        <v>1164.46</v>
      </c>
      <c r="G21" s="56">
        <v>1156.04</v>
      </c>
      <c r="H21" s="56">
        <v>1163.1500000000001</v>
      </c>
      <c r="I21" s="56">
        <v>1161.8800000000001</v>
      </c>
      <c r="J21" s="56">
        <v>1234.03</v>
      </c>
      <c r="K21" s="56">
        <v>1305.01</v>
      </c>
      <c r="L21" s="56">
        <v>1314.8200000000002</v>
      </c>
      <c r="M21" s="56">
        <v>1306.8100000000002</v>
      </c>
      <c r="N21" s="56">
        <v>1305.6100000000001</v>
      </c>
      <c r="O21" s="56">
        <v>1301.5</v>
      </c>
      <c r="P21" s="56">
        <v>1295.77</v>
      </c>
      <c r="Q21" s="56">
        <v>1295.1200000000001</v>
      </c>
      <c r="R21" s="56">
        <v>1290.99</v>
      </c>
      <c r="S21" s="56">
        <v>1293.4000000000001</v>
      </c>
      <c r="T21" s="56">
        <v>1290.8399999999999</v>
      </c>
      <c r="U21" s="56">
        <v>1303.45</v>
      </c>
      <c r="V21" s="56">
        <v>1306.0800000000002</v>
      </c>
      <c r="W21" s="56">
        <v>1267.93</v>
      </c>
      <c r="X21" s="56">
        <v>1251.55</v>
      </c>
      <c r="Y21" s="56">
        <v>1200.9000000000001</v>
      </c>
      <c r="Z21" s="76">
        <v>1159.57</v>
      </c>
      <c r="AA21" s="65"/>
    </row>
    <row r="22" spans="1:27" ht="16.5" x14ac:dyDescent="0.25">
      <c r="A22" s="64"/>
      <c r="B22" s="88">
        <v>11</v>
      </c>
      <c r="C22" s="84">
        <v>1172.99</v>
      </c>
      <c r="D22" s="56">
        <v>1197.1500000000001</v>
      </c>
      <c r="E22" s="56">
        <v>1199.43</v>
      </c>
      <c r="F22" s="56">
        <v>1194.53</v>
      </c>
      <c r="G22" s="56">
        <v>1190.1300000000001</v>
      </c>
      <c r="H22" s="56">
        <v>1203.31</v>
      </c>
      <c r="I22" s="56">
        <v>1210.6200000000001</v>
      </c>
      <c r="J22" s="56">
        <v>1246.53</v>
      </c>
      <c r="K22" s="56">
        <v>1276.6500000000001</v>
      </c>
      <c r="L22" s="56">
        <v>1297.75</v>
      </c>
      <c r="M22" s="56">
        <v>1301.77</v>
      </c>
      <c r="N22" s="56">
        <v>1309.5</v>
      </c>
      <c r="O22" s="56">
        <v>1304.5900000000001</v>
      </c>
      <c r="P22" s="56">
        <v>1298.8499999999999</v>
      </c>
      <c r="Q22" s="56">
        <v>1295.7</v>
      </c>
      <c r="R22" s="56">
        <v>1295.27</v>
      </c>
      <c r="S22" s="56">
        <v>1284.9100000000001</v>
      </c>
      <c r="T22" s="56">
        <v>1288.03</v>
      </c>
      <c r="U22" s="56">
        <v>1305.78</v>
      </c>
      <c r="V22" s="56">
        <v>1302.5</v>
      </c>
      <c r="W22" s="56">
        <v>1273.57</v>
      </c>
      <c r="X22" s="56">
        <v>1271.08</v>
      </c>
      <c r="Y22" s="56">
        <v>1222.98</v>
      </c>
      <c r="Z22" s="76">
        <v>1196.6500000000001</v>
      </c>
      <c r="AA22" s="65"/>
    </row>
    <row r="23" spans="1:27" ht="16.5" x14ac:dyDescent="0.25">
      <c r="A23" s="64"/>
      <c r="B23" s="88">
        <v>12</v>
      </c>
      <c r="C23" s="84">
        <v>1236.08</v>
      </c>
      <c r="D23" s="56">
        <v>1211</v>
      </c>
      <c r="E23" s="56">
        <v>1205.6200000000001</v>
      </c>
      <c r="F23" s="56">
        <v>1211.54</v>
      </c>
      <c r="G23" s="56">
        <v>1235.05</v>
      </c>
      <c r="H23" s="56">
        <v>1277.3900000000001</v>
      </c>
      <c r="I23" s="56">
        <v>1386.8100000000002</v>
      </c>
      <c r="J23" s="56">
        <v>1424.14</v>
      </c>
      <c r="K23" s="56">
        <v>1439.52</v>
      </c>
      <c r="L23" s="56">
        <v>1435.16</v>
      </c>
      <c r="M23" s="56">
        <v>1432.41</v>
      </c>
      <c r="N23" s="56">
        <v>1433.21</v>
      </c>
      <c r="O23" s="56">
        <v>1429.66</v>
      </c>
      <c r="P23" s="56">
        <v>1428.76</v>
      </c>
      <c r="Q23" s="56">
        <v>1430.3</v>
      </c>
      <c r="R23" s="56">
        <v>1430.97</v>
      </c>
      <c r="S23" s="56">
        <v>1435.9</v>
      </c>
      <c r="T23" s="56">
        <v>1427.38</v>
      </c>
      <c r="U23" s="56">
        <v>1429.98</v>
      </c>
      <c r="V23" s="56">
        <v>1432.45</v>
      </c>
      <c r="W23" s="56">
        <v>1395.41</v>
      </c>
      <c r="X23" s="56">
        <v>1393.49</v>
      </c>
      <c r="Y23" s="56">
        <v>1283.44</v>
      </c>
      <c r="Z23" s="76">
        <v>1238.8700000000001</v>
      </c>
      <c r="AA23" s="65"/>
    </row>
    <row r="24" spans="1:27" ht="16.5" x14ac:dyDescent="0.25">
      <c r="A24" s="64"/>
      <c r="B24" s="88">
        <v>13</v>
      </c>
      <c r="C24" s="84">
        <v>1235.53</v>
      </c>
      <c r="D24" s="56">
        <v>1225.08</v>
      </c>
      <c r="E24" s="56">
        <v>1228.96</v>
      </c>
      <c r="F24" s="56">
        <v>1235.29</v>
      </c>
      <c r="G24" s="56">
        <v>1253.4100000000001</v>
      </c>
      <c r="H24" s="56">
        <v>1301.6500000000001</v>
      </c>
      <c r="I24" s="56">
        <v>1436.75</v>
      </c>
      <c r="J24" s="56">
        <v>1485.26</v>
      </c>
      <c r="K24" s="56">
        <v>1498.51</v>
      </c>
      <c r="L24" s="56">
        <v>1493.68</v>
      </c>
      <c r="M24" s="56">
        <v>1475.15</v>
      </c>
      <c r="N24" s="56">
        <v>1483.14</v>
      </c>
      <c r="O24" s="56">
        <v>1478.01</v>
      </c>
      <c r="P24" s="56">
        <v>1435.14</v>
      </c>
      <c r="Q24" s="56">
        <v>1421.4</v>
      </c>
      <c r="R24" s="56">
        <v>1421.8</v>
      </c>
      <c r="S24" s="56">
        <v>1422.15</v>
      </c>
      <c r="T24" s="56">
        <v>1422.66</v>
      </c>
      <c r="U24" s="56">
        <v>1424.95</v>
      </c>
      <c r="V24" s="56">
        <v>1418.5900000000001</v>
      </c>
      <c r="W24" s="56">
        <v>1412</v>
      </c>
      <c r="X24" s="56">
        <v>1436.8200000000002</v>
      </c>
      <c r="Y24" s="56">
        <v>1328.6100000000001</v>
      </c>
      <c r="Z24" s="76">
        <v>1244.8800000000001</v>
      </c>
      <c r="AA24" s="65"/>
    </row>
    <row r="25" spans="1:27" ht="16.5" x14ac:dyDescent="0.25">
      <c r="A25" s="64"/>
      <c r="B25" s="88">
        <v>14</v>
      </c>
      <c r="C25" s="84">
        <v>1243.8499999999999</v>
      </c>
      <c r="D25" s="56">
        <v>1206.6099999999999</v>
      </c>
      <c r="E25" s="56">
        <v>1204.45</v>
      </c>
      <c r="F25" s="56">
        <v>1211.56</v>
      </c>
      <c r="G25" s="56">
        <v>1241.3599999999999</v>
      </c>
      <c r="H25" s="56">
        <v>1282.48</v>
      </c>
      <c r="I25" s="56">
        <v>1431.8700000000001</v>
      </c>
      <c r="J25" s="56">
        <v>1439.94</v>
      </c>
      <c r="K25" s="56">
        <v>1437.43</v>
      </c>
      <c r="L25" s="56">
        <v>1433.0600000000002</v>
      </c>
      <c r="M25" s="56">
        <v>1386.43</v>
      </c>
      <c r="N25" s="56">
        <v>1397.54</v>
      </c>
      <c r="O25" s="56">
        <v>1404.8300000000002</v>
      </c>
      <c r="P25" s="56">
        <v>1394.44</v>
      </c>
      <c r="Q25" s="56">
        <v>1366.77</v>
      </c>
      <c r="R25" s="56">
        <v>1416.75</v>
      </c>
      <c r="S25" s="56">
        <v>1396.63</v>
      </c>
      <c r="T25" s="56">
        <v>1413.3300000000002</v>
      </c>
      <c r="U25" s="56">
        <v>1416.25</v>
      </c>
      <c r="V25" s="56">
        <v>1411.0900000000001</v>
      </c>
      <c r="W25" s="56">
        <v>1396.66</v>
      </c>
      <c r="X25" s="56">
        <v>1332.3300000000002</v>
      </c>
      <c r="Y25" s="56">
        <v>1313.89</v>
      </c>
      <c r="Z25" s="76">
        <v>1238.1500000000001</v>
      </c>
      <c r="AA25" s="65"/>
    </row>
    <row r="26" spans="1:27" ht="16.5" x14ac:dyDescent="0.25">
      <c r="A26" s="64"/>
      <c r="B26" s="88">
        <v>15</v>
      </c>
      <c r="C26" s="84">
        <v>1298.21</v>
      </c>
      <c r="D26" s="56">
        <v>1243.45</v>
      </c>
      <c r="E26" s="56">
        <v>1252.51</v>
      </c>
      <c r="F26" s="56">
        <v>1272.82</v>
      </c>
      <c r="G26" s="56">
        <v>1293.92</v>
      </c>
      <c r="H26" s="56">
        <v>1368.8</v>
      </c>
      <c r="I26" s="56">
        <v>1483.1000000000001</v>
      </c>
      <c r="J26" s="56">
        <v>1486.8</v>
      </c>
      <c r="K26" s="56">
        <v>1584.77</v>
      </c>
      <c r="L26" s="56">
        <v>1581.0800000000002</v>
      </c>
      <c r="M26" s="56">
        <v>1568.26</v>
      </c>
      <c r="N26" s="56">
        <v>1574.53</v>
      </c>
      <c r="O26" s="56">
        <v>1567.95</v>
      </c>
      <c r="P26" s="56">
        <v>1559.6100000000001</v>
      </c>
      <c r="Q26" s="56">
        <v>1553.41</v>
      </c>
      <c r="R26" s="56">
        <v>1561.26</v>
      </c>
      <c r="S26" s="56">
        <v>1562.6100000000001</v>
      </c>
      <c r="T26" s="56">
        <v>1502.1000000000001</v>
      </c>
      <c r="U26" s="56">
        <v>1523.7</v>
      </c>
      <c r="V26" s="56">
        <v>1510.19</v>
      </c>
      <c r="W26" s="56">
        <v>1538.43</v>
      </c>
      <c r="X26" s="56">
        <v>1510.8700000000001</v>
      </c>
      <c r="Y26" s="56">
        <v>1460.43</v>
      </c>
      <c r="Z26" s="76">
        <v>1286.9100000000001</v>
      </c>
      <c r="AA26" s="65"/>
    </row>
    <row r="27" spans="1:27" ht="16.5" x14ac:dyDescent="0.25">
      <c r="A27" s="64"/>
      <c r="B27" s="88">
        <v>16</v>
      </c>
      <c r="C27" s="84">
        <v>1228.69</v>
      </c>
      <c r="D27" s="56">
        <v>1222.3800000000001</v>
      </c>
      <c r="E27" s="56">
        <v>1216.99</v>
      </c>
      <c r="F27" s="56">
        <v>1218.77</v>
      </c>
      <c r="G27" s="56">
        <v>1243.74</v>
      </c>
      <c r="H27" s="56">
        <v>1262.45</v>
      </c>
      <c r="I27" s="56">
        <v>1426.22</v>
      </c>
      <c r="J27" s="56">
        <v>1420.52</v>
      </c>
      <c r="K27" s="56">
        <v>1420.98</v>
      </c>
      <c r="L27" s="56">
        <v>1419.18</v>
      </c>
      <c r="M27" s="56">
        <v>1414.91</v>
      </c>
      <c r="N27" s="56">
        <v>1412.13</v>
      </c>
      <c r="O27" s="56">
        <v>1410.74</v>
      </c>
      <c r="P27" s="56">
        <v>1417.66</v>
      </c>
      <c r="Q27" s="56">
        <v>1416.49</v>
      </c>
      <c r="R27" s="56">
        <v>1418.49</v>
      </c>
      <c r="S27" s="56">
        <v>1455.71</v>
      </c>
      <c r="T27" s="56">
        <v>1450.5</v>
      </c>
      <c r="U27" s="56">
        <v>1449.45</v>
      </c>
      <c r="V27" s="56">
        <v>1467.8</v>
      </c>
      <c r="W27" s="56">
        <v>1464.48</v>
      </c>
      <c r="X27" s="56">
        <v>1409.0600000000002</v>
      </c>
      <c r="Y27" s="56">
        <v>1327.23</v>
      </c>
      <c r="Z27" s="76">
        <v>1263.68</v>
      </c>
      <c r="AA27" s="65"/>
    </row>
    <row r="28" spans="1:27" ht="16.5" x14ac:dyDescent="0.25">
      <c r="A28" s="64"/>
      <c r="B28" s="88">
        <v>17</v>
      </c>
      <c r="C28" s="84">
        <v>1230.5</v>
      </c>
      <c r="D28" s="56">
        <v>1216.95</v>
      </c>
      <c r="E28" s="56">
        <v>1209.82</v>
      </c>
      <c r="F28" s="56">
        <v>1208.06</v>
      </c>
      <c r="G28" s="56">
        <v>1212.3</v>
      </c>
      <c r="H28" s="56">
        <v>1223.95</v>
      </c>
      <c r="I28" s="56">
        <v>1240.94</v>
      </c>
      <c r="J28" s="56">
        <v>1260.5</v>
      </c>
      <c r="K28" s="56">
        <v>1343.38</v>
      </c>
      <c r="L28" s="56">
        <v>1352.1100000000001</v>
      </c>
      <c r="M28" s="56">
        <v>1349.43</v>
      </c>
      <c r="N28" s="56">
        <v>1347.2</v>
      </c>
      <c r="O28" s="56">
        <v>1344.41</v>
      </c>
      <c r="P28" s="56">
        <v>1338.0700000000002</v>
      </c>
      <c r="Q28" s="56">
        <v>1337.78</v>
      </c>
      <c r="R28" s="56">
        <v>1327.92</v>
      </c>
      <c r="S28" s="56">
        <v>1340.53</v>
      </c>
      <c r="T28" s="56">
        <v>1320.1200000000001</v>
      </c>
      <c r="U28" s="56">
        <v>1326.8700000000001</v>
      </c>
      <c r="V28" s="56">
        <v>1353.6100000000001</v>
      </c>
      <c r="W28" s="56">
        <v>1333.44</v>
      </c>
      <c r="X28" s="56">
        <v>1347.14</v>
      </c>
      <c r="Y28" s="56">
        <v>1295.96</v>
      </c>
      <c r="Z28" s="76">
        <v>1207.3900000000001</v>
      </c>
      <c r="AA28" s="65"/>
    </row>
    <row r="29" spans="1:27" ht="16.5" x14ac:dyDescent="0.25">
      <c r="A29" s="64"/>
      <c r="B29" s="88">
        <v>18</v>
      </c>
      <c r="C29" s="84">
        <v>1204.8399999999999</v>
      </c>
      <c r="D29" s="56">
        <v>1201.78</v>
      </c>
      <c r="E29" s="56">
        <v>1197.8800000000001</v>
      </c>
      <c r="F29" s="56">
        <v>1198.3900000000001</v>
      </c>
      <c r="G29" s="56">
        <v>1201.24</v>
      </c>
      <c r="H29" s="56">
        <v>1204.3800000000001</v>
      </c>
      <c r="I29" s="56">
        <v>1224.71</v>
      </c>
      <c r="J29" s="56">
        <v>1238.24</v>
      </c>
      <c r="K29" s="56">
        <v>1254.49</v>
      </c>
      <c r="L29" s="56">
        <v>1344.22</v>
      </c>
      <c r="M29" s="56">
        <v>1346.3100000000002</v>
      </c>
      <c r="N29" s="56">
        <v>1347.48</v>
      </c>
      <c r="O29" s="56">
        <v>1345.03</v>
      </c>
      <c r="P29" s="56">
        <v>1341.41</v>
      </c>
      <c r="Q29" s="56">
        <v>1338.98</v>
      </c>
      <c r="R29" s="56">
        <v>1326.8500000000001</v>
      </c>
      <c r="S29" s="56">
        <v>1310.67</v>
      </c>
      <c r="T29" s="56">
        <v>1358.03</v>
      </c>
      <c r="U29" s="56">
        <v>1364.42</v>
      </c>
      <c r="V29" s="56">
        <v>1386.3200000000002</v>
      </c>
      <c r="W29" s="56">
        <v>1344.73</v>
      </c>
      <c r="X29" s="56">
        <v>1367.43</v>
      </c>
      <c r="Y29" s="56">
        <v>1313.01</v>
      </c>
      <c r="Z29" s="76">
        <v>1205.55</v>
      </c>
      <c r="AA29" s="65"/>
    </row>
    <row r="30" spans="1:27" ht="16.5" x14ac:dyDescent="0.25">
      <c r="A30" s="64"/>
      <c r="B30" s="88">
        <v>19</v>
      </c>
      <c r="C30" s="84">
        <v>1210.72</v>
      </c>
      <c r="D30" s="56">
        <v>1208.25</v>
      </c>
      <c r="E30" s="56">
        <v>1208.92</v>
      </c>
      <c r="F30" s="56">
        <v>1215.43</v>
      </c>
      <c r="G30" s="56">
        <v>1227.8900000000001</v>
      </c>
      <c r="H30" s="56">
        <v>1240.8700000000001</v>
      </c>
      <c r="I30" s="56">
        <v>1296.19</v>
      </c>
      <c r="J30" s="56">
        <v>1428.98</v>
      </c>
      <c r="K30" s="56">
        <v>1456.42</v>
      </c>
      <c r="L30" s="56">
        <v>1493.5900000000001</v>
      </c>
      <c r="M30" s="56">
        <v>1463.68</v>
      </c>
      <c r="N30" s="56">
        <v>1428.1200000000001</v>
      </c>
      <c r="O30" s="56">
        <v>1419.73</v>
      </c>
      <c r="P30" s="56">
        <v>1420.25</v>
      </c>
      <c r="Q30" s="56">
        <v>1416.29</v>
      </c>
      <c r="R30" s="56">
        <v>1417.05</v>
      </c>
      <c r="S30" s="56">
        <v>1415.6000000000001</v>
      </c>
      <c r="T30" s="56">
        <v>1373.3300000000002</v>
      </c>
      <c r="U30" s="56">
        <v>1352.15</v>
      </c>
      <c r="V30" s="56">
        <v>1392.71</v>
      </c>
      <c r="W30" s="56">
        <v>1336.94</v>
      </c>
      <c r="X30" s="56">
        <v>1336.6100000000001</v>
      </c>
      <c r="Y30" s="56">
        <v>1298.3599999999999</v>
      </c>
      <c r="Z30" s="76">
        <v>1205.08</v>
      </c>
      <c r="AA30" s="65"/>
    </row>
    <row r="31" spans="1:27" ht="16.5" x14ac:dyDescent="0.25">
      <c r="A31" s="64"/>
      <c r="B31" s="88">
        <v>20</v>
      </c>
      <c r="C31" s="84">
        <v>1157.8499999999999</v>
      </c>
      <c r="D31" s="56">
        <v>1154.5</v>
      </c>
      <c r="E31" s="56">
        <v>1152.53</v>
      </c>
      <c r="F31" s="56">
        <v>1156.81</v>
      </c>
      <c r="G31" s="56">
        <v>1175.8</v>
      </c>
      <c r="H31" s="56">
        <v>1204</v>
      </c>
      <c r="I31" s="56">
        <v>1241.95</v>
      </c>
      <c r="J31" s="56">
        <v>1267.5999999999999</v>
      </c>
      <c r="K31" s="56">
        <v>1296.54</v>
      </c>
      <c r="L31" s="56">
        <v>1321.54</v>
      </c>
      <c r="M31" s="56">
        <v>1315.47</v>
      </c>
      <c r="N31" s="56">
        <v>1322.8200000000002</v>
      </c>
      <c r="O31" s="56">
        <v>1312.14</v>
      </c>
      <c r="P31" s="56">
        <v>1315.5900000000001</v>
      </c>
      <c r="Q31" s="56">
        <v>1301.99</v>
      </c>
      <c r="R31" s="56">
        <v>1316.26</v>
      </c>
      <c r="S31" s="56">
        <v>1305.5800000000002</v>
      </c>
      <c r="T31" s="56">
        <v>1279.1600000000001</v>
      </c>
      <c r="U31" s="56">
        <v>1252.58</v>
      </c>
      <c r="V31" s="56">
        <v>1263.25</v>
      </c>
      <c r="W31" s="56">
        <v>1268.33</v>
      </c>
      <c r="X31" s="56">
        <v>1347</v>
      </c>
      <c r="Y31" s="56">
        <v>1243.75</v>
      </c>
      <c r="Z31" s="76">
        <v>1175.6300000000001</v>
      </c>
      <c r="AA31" s="65"/>
    </row>
    <row r="32" spans="1:27" ht="16.5" x14ac:dyDescent="0.25">
      <c r="A32" s="64"/>
      <c r="B32" s="88">
        <v>21</v>
      </c>
      <c r="C32" s="84">
        <v>1146.75</v>
      </c>
      <c r="D32" s="56">
        <v>1128.9000000000001</v>
      </c>
      <c r="E32" s="56">
        <v>1126.1099999999999</v>
      </c>
      <c r="F32" s="56">
        <v>1127.8499999999999</v>
      </c>
      <c r="G32" s="56">
        <v>1146.81</v>
      </c>
      <c r="H32" s="56">
        <v>1170.43</v>
      </c>
      <c r="I32" s="56">
        <v>1217.49</v>
      </c>
      <c r="J32" s="56">
        <v>1268.3700000000001</v>
      </c>
      <c r="K32" s="56">
        <v>1311.9</v>
      </c>
      <c r="L32" s="56">
        <v>1329.29</v>
      </c>
      <c r="M32" s="56">
        <v>1312.8200000000002</v>
      </c>
      <c r="N32" s="56">
        <v>1333.99</v>
      </c>
      <c r="O32" s="56">
        <v>1324.24</v>
      </c>
      <c r="P32" s="56">
        <v>1326.93</v>
      </c>
      <c r="Q32" s="56">
        <v>1314.8500000000001</v>
      </c>
      <c r="R32" s="56">
        <v>1326.8700000000001</v>
      </c>
      <c r="S32" s="56">
        <v>1311.0800000000002</v>
      </c>
      <c r="T32" s="56">
        <v>1267.53</v>
      </c>
      <c r="U32" s="56">
        <v>1218.77</v>
      </c>
      <c r="V32" s="56">
        <v>1253.57</v>
      </c>
      <c r="W32" s="56">
        <v>1260.8800000000001</v>
      </c>
      <c r="X32" s="56">
        <v>1256.3399999999999</v>
      </c>
      <c r="Y32" s="56">
        <v>1214.8</v>
      </c>
      <c r="Z32" s="76">
        <v>1121.46</v>
      </c>
      <c r="AA32" s="65"/>
    </row>
    <row r="33" spans="1:27" ht="16.5" x14ac:dyDescent="0.25">
      <c r="A33" s="64"/>
      <c r="B33" s="88">
        <v>22</v>
      </c>
      <c r="C33" s="84">
        <v>1123.75</v>
      </c>
      <c r="D33" s="56">
        <v>1118.8700000000001</v>
      </c>
      <c r="E33" s="56">
        <v>1118.56</v>
      </c>
      <c r="F33" s="56">
        <v>1120.26</v>
      </c>
      <c r="G33" s="56">
        <v>1136.46</v>
      </c>
      <c r="H33" s="56">
        <v>1157.55</v>
      </c>
      <c r="I33" s="56">
        <v>1213.97</v>
      </c>
      <c r="J33" s="56">
        <v>1247.17</v>
      </c>
      <c r="K33" s="56">
        <v>1217.57</v>
      </c>
      <c r="L33" s="56">
        <v>1241.18</v>
      </c>
      <c r="M33" s="56">
        <v>1233.1200000000001</v>
      </c>
      <c r="N33" s="56">
        <v>1237.81</v>
      </c>
      <c r="O33" s="56">
        <v>1218.95</v>
      </c>
      <c r="P33" s="56">
        <v>1219.68</v>
      </c>
      <c r="Q33" s="56">
        <v>1221.82</v>
      </c>
      <c r="R33" s="56">
        <v>1233.42</v>
      </c>
      <c r="S33" s="56">
        <v>1277.45</v>
      </c>
      <c r="T33" s="56">
        <v>1279.8</v>
      </c>
      <c r="U33" s="56">
        <v>1261.0999999999999</v>
      </c>
      <c r="V33" s="56">
        <v>1362.69</v>
      </c>
      <c r="W33" s="56">
        <v>1416.77</v>
      </c>
      <c r="X33" s="56">
        <v>1508.43</v>
      </c>
      <c r="Y33" s="56">
        <v>1340.75</v>
      </c>
      <c r="Z33" s="76">
        <v>1194.47</v>
      </c>
      <c r="AA33" s="65"/>
    </row>
    <row r="34" spans="1:27" ht="16.5" x14ac:dyDescent="0.25">
      <c r="A34" s="64"/>
      <c r="B34" s="88">
        <v>23</v>
      </c>
      <c r="C34" s="84">
        <v>1162.83</v>
      </c>
      <c r="D34" s="56">
        <v>1140.32</v>
      </c>
      <c r="E34" s="56">
        <v>1126.22</v>
      </c>
      <c r="F34" s="56">
        <v>1128.25</v>
      </c>
      <c r="G34" s="56">
        <v>1156.05</v>
      </c>
      <c r="H34" s="56">
        <v>1195.58</v>
      </c>
      <c r="I34" s="56">
        <v>1250.31</v>
      </c>
      <c r="J34" s="56">
        <v>1418.93</v>
      </c>
      <c r="K34" s="56">
        <v>1461.8700000000001</v>
      </c>
      <c r="L34" s="56">
        <v>1483.63</v>
      </c>
      <c r="M34" s="56">
        <v>1519.03</v>
      </c>
      <c r="N34" s="56">
        <v>1526.39</v>
      </c>
      <c r="O34" s="56">
        <v>1513.43</v>
      </c>
      <c r="P34" s="56">
        <v>1491.97</v>
      </c>
      <c r="Q34" s="56">
        <v>1484.94</v>
      </c>
      <c r="R34" s="56">
        <v>1485.14</v>
      </c>
      <c r="S34" s="56">
        <v>1516.9</v>
      </c>
      <c r="T34" s="56">
        <v>1476.46</v>
      </c>
      <c r="U34" s="56">
        <v>1517.17</v>
      </c>
      <c r="V34" s="56">
        <v>1587.96</v>
      </c>
      <c r="W34" s="56">
        <v>1535.6000000000001</v>
      </c>
      <c r="X34" s="56">
        <v>1536.5800000000002</v>
      </c>
      <c r="Y34" s="56">
        <v>1301.1000000000001</v>
      </c>
      <c r="Z34" s="76">
        <v>1182.97</v>
      </c>
      <c r="AA34" s="65"/>
    </row>
    <row r="35" spans="1:27" ht="16.5" x14ac:dyDescent="0.25">
      <c r="A35" s="64"/>
      <c r="B35" s="88">
        <v>24</v>
      </c>
      <c r="C35" s="84">
        <v>1190.25</v>
      </c>
      <c r="D35" s="56">
        <v>1170.9000000000001</v>
      </c>
      <c r="E35" s="56">
        <v>1143.67</v>
      </c>
      <c r="F35" s="56">
        <v>1133.21</v>
      </c>
      <c r="G35" s="56">
        <v>1134.8599999999999</v>
      </c>
      <c r="H35" s="56">
        <v>1150.26</v>
      </c>
      <c r="I35" s="56">
        <v>1219.3499999999999</v>
      </c>
      <c r="J35" s="56">
        <v>1269.9100000000001</v>
      </c>
      <c r="K35" s="56">
        <v>1447.96</v>
      </c>
      <c r="L35" s="56">
        <v>1507.6000000000001</v>
      </c>
      <c r="M35" s="56">
        <v>1561.8700000000001</v>
      </c>
      <c r="N35" s="56">
        <v>1533</v>
      </c>
      <c r="O35" s="56">
        <v>1529.72</v>
      </c>
      <c r="P35" s="56">
        <v>1520.42</v>
      </c>
      <c r="Q35" s="56">
        <v>1482.98</v>
      </c>
      <c r="R35" s="56">
        <v>1451.05</v>
      </c>
      <c r="S35" s="56">
        <v>1473.3300000000002</v>
      </c>
      <c r="T35" s="56">
        <v>1453.22</v>
      </c>
      <c r="U35" s="56">
        <v>1518.8600000000001</v>
      </c>
      <c r="V35" s="56">
        <v>1602.26</v>
      </c>
      <c r="W35" s="56">
        <v>1597.64</v>
      </c>
      <c r="X35" s="56">
        <v>1520.8</v>
      </c>
      <c r="Y35" s="56">
        <v>1333.5600000000002</v>
      </c>
      <c r="Z35" s="76">
        <v>1190</v>
      </c>
      <c r="AA35" s="65"/>
    </row>
    <row r="36" spans="1:27" ht="16.5" x14ac:dyDescent="0.25">
      <c r="A36" s="64"/>
      <c r="B36" s="88">
        <v>25</v>
      </c>
      <c r="C36" s="84">
        <v>1186.1600000000001</v>
      </c>
      <c r="D36" s="56">
        <v>1161.69</v>
      </c>
      <c r="E36" s="56">
        <v>1149.43</v>
      </c>
      <c r="F36" s="56">
        <v>1146.25</v>
      </c>
      <c r="G36" s="56">
        <v>1136.72</v>
      </c>
      <c r="H36" s="56">
        <v>1148.42</v>
      </c>
      <c r="I36" s="56">
        <v>1176.3800000000001</v>
      </c>
      <c r="J36" s="56">
        <v>1214.57</v>
      </c>
      <c r="K36" s="56">
        <v>1281.32</v>
      </c>
      <c r="L36" s="56">
        <v>1453.3600000000001</v>
      </c>
      <c r="M36" s="56">
        <v>1459.52</v>
      </c>
      <c r="N36" s="56">
        <v>1451.0700000000002</v>
      </c>
      <c r="O36" s="56">
        <v>1437.74</v>
      </c>
      <c r="P36" s="56">
        <v>1440.5700000000002</v>
      </c>
      <c r="Q36" s="56">
        <v>1449.69</v>
      </c>
      <c r="R36" s="56">
        <v>1464.8600000000001</v>
      </c>
      <c r="S36" s="56">
        <v>1457.4</v>
      </c>
      <c r="T36" s="56">
        <v>1504.73</v>
      </c>
      <c r="U36" s="56">
        <v>1552.8300000000002</v>
      </c>
      <c r="V36" s="56">
        <v>1606.42</v>
      </c>
      <c r="W36" s="56">
        <v>1533</v>
      </c>
      <c r="X36" s="56">
        <v>1499.0700000000002</v>
      </c>
      <c r="Y36" s="56">
        <v>1345.3500000000001</v>
      </c>
      <c r="Z36" s="76">
        <v>1188.8399999999999</v>
      </c>
      <c r="AA36" s="65"/>
    </row>
    <row r="37" spans="1:27" ht="16.5" x14ac:dyDescent="0.25">
      <c r="A37" s="64"/>
      <c r="B37" s="88">
        <v>26</v>
      </c>
      <c r="C37" s="84">
        <v>1189.0899999999999</v>
      </c>
      <c r="D37" s="56">
        <v>1153.9000000000001</v>
      </c>
      <c r="E37" s="56">
        <v>1153.76</v>
      </c>
      <c r="F37" s="56">
        <v>1160.31</v>
      </c>
      <c r="G37" s="56">
        <v>1174.83</v>
      </c>
      <c r="H37" s="56">
        <v>1221.57</v>
      </c>
      <c r="I37" s="56">
        <v>1396.4</v>
      </c>
      <c r="J37" s="56">
        <v>1534.75</v>
      </c>
      <c r="K37" s="56">
        <v>1652.28</v>
      </c>
      <c r="L37" s="56">
        <v>1654.27</v>
      </c>
      <c r="M37" s="56">
        <v>1634.69</v>
      </c>
      <c r="N37" s="56">
        <v>1634.89</v>
      </c>
      <c r="O37" s="56">
        <v>1551.79</v>
      </c>
      <c r="P37" s="56">
        <v>1534.05</v>
      </c>
      <c r="Q37" s="56">
        <v>1527.16</v>
      </c>
      <c r="R37" s="56">
        <v>1531.26</v>
      </c>
      <c r="S37" s="56">
        <v>1557.8</v>
      </c>
      <c r="T37" s="56">
        <v>1505.38</v>
      </c>
      <c r="U37" s="56">
        <v>1435.3</v>
      </c>
      <c r="V37" s="56">
        <v>1509.8600000000001</v>
      </c>
      <c r="W37" s="56">
        <v>1438.02</v>
      </c>
      <c r="X37" s="56">
        <v>1246.8700000000001</v>
      </c>
      <c r="Y37" s="56">
        <v>1241.1099999999999</v>
      </c>
      <c r="Z37" s="76">
        <v>1163.5999999999999</v>
      </c>
      <c r="AA37" s="65"/>
    </row>
    <row r="38" spans="1:27" ht="16.5" x14ac:dyDescent="0.25">
      <c r="A38" s="64"/>
      <c r="B38" s="88">
        <v>27</v>
      </c>
      <c r="C38" s="84">
        <v>1124.8800000000001</v>
      </c>
      <c r="D38" s="56">
        <v>1107.49</v>
      </c>
      <c r="E38" s="56">
        <v>1102.47</v>
      </c>
      <c r="F38" s="56">
        <v>1107.27</v>
      </c>
      <c r="G38" s="56">
        <v>1121</v>
      </c>
      <c r="H38" s="56">
        <v>1157.23</v>
      </c>
      <c r="I38" s="56">
        <v>1226.98</v>
      </c>
      <c r="J38" s="56">
        <v>1400.89</v>
      </c>
      <c r="K38" s="56">
        <v>1402.78</v>
      </c>
      <c r="L38" s="56">
        <v>1392.49</v>
      </c>
      <c r="M38" s="56">
        <v>1354.26</v>
      </c>
      <c r="N38" s="56">
        <v>1339.5900000000001</v>
      </c>
      <c r="O38" s="56">
        <v>1296.74</v>
      </c>
      <c r="P38" s="56">
        <v>1295.31</v>
      </c>
      <c r="Q38" s="56">
        <v>1266.95</v>
      </c>
      <c r="R38" s="56">
        <v>1268.9000000000001</v>
      </c>
      <c r="S38" s="56">
        <v>1276</v>
      </c>
      <c r="T38" s="56">
        <v>1246.5999999999999</v>
      </c>
      <c r="U38" s="56">
        <v>1372.3200000000002</v>
      </c>
      <c r="V38" s="56">
        <v>1316.8500000000001</v>
      </c>
      <c r="W38" s="56">
        <v>1210.83</v>
      </c>
      <c r="X38" s="56">
        <v>1199.8599999999999</v>
      </c>
      <c r="Y38" s="56">
        <v>1194.07</v>
      </c>
      <c r="Z38" s="76">
        <v>1141.79</v>
      </c>
      <c r="AA38" s="65"/>
    </row>
    <row r="39" spans="1:27" ht="16.5" x14ac:dyDescent="0.25">
      <c r="A39" s="64"/>
      <c r="B39" s="88">
        <v>28</v>
      </c>
      <c r="C39" s="84">
        <v>1124.06</v>
      </c>
      <c r="D39" s="56">
        <v>1111.4100000000001</v>
      </c>
      <c r="E39" s="56">
        <v>1097.29</v>
      </c>
      <c r="F39" s="56">
        <v>1107.8399999999999</v>
      </c>
      <c r="G39" s="56">
        <v>1116.8</v>
      </c>
      <c r="H39" s="56">
        <v>1154.7</v>
      </c>
      <c r="I39" s="56">
        <v>1241.77</v>
      </c>
      <c r="J39" s="56">
        <v>1272.33</v>
      </c>
      <c r="K39" s="56">
        <v>1433.03</v>
      </c>
      <c r="L39" s="56">
        <v>1445.48</v>
      </c>
      <c r="M39" s="56">
        <v>1433.4</v>
      </c>
      <c r="N39" s="56">
        <v>1433.43</v>
      </c>
      <c r="O39" s="56">
        <v>1426.51</v>
      </c>
      <c r="P39" s="56">
        <v>1431.96</v>
      </c>
      <c r="Q39" s="56">
        <v>1430.98</v>
      </c>
      <c r="R39" s="56">
        <v>1431.6100000000001</v>
      </c>
      <c r="S39" s="56">
        <v>1418.1100000000001</v>
      </c>
      <c r="T39" s="56">
        <v>1291.54</v>
      </c>
      <c r="U39" s="56">
        <v>1307.99</v>
      </c>
      <c r="V39" s="56">
        <v>1316</v>
      </c>
      <c r="W39" s="56">
        <v>1265.95</v>
      </c>
      <c r="X39" s="56">
        <v>1277.3</v>
      </c>
      <c r="Y39" s="56">
        <v>1228.22</v>
      </c>
      <c r="Z39" s="76">
        <v>1151.78</v>
      </c>
      <c r="AA39" s="65"/>
    </row>
    <row r="40" spans="1:27" ht="16.5" x14ac:dyDescent="0.25">
      <c r="A40" s="64"/>
      <c r="B40" s="88">
        <v>29</v>
      </c>
      <c r="C40" s="84">
        <v>1112.6300000000001</v>
      </c>
      <c r="D40" s="56">
        <v>1097.24</v>
      </c>
      <c r="E40" s="56">
        <v>1097.32</v>
      </c>
      <c r="F40" s="56">
        <v>1106.9000000000001</v>
      </c>
      <c r="G40" s="56">
        <v>1120.1400000000001</v>
      </c>
      <c r="H40" s="56">
        <v>1151.3499999999999</v>
      </c>
      <c r="I40" s="56">
        <v>1209.03</v>
      </c>
      <c r="J40" s="56">
        <v>1254.32</v>
      </c>
      <c r="K40" s="56">
        <v>1314.64</v>
      </c>
      <c r="L40" s="56">
        <v>1306.75</v>
      </c>
      <c r="M40" s="56">
        <v>1220.6600000000001</v>
      </c>
      <c r="N40" s="56">
        <v>1210.78</v>
      </c>
      <c r="O40" s="56">
        <v>1207.22</v>
      </c>
      <c r="P40" s="56">
        <v>1205.9000000000001</v>
      </c>
      <c r="Q40" s="56">
        <v>1206.01</v>
      </c>
      <c r="R40" s="56">
        <v>1231.1099999999999</v>
      </c>
      <c r="S40" s="56">
        <v>1226.5899999999999</v>
      </c>
      <c r="T40" s="56">
        <v>1238.4000000000001</v>
      </c>
      <c r="U40" s="56">
        <v>1241.43</v>
      </c>
      <c r="V40" s="56">
        <v>1246.58</v>
      </c>
      <c r="W40" s="56">
        <v>1197.4000000000001</v>
      </c>
      <c r="X40" s="56">
        <v>1221.1200000000001</v>
      </c>
      <c r="Y40" s="56">
        <v>1226.3</v>
      </c>
      <c r="Z40" s="76">
        <v>1142.71</v>
      </c>
      <c r="AA40" s="65"/>
    </row>
    <row r="41" spans="1:27" ht="16.5" x14ac:dyDescent="0.25">
      <c r="A41" s="64"/>
      <c r="B41" s="88">
        <v>30</v>
      </c>
      <c r="C41" s="84">
        <v>1138.92</v>
      </c>
      <c r="D41" s="56">
        <v>1118.5999999999999</v>
      </c>
      <c r="E41" s="56">
        <v>1116.05</v>
      </c>
      <c r="F41" s="56">
        <v>1121.79</v>
      </c>
      <c r="G41" s="56">
        <v>1142.72</v>
      </c>
      <c r="H41" s="56">
        <v>1182.21</v>
      </c>
      <c r="I41" s="56">
        <v>1253.0999999999999</v>
      </c>
      <c r="J41" s="56">
        <v>1324.0700000000002</v>
      </c>
      <c r="K41" s="56">
        <v>1440.15</v>
      </c>
      <c r="L41" s="56">
        <v>1441.0900000000001</v>
      </c>
      <c r="M41" s="56">
        <v>1438.13</v>
      </c>
      <c r="N41" s="56">
        <v>1550.29</v>
      </c>
      <c r="O41" s="56">
        <v>1509.19</v>
      </c>
      <c r="P41" s="56">
        <v>1509.39</v>
      </c>
      <c r="Q41" s="56">
        <v>1510.43</v>
      </c>
      <c r="R41" s="56">
        <v>1532.43</v>
      </c>
      <c r="S41" s="56">
        <v>1595.3300000000002</v>
      </c>
      <c r="T41" s="56">
        <v>1515.5</v>
      </c>
      <c r="U41" s="56">
        <v>1498.3500000000001</v>
      </c>
      <c r="V41" s="56">
        <v>1574.14</v>
      </c>
      <c r="W41" s="56">
        <v>1532.48</v>
      </c>
      <c r="X41" s="56">
        <v>1494.26</v>
      </c>
      <c r="Y41" s="56">
        <v>1254.93</v>
      </c>
      <c r="Z41" s="76">
        <v>1216.19</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2" t="s">
        <v>158</v>
      </c>
      <c r="C44" s="282"/>
      <c r="D44" s="282"/>
      <c r="E44" s="282"/>
      <c r="F44" s="282"/>
      <c r="G44" s="282"/>
      <c r="H44" s="282"/>
      <c r="I44" s="282"/>
      <c r="J44" s="282"/>
      <c r="K44" s="282"/>
      <c r="L44" s="282"/>
      <c r="M44" s="282"/>
      <c r="N44" s="282"/>
      <c r="O44" s="282"/>
      <c r="P44" s="282"/>
      <c r="Q44" s="60"/>
      <c r="R44" s="299">
        <v>915137.86</v>
      </c>
      <c r="S44" s="299"/>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3.25" customHeight="1" x14ac:dyDescent="0.25">
      <c r="A47" s="64"/>
      <c r="B47" s="274" t="s">
        <v>162</v>
      </c>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2" t="s">
        <v>130</v>
      </c>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ht="15.75" customHeight="1" x14ac:dyDescent="0.25">
      <c r="A51" s="64"/>
      <c r="B51" s="278" t="s">
        <v>131</v>
      </c>
      <c r="C51" s="340" t="s">
        <v>172</v>
      </c>
      <c r="D51" s="302"/>
      <c r="E51" s="302"/>
      <c r="F51" s="302"/>
      <c r="G51" s="302"/>
      <c r="H51" s="302"/>
      <c r="I51" s="302"/>
      <c r="J51" s="302"/>
      <c r="K51" s="302"/>
      <c r="L51" s="302"/>
      <c r="M51" s="302"/>
      <c r="N51" s="302"/>
      <c r="O51" s="302"/>
      <c r="P51" s="302"/>
      <c r="Q51" s="302"/>
      <c r="R51" s="302"/>
      <c r="S51" s="302"/>
      <c r="T51" s="302"/>
      <c r="U51" s="302"/>
      <c r="V51" s="302"/>
      <c r="W51" s="302"/>
      <c r="X51" s="302"/>
      <c r="Y51" s="302"/>
      <c r="Z51" s="303"/>
      <c r="AA51" s="65"/>
    </row>
    <row r="52" spans="1:27" ht="32.25" thickBot="1" x14ac:dyDescent="0.3">
      <c r="A52" s="64"/>
      <c r="B52" s="279"/>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1167.1099999999999</v>
      </c>
      <c r="D53" s="90">
        <v>1130.77</v>
      </c>
      <c r="E53" s="90">
        <v>1131.97</v>
      </c>
      <c r="F53" s="90">
        <v>1151.25</v>
      </c>
      <c r="G53" s="90">
        <v>1184.3800000000001</v>
      </c>
      <c r="H53" s="90">
        <v>1259.9000000000001</v>
      </c>
      <c r="I53" s="90">
        <v>1447.1200000000001</v>
      </c>
      <c r="J53" s="90">
        <v>1468.45</v>
      </c>
      <c r="K53" s="90">
        <v>1462.38</v>
      </c>
      <c r="L53" s="90">
        <v>1460.66</v>
      </c>
      <c r="M53" s="90">
        <v>1431.65</v>
      </c>
      <c r="N53" s="90">
        <v>1454.7</v>
      </c>
      <c r="O53" s="90">
        <v>1370.4</v>
      </c>
      <c r="P53" s="90">
        <v>1353.15</v>
      </c>
      <c r="Q53" s="90">
        <v>1414.6100000000001</v>
      </c>
      <c r="R53" s="90">
        <v>1447.8500000000001</v>
      </c>
      <c r="S53" s="90">
        <v>1458.69</v>
      </c>
      <c r="T53" s="90">
        <v>1463.43</v>
      </c>
      <c r="U53" s="90">
        <v>1452.8400000000001</v>
      </c>
      <c r="V53" s="90">
        <v>1325.72</v>
      </c>
      <c r="W53" s="90">
        <v>1296.82</v>
      </c>
      <c r="X53" s="90">
        <v>1267.26</v>
      </c>
      <c r="Y53" s="90">
        <v>1277.54</v>
      </c>
      <c r="Z53" s="91">
        <v>1187.8499999999999</v>
      </c>
      <c r="AA53" s="65"/>
    </row>
    <row r="54" spans="1:27" ht="16.5" x14ac:dyDescent="0.25">
      <c r="A54" s="64"/>
      <c r="B54" s="88">
        <v>2</v>
      </c>
      <c r="C54" s="84">
        <v>1178.75</v>
      </c>
      <c r="D54" s="56">
        <v>1167.95</v>
      </c>
      <c r="E54" s="56">
        <v>1167.56</v>
      </c>
      <c r="F54" s="56">
        <v>1184.0899999999999</v>
      </c>
      <c r="G54" s="56">
        <v>1217.48</v>
      </c>
      <c r="H54" s="56">
        <v>1281.97</v>
      </c>
      <c r="I54" s="56">
        <v>1456.5</v>
      </c>
      <c r="J54" s="56">
        <v>1377.8300000000002</v>
      </c>
      <c r="K54" s="56">
        <v>1355.0700000000002</v>
      </c>
      <c r="L54" s="56">
        <v>1308.3500000000001</v>
      </c>
      <c r="M54" s="56">
        <v>1300.8400000000001</v>
      </c>
      <c r="N54" s="56">
        <v>1321.76</v>
      </c>
      <c r="O54" s="56">
        <v>1312.94</v>
      </c>
      <c r="P54" s="56">
        <v>1311.8</v>
      </c>
      <c r="Q54" s="56">
        <v>1307.5600000000002</v>
      </c>
      <c r="R54" s="56">
        <v>1311.46</v>
      </c>
      <c r="S54" s="56">
        <v>1319.88</v>
      </c>
      <c r="T54" s="56">
        <v>1319.2</v>
      </c>
      <c r="U54" s="56">
        <v>1322.46</v>
      </c>
      <c r="V54" s="56">
        <v>1304.51</v>
      </c>
      <c r="W54" s="56">
        <v>1296.3399999999999</v>
      </c>
      <c r="X54" s="56">
        <v>1261.69</v>
      </c>
      <c r="Y54" s="56">
        <v>1270.56</v>
      </c>
      <c r="Z54" s="76">
        <v>1211.9100000000001</v>
      </c>
      <c r="AA54" s="65"/>
    </row>
    <row r="55" spans="1:27" ht="16.5" x14ac:dyDescent="0.25">
      <c r="A55" s="64"/>
      <c r="B55" s="88">
        <v>3</v>
      </c>
      <c r="C55" s="84">
        <v>1284.23</v>
      </c>
      <c r="D55" s="56">
        <v>1227.83</v>
      </c>
      <c r="E55" s="56">
        <v>1216.83</v>
      </c>
      <c r="F55" s="56">
        <v>1222.4100000000001</v>
      </c>
      <c r="G55" s="56">
        <v>1227.3399999999999</v>
      </c>
      <c r="H55" s="56">
        <v>1240</v>
      </c>
      <c r="I55" s="56">
        <v>1286.4100000000001</v>
      </c>
      <c r="J55" s="56">
        <v>1362.54</v>
      </c>
      <c r="K55" s="56">
        <v>1447.5900000000001</v>
      </c>
      <c r="L55" s="56">
        <v>1444.02</v>
      </c>
      <c r="M55" s="56">
        <v>1439.96</v>
      </c>
      <c r="N55" s="56">
        <v>1435.9</v>
      </c>
      <c r="O55" s="56">
        <v>1440.14</v>
      </c>
      <c r="P55" s="56">
        <v>1440.43</v>
      </c>
      <c r="Q55" s="56">
        <v>1444.73</v>
      </c>
      <c r="R55" s="56">
        <v>1446.74</v>
      </c>
      <c r="S55" s="56">
        <v>1447.3300000000002</v>
      </c>
      <c r="T55" s="56">
        <v>1452.26</v>
      </c>
      <c r="U55" s="56">
        <v>1449.74</v>
      </c>
      <c r="V55" s="56">
        <v>1430.91</v>
      </c>
      <c r="W55" s="56">
        <v>1389.8600000000001</v>
      </c>
      <c r="X55" s="56">
        <v>1304.68</v>
      </c>
      <c r="Y55" s="56">
        <v>1316.5900000000001</v>
      </c>
      <c r="Z55" s="76">
        <v>1209.26</v>
      </c>
      <c r="AA55" s="65"/>
    </row>
    <row r="56" spans="1:27" ht="16.5" x14ac:dyDescent="0.25">
      <c r="A56" s="64"/>
      <c r="B56" s="88">
        <v>4</v>
      </c>
      <c r="C56" s="84">
        <v>1221.07</v>
      </c>
      <c r="D56" s="56">
        <v>1182.01</v>
      </c>
      <c r="E56" s="56">
        <v>1164.04</v>
      </c>
      <c r="F56" s="56">
        <v>1167.03</v>
      </c>
      <c r="G56" s="56">
        <v>1172.8800000000001</v>
      </c>
      <c r="H56" s="56">
        <v>1180.67</v>
      </c>
      <c r="I56" s="56">
        <v>1231.03</v>
      </c>
      <c r="J56" s="56">
        <v>1245.31</v>
      </c>
      <c r="K56" s="56">
        <v>1354.99</v>
      </c>
      <c r="L56" s="56">
        <v>1446.8400000000001</v>
      </c>
      <c r="M56" s="56">
        <v>1442.18</v>
      </c>
      <c r="N56" s="56">
        <v>1438.96</v>
      </c>
      <c r="O56" s="56">
        <v>1442.02</v>
      </c>
      <c r="P56" s="56">
        <v>1442.47</v>
      </c>
      <c r="Q56" s="56">
        <v>1443.6200000000001</v>
      </c>
      <c r="R56" s="56">
        <v>1444.76</v>
      </c>
      <c r="S56" s="56">
        <v>1445.1000000000001</v>
      </c>
      <c r="T56" s="56">
        <v>1451.8400000000001</v>
      </c>
      <c r="U56" s="56">
        <v>1466.6200000000001</v>
      </c>
      <c r="V56" s="56">
        <v>1440.8600000000001</v>
      </c>
      <c r="W56" s="56">
        <v>1415.1200000000001</v>
      </c>
      <c r="X56" s="56">
        <v>1302.23</v>
      </c>
      <c r="Y56" s="56">
        <v>1286.6300000000001</v>
      </c>
      <c r="Z56" s="76">
        <v>1191.8900000000001</v>
      </c>
      <c r="AA56" s="65"/>
    </row>
    <row r="57" spans="1:27" ht="16.5" x14ac:dyDescent="0.25">
      <c r="A57" s="64"/>
      <c r="B57" s="88">
        <v>5</v>
      </c>
      <c r="C57" s="84">
        <v>1193.45</v>
      </c>
      <c r="D57" s="56">
        <v>1161.83</v>
      </c>
      <c r="E57" s="56">
        <v>1163.3900000000001</v>
      </c>
      <c r="F57" s="56">
        <v>1179.4000000000001</v>
      </c>
      <c r="G57" s="56">
        <v>1215.32</v>
      </c>
      <c r="H57" s="56">
        <v>1294.27</v>
      </c>
      <c r="I57" s="56">
        <v>1514.8700000000001</v>
      </c>
      <c r="J57" s="56">
        <v>1545.19</v>
      </c>
      <c r="K57" s="56">
        <v>1582.95</v>
      </c>
      <c r="L57" s="56">
        <v>1580.55</v>
      </c>
      <c r="M57" s="56">
        <v>1497.38</v>
      </c>
      <c r="N57" s="56">
        <v>1554.43</v>
      </c>
      <c r="O57" s="56">
        <v>1579.72</v>
      </c>
      <c r="P57" s="56">
        <v>1578.23</v>
      </c>
      <c r="Q57" s="56">
        <v>1581</v>
      </c>
      <c r="R57" s="56">
        <v>1581.3300000000002</v>
      </c>
      <c r="S57" s="56">
        <v>1586.74</v>
      </c>
      <c r="T57" s="56">
        <v>1588.19</v>
      </c>
      <c r="U57" s="56">
        <v>1582.91</v>
      </c>
      <c r="V57" s="56">
        <v>1500.96</v>
      </c>
      <c r="W57" s="56">
        <v>1407.65</v>
      </c>
      <c r="X57" s="56">
        <v>1356.3600000000001</v>
      </c>
      <c r="Y57" s="56">
        <v>1426.28</v>
      </c>
      <c r="Z57" s="76">
        <v>1217.3599999999999</v>
      </c>
      <c r="AA57" s="65"/>
    </row>
    <row r="58" spans="1:27" ht="16.5" x14ac:dyDescent="0.25">
      <c r="A58" s="64"/>
      <c r="B58" s="88">
        <v>6</v>
      </c>
      <c r="C58" s="84">
        <v>1196.83</v>
      </c>
      <c r="D58" s="56">
        <v>1168.3800000000001</v>
      </c>
      <c r="E58" s="56">
        <v>1173.8700000000001</v>
      </c>
      <c r="F58" s="56">
        <v>1194.6099999999999</v>
      </c>
      <c r="G58" s="56">
        <v>1235.5999999999999</v>
      </c>
      <c r="H58" s="56">
        <v>1345.93</v>
      </c>
      <c r="I58" s="56">
        <v>1546.6200000000001</v>
      </c>
      <c r="J58" s="56">
        <v>1644.24</v>
      </c>
      <c r="K58" s="56">
        <v>1670.17</v>
      </c>
      <c r="L58" s="56">
        <v>1640.52</v>
      </c>
      <c r="M58" s="56">
        <v>1618.24</v>
      </c>
      <c r="N58" s="56">
        <v>1655.73</v>
      </c>
      <c r="O58" s="56">
        <v>1632.46</v>
      </c>
      <c r="P58" s="56">
        <v>1608.78</v>
      </c>
      <c r="Q58" s="56">
        <v>1595.69</v>
      </c>
      <c r="R58" s="56">
        <v>1552.03</v>
      </c>
      <c r="S58" s="56">
        <v>1606.6200000000001</v>
      </c>
      <c r="T58" s="56">
        <v>1622.75</v>
      </c>
      <c r="U58" s="56">
        <v>1580.27</v>
      </c>
      <c r="V58" s="56">
        <v>1557.3600000000001</v>
      </c>
      <c r="W58" s="56">
        <v>1535.65</v>
      </c>
      <c r="X58" s="56">
        <v>1441.95</v>
      </c>
      <c r="Y58" s="56">
        <v>1362.15</v>
      </c>
      <c r="Z58" s="76">
        <v>1238</v>
      </c>
      <c r="AA58" s="65"/>
    </row>
    <row r="59" spans="1:27" ht="16.5" x14ac:dyDescent="0.25">
      <c r="A59" s="64"/>
      <c r="B59" s="88">
        <v>7</v>
      </c>
      <c r="C59" s="84">
        <v>1199.08</v>
      </c>
      <c r="D59" s="56">
        <v>1182.4000000000001</v>
      </c>
      <c r="E59" s="56">
        <v>1184.92</v>
      </c>
      <c r="F59" s="56">
        <v>1207.26</v>
      </c>
      <c r="G59" s="56">
        <v>1237.67</v>
      </c>
      <c r="H59" s="56">
        <v>1274.06</v>
      </c>
      <c r="I59" s="56">
        <v>1499.8400000000001</v>
      </c>
      <c r="J59" s="56">
        <v>1507.5800000000002</v>
      </c>
      <c r="K59" s="56">
        <v>1598.0900000000001</v>
      </c>
      <c r="L59" s="56">
        <v>1571.79</v>
      </c>
      <c r="M59" s="56">
        <v>1557.6100000000001</v>
      </c>
      <c r="N59" s="56">
        <v>1583.6100000000001</v>
      </c>
      <c r="O59" s="56">
        <v>1585.91</v>
      </c>
      <c r="P59" s="56">
        <v>1586.01</v>
      </c>
      <c r="Q59" s="56">
        <v>1597.01</v>
      </c>
      <c r="R59" s="56">
        <v>1613.55</v>
      </c>
      <c r="S59" s="56">
        <v>1626.5700000000002</v>
      </c>
      <c r="T59" s="56">
        <v>1629.16</v>
      </c>
      <c r="U59" s="56">
        <v>1624.41</v>
      </c>
      <c r="V59" s="56">
        <v>1582.1000000000001</v>
      </c>
      <c r="W59" s="56">
        <v>1507.55</v>
      </c>
      <c r="X59" s="56">
        <v>1439.47</v>
      </c>
      <c r="Y59" s="56">
        <v>1318.04</v>
      </c>
      <c r="Z59" s="76">
        <v>1198.26</v>
      </c>
      <c r="AA59" s="65"/>
    </row>
    <row r="60" spans="1:27" ht="16.5" x14ac:dyDescent="0.25">
      <c r="A60" s="64"/>
      <c r="B60" s="88">
        <v>8</v>
      </c>
      <c r="C60" s="84">
        <v>1198.76</v>
      </c>
      <c r="D60" s="56">
        <v>1184.73</v>
      </c>
      <c r="E60" s="56">
        <v>1183.02</v>
      </c>
      <c r="F60" s="56">
        <v>1211.78</v>
      </c>
      <c r="G60" s="56">
        <v>1235.78</v>
      </c>
      <c r="H60" s="56">
        <v>1264.43</v>
      </c>
      <c r="I60" s="56">
        <v>1470.25</v>
      </c>
      <c r="J60" s="56">
        <v>1494.4</v>
      </c>
      <c r="K60" s="56">
        <v>1567.5900000000001</v>
      </c>
      <c r="L60" s="56">
        <v>1539.4</v>
      </c>
      <c r="M60" s="56">
        <v>1508.8600000000001</v>
      </c>
      <c r="N60" s="56">
        <v>1523.8600000000001</v>
      </c>
      <c r="O60" s="56">
        <v>1538.03</v>
      </c>
      <c r="P60" s="56">
        <v>1526.8400000000001</v>
      </c>
      <c r="Q60" s="56">
        <v>1512.3500000000001</v>
      </c>
      <c r="R60" s="56">
        <v>1513.53</v>
      </c>
      <c r="S60" s="56">
        <v>1563.18</v>
      </c>
      <c r="T60" s="56">
        <v>1567.39</v>
      </c>
      <c r="U60" s="56">
        <v>1453.8300000000002</v>
      </c>
      <c r="V60" s="56">
        <v>1413.44</v>
      </c>
      <c r="W60" s="56">
        <v>1298.04</v>
      </c>
      <c r="X60" s="56">
        <v>1250.0999999999999</v>
      </c>
      <c r="Y60" s="56">
        <v>1233.48</v>
      </c>
      <c r="Z60" s="76">
        <v>1204.99</v>
      </c>
      <c r="AA60" s="65"/>
    </row>
    <row r="61" spans="1:27" ht="16.5" x14ac:dyDescent="0.25">
      <c r="A61" s="64"/>
      <c r="B61" s="88">
        <v>9</v>
      </c>
      <c r="C61" s="84">
        <v>1204.82</v>
      </c>
      <c r="D61" s="56">
        <v>1203.26</v>
      </c>
      <c r="E61" s="56">
        <v>1191.31</v>
      </c>
      <c r="F61" s="56">
        <v>1190.05</v>
      </c>
      <c r="G61" s="56">
        <v>1219.8800000000001</v>
      </c>
      <c r="H61" s="56">
        <v>1268.3800000000001</v>
      </c>
      <c r="I61" s="56">
        <v>1437.91</v>
      </c>
      <c r="J61" s="56">
        <v>1442.44</v>
      </c>
      <c r="K61" s="56">
        <v>1434.8700000000001</v>
      </c>
      <c r="L61" s="56">
        <v>1429.71</v>
      </c>
      <c r="M61" s="56">
        <v>1418.3400000000001</v>
      </c>
      <c r="N61" s="56">
        <v>1432.28</v>
      </c>
      <c r="O61" s="56">
        <v>1427.4</v>
      </c>
      <c r="P61" s="56">
        <v>1414.3400000000001</v>
      </c>
      <c r="Q61" s="56">
        <v>1425.52</v>
      </c>
      <c r="R61" s="56">
        <v>1428.25</v>
      </c>
      <c r="S61" s="56">
        <v>1431.74</v>
      </c>
      <c r="T61" s="56">
        <v>1434.89</v>
      </c>
      <c r="U61" s="56">
        <v>1428.8600000000001</v>
      </c>
      <c r="V61" s="56">
        <v>1306.4000000000001</v>
      </c>
      <c r="W61" s="56">
        <v>1286.32</v>
      </c>
      <c r="X61" s="56">
        <v>1287.3499999999999</v>
      </c>
      <c r="Y61" s="56">
        <v>1235.97</v>
      </c>
      <c r="Z61" s="76">
        <v>1214.19</v>
      </c>
      <c r="AA61" s="65"/>
    </row>
    <row r="62" spans="1:27" ht="16.5" x14ac:dyDescent="0.25">
      <c r="A62" s="64"/>
      <c r="B62" s="88">
        <v>10</v>
      </c>
      <c r="C62" s="84">
        <v>1278.21</v>
      </c>
      <c r="D62" s="56">
        <v>1222.3599999999999</v>
      </c>
      <c r="E62" s="56">
        <v>1206.76</v>
      </c>
      <c r="F62" s="56">
        <v>1164.46</v>
      </c>
      <c r="G62" s="56">
        <v>1156.04</v>
      </c>
      <c r="H62" s="56">
        <v>1163.1500000000001</v>
      </c>
      <c r="I62" s="56">
        <v>1161.8800000000001</v>
      </c>
      <c r="J62" s="56">
        <v>1234.03</v>
      </c>
      <c r="K62" s="56">
        <v>1305.01</v>
      </c>
      <c r="L62" s="56">
        <v>1314.8200000000002</v>
      </c>
      <c r="M62" s="56">
        <v>1306.8100000000002</v>
      </c>
      <c r="N62" s="56">
        <v>1305.6100000000001</v>
      </c>
      <c r="O62" s="56">
        <v>1301.5</v>
      </c>
      <c r="P62" s="56">
        <v>1295.77</v>
      </c>
      <c r="Q62" s="56">
        <v>1295.1200000000001</v>
      </c>
      <c r="R62" s="56">
        <v>1290.99</v>
      </c>
      <c r="S62" s="56">
        <v>1293.4000000000001</v>
      </c>
      <c r="T62" s="56">
        <v>1290.8399999999999</v>
      </c>
      <c r="U62" s="56">
        <v>1303.45</v>
      </c>
      <c r="V62" s="56">
        <v>1306.0800000000002</v>
      </c>
      <c r="W62" s="56">
        <v>1267.93</v>
      </c>
      <c r="X62" s="56">
        <v>1251.55</v>
      </c>
      <c r="Y62" s="56">
        <v>1200.9000000000001</v>
      </c>
      <c r="Z62" s="76">
        <v>1159.57</v>
      </c>
      <c r="AA62" s="65"/>
    </row>
    <row r="63" spans="1:27" ht="16.5" x14ac:dyDescent="0.25">
      <c r="A63" s="64"/>
      <c r="B63" s="88">
        <v>11</v>
      </c>
      <c r="C63" s="84">
        <v>1172.99</v>
      </c>
      <c r="D63" s="56">
        <v>1197.1500000000001</v>
      </c>
      <c r="E63" s="56">
        <v>1199.43</v>
      </c>
      <c r="F63" s="56">
        <v>1194.53</v>
      </c>
      <c r="G63" s="56">
        <v>1190.1300000000001</v>
      </c>
      <c r="H63" s="56">
        <v>1203.31</v>
      </c>
      <c r="I63" s="56">
        <v>1210.6200000000001</v>
      </c>
      <c r="J63" s="56">
        <v>1246.53</v>
      </c>
      <c r="K63" s="56">
        <v>1276.6500000000001</v>
      </c>
      <c r="L63" s="56">
        <v>1297.75</v>
      </c>
      <c r="M63" s="56">
        <v>1301.77</v>
      </c>
      <c r="N63" s="56">
        <v>1309.5</v>
      </c>
      <c r="O63" s="56">
        <v>1304.5900000000001</v>
      </c>
      <c r="P63" s="56">
        <v>1298.8499999999999</v>
      </c>
      <c r="Q63" s="56">
        <v>1295.7</v>
      </c>
      <c r="R63" s="56">
        <v>1295.27</v>
      </c>
      <c r="S63" s="56">
        <v>1284.9100000000001</v>
      </c>
      <c r="T63" s="56">
        <v>1288.03</v>
      </c>
      <c r="U63" s="56">
        <v>1305.78</v>
      </c>
      <c r="V63" s="56">
        <v>1302.5</v>
      </c>
      <c r="W63" s="56">
        <v>1273.57</v>
      </c>
      <c r="X63" s="56">
        <v>1271.08</v>
      </c>
      <c r="Y63" s="56">
        <v>1222.98</v>
      </c>
      <c r="Z63" s="76">
        <v>1196.6500000000001</v>
      </c>
      <c r="AA63" s="65"/>
    </row>
    <row r="64" spans="1:27" ht="16.5" x14ac:dyDescent="0.25">
      <c r="A64" s="64"/>
      <c r="B64" s="88">
        <v>12</v>
      </c>
      <c r="C64" s="84">
        <v>1236.08</v>
      </c>
      <c r="D64" s="56">
        <v>1211</v>
      </c>
      <c r="E64" s="56">
        <v>1205.6200000000001</v>
      </c>
      <c r="F64" s="56">
        <v>1211.54</v>
      </c>
      <c r="G64" s="56">
        <v>1235.05</v>
      </c>
      <c r="H64" s="56">
        <v>1277.3900000000001</v>
      </c>
      <c r="I64" s="56">
        <v>1386.8100000000002</v>
      </c>
      <c r="J64" s="56">
        <v>1424.14</v>
      </c>
      <c r="K64" s="56">
        <v>1439.52</v>
      </c>
      <c r="L64" s="56">
        <v>1435.16</v>
      </c>
      <c r="M64" s="56">
        <v>1432.41</v>
      </c>
      <c r="N64" s="56">
        <v>1433.21</v>
      </c>
      <c r="O64" s="56">
        <v>1429.66</v>
      </c>
      <c r="P64" s="56">
        <v>1428.76</v>
      </c>
      <c r="Q64" s="56">
        <v>1430.3</v>
      </c>
      <c r="R64" s="56">
        <v>1430.97</v>
      </c>
      <c r="S64" s="56">
        <v>1435.9</v>
      </c>
      <c r="T64" s="56">
        <v>1427.38</v>
      </c>
      <c r="U64" s="56">
        <v>1429.98</v>
      </c>
      <c r="V64" s="56">
        <v>1432.45</v>
      </c>
      <c r="W64" s="56">
        <v>1395.41</v>
      </c>
      <c r="X64" s="56">
        <v>1393.49</v>
      </c>
      <c r="Y64" s="56">
        <v>1283.44</v>
      </c>
      <c r="Z64" s="76">
        <v>1238.8700000000001</v>
      </c>
      <c r="AA64" s="65"/>
    </row>
    <row r="65" spans="1:27" ht="16.5" x14ac:dyDescent="0.25">
      <c r="A65" s="64"/>
      <c r="B65" s="88">
        <v>13</v>
      </c>
      <c r="C65" s="84">
        <v>1235.53</v>
      </c>
      <c r="D65" s="56">
        <v>1225.08</v>
      </c>
      <c r="E65" s="56">
        <v>1228.96</v>
      </c>
      <c r="F65" s="56">
        <v>1235.29</v>
      </c>
      <c r="G65" s="56">
        <v>1253.4100000000001</v>
      </c>
      <c r="H65" s="56">
        <v>1301.6500000000001</v>
      </c>
      <c r="I65" s="56">
        <v>1436.75</v>
      </c>
      <c r="J65" s="56">
        <v>1485.26</v>
      </c>
      <c r="K65" s="56">
        <v>1498.51</v>
      </c>
      <c r="L65" s="56">
        <v>1493.68</v>
      </c>
      <c r="M65" s="56">
        <v>1475.15</v>
      </c>
      <c r="N65" s="56">
        <v>1483.14</v>
      </c>
      <c r="O65" s="56">
        <v>1478.01</v>
      </c>
      <c r="P65" s="56">
        <v>1435.14</v>
      </c>
      <c r="Q65" s="56">
        <v>1421.4</v>
      </c>
      <c r="R65" s="56">
        <v>1421.8</v>
      </c>
      <c r="S65" s="56">
        <v>1422.15</v>
      </c>
      <c r="T65" s="56">
        <v>1422.66</v>
      </c>
      <c r="U65" s="56">
        <v>1424.95</v>
      </c>
      <c r="V65" s="56">
        <v>1418.5900000000001</v>
      </c>
      <c r="W65" s="56">
        <v>1412</v>
      </c>
      <c r="X65" s="56">
        <v>1436.8200000000002</v>
      </c>
      <c r="Y65" s="56">
        <v>1328.6100000000001</v>
      </c>
      <c r="Z65" s="76">
        <v>1244.8800000000001</v>
      </c>
      <c r="AA65" s="65"/>
    </row>
    <row r="66" spans="1:27" ht="16.5" x14ac:dyDescent="0.25">
      <c r="A66" s="64"/>
      <c r="B66" s="88">
        <v>14</v>
      </c>
      <c r="C66" s="84">
        <v>1243.8499999999999</v>
      </c>
      <c r="D66" s="56">
        <v>1206.6099999999999</v>
      </c>
      <c r="E66" s="56">
        <v>1204.45</v>
      </c>
      <c r="F66" s="56">
        <v>1211.56</v>
      </c>
      <c r="G66" s="56">
        <v>1241.3599999999999</v>
      </c>
      <c r="H66" s="56">
        <v>1282.48</v>
      </c>
      <c r="I66" s="56">
        <v>1431.8700000000001</v>
      </c>
      <c r="J66" s="56">
        <v>1439.94</v>
      </c>
      <c r="K66" s="56">
        <v>1437.43</v>
      </c>
      <c r="L66" s="56">
        <v>1433.0600000000002</v>
      </c>
      <c r="M66" s="56">
        <v>1386.43</v>
      </c>
      <c r="N66" s="56">
        <v>1397.54</v>
      </c>
      <c r="O66" s="56">
        <v>1404.8300000000002</v>
      </c>
      <c r="P66" s="56">
        <v>1394.44</v>
      </c>
      <c r="Q66" s="56">
        <v>1366.77</v>
      </c>
      <c r="R66" s="56">
        <v>1416.75</v>
      </c>
      <c r="S66" s="56">
        <v>1396.63</v>
      </c>
      <c r="T66" s="56">
        <v>1413.3300000000002</v>
      </c>
      <c r="U66" s="56">
        <v>1416.25</v>
      </c>
      <c r="V66" s="56">
        <v>1411.0900000000001</v>
      </c>
      <c r="W66" s="56">
        <v>1396.66</v>
      </c>
      <c r="X66" s="56">
        <v>1332.3300000000002</v>
      </c>
      <c r="Y66" s="56">
        <v>1313.89</v>
      </c>
      <c r="Z66" s="76">
        <v>1238.1500000000001</v>
      </c>
      <c r="AA66" s="65"/>
    </row>
    <row r="67" spans="1:27" ht="16.5" x14ac:dyDescent="0.25">
      <c r="A67" s="64"/>
      <c r="B67" s="88">
        <v>15</v>
      </c>
      <c r="C67" s="84">
        <v>1298.21</v>
      </c>
      <c r="D67" s="56">
        <v>1243.45</v>
      </c>
      <c r="E67" s="56">
        <v>1252.51</v>
      </c>
      <c r="F67" s="56">
        <v>1272.82</v>
      </c>
      <c r="G67" s="56">
        <v>1293.92</v>
      </c>
      <c r="H67" s="56">
        <v>1368.8</v>
      </c>
      <c r="I67" s="56">
        <v>1483.1000000000001</v>
      </c>
      <c r="J67" s="56">
        <v>1486.8</v>
      </c>
      <c r="K67" s="56">
        <v>1584.77</v>
      </c>
      <c r="L67" s="56">
        <v>1581.0800000000002</v>
      </c>
      <c r="M67" s="56">
        <v>1568.26</v>
      </c>
      <c r="N67" s="56">
        <v>1574.53</v>
      </c>
      <c r="O67" s="56">
        <v>1567.95</v>
      </c>
      <c r="P67" s="56">
        <v>1559.6100000000001</v>
      </c>
      <c r="Q67" s="56">
        <v>1553.41</v>
      </c>
      <c r="R67" s="56">
        <v>1561.26</v>
      </c>
      <c r="S67" s="56">
        <v>1562.6100000000001</v>
      </c>
      <c r="T67" s="56">
        <v>1502.1000000000001</v>
      </c>
      <c r="U67" s="56">
        <v>1523.7</v>
      </c>
      <c r="V67" s="56">
        <v>1510.19</v>
      </c>
      <c r="W67" s="56">
        <v>1538.43</v>
      </c>
      <c r="X67" s="56">
        <v>1510.8700000000001</v>
      </c>
      <c r="Y67" s="56">
        <v>1460.43</v>
      </c>
      <c r="Z67" s="76">
        <v>1286.9100000000001</v>
      </c>
      <c r="AA67" s="65"/>
    </row>
    <row r="68" spans="1:27" ht="16.5" x14ac:dyDescent="0.25">
      <c r="A68" s="64"/>
      <c r="B68" s="88">
        <v>16</v>
      </c>
      <c r="C68" s="84">
        <v>1228.69</v>
      </c>
      <c r="D68" s="56">
        <v>1222.3800000000001</v>
      </c>
      <c r="E68" s="56">
        <v>1216.99</v>
      </c>
      <c r="F68" s="56">
        <v>1218.77</v>
      </c>
      <c r="G68" s="56">
        <v>1243.74</v>
      </c>
      <c r="H68" s="56">
        <v>1262.45</v>
      </c>
      <c r="I68" s="56">
        <v>1426.22</v>
      </c>
      <c r="J68" s="56">
        <v>1420.52</v>
      </c>
      <c r="K68" s="56">
        <v>1420.98</v>
      </c>
      <c r="L68" s="56">
        <v>1419.18</v>
      </c>
      <c r="M68" s="56">
        <v>1414.91</v>
      </c>
      <c r="N68" s="56">
        <v>1412.13</v>
      </c>
      <c r="O68" s="56">
        <v>1410.74</v>
      </c>
      <c r="P68" s="56">
        <v>1417.66</v>
      </c>
      <c r="Q68" s="56">
        <v>1416.49</v>
      </c>
      <c r="R68" s="56">
        <v>1418.49</v>
      </c>
      <c r="S68" s="56">
        <v>1455.71</v>
      </c>
      <c r="T68" s="56">
        <v>1450.5</v>
      </c>
      <c r="U68" s="56">
        <v>1449.45</v>
      </c>
      <c r="V68" s="56">
        <v>1467.8</v>
      </c>
      <c r="W68" s="56">
        <v>1464.48</v>
      </c>
      <c r="X68" s="56">
        <v>1409.0600000000002</v>
      </c>
      <c r="Y68" s="56">
        <v>1327.23</v>
      </c>
      <c r="Z68" s="76">
        <v>1263.68</v>
      </c>
      <c r="AA68" s="65"/>
    </row>
    <row r="69" spans="1:27" ht="16.5" x14ac:dyDescent="0.25">
      <c r="A69" s="64"/>
      <c r="B69" s="88">
        <v>17</v>
      </c>
      <c r="C69" s="84">
        <v>1230.5</v>
      </c>
      <c r="D69" s="56">
        <v>1216.95</v>
      </c>
      <c r="E69" s="56">
        <v>1209.82</v>
      </c>
      <c r="F69" s="56">
        <v>1208.06</v>
      </c>
      <c r="G69" s="56">
        <v>1212.3</v>
      </c>
      <c r="H69" s="56">
        <v>1223.95</v>
      </c>
      <c r="I69" s="56">
        <v>1240.94</v>
      </c>
      <c r="J69" s="56">
        <v>1260.5</v>
      </c>
      <c r="K69" s="56">
        <v>1343.38</v>
      </c>
      <c r="L69" s="56">
        <v>1352.1100000000001</v>
      </c>
      <c r="M69" s="56">
        <v>1349.43</v>
      </c>
      <c r="N69" s="56">
        <v>1347.2</v>
      </c>
      <c r="O69" s="56">
        <v>1344.41</v>
      </c>
      <c r="P69" s="56">
        <v>1338.0700000000002</v>
      </c>
      <c r="Q69" s="56">
        <v>1337.78</v>
      </c>
      <c r="R69" s="56">
        <v>1327.92</v>
      </c>
      <c r="S69" s="56">
        <v>1340.53</v>
      </c>
      <c r="T69" s="56">
        <v>1320.1200000000001</v>
      </c>
      <c r="U69" s="56">
        <v>1326.8700000000001</v>
      </c>
      <c r="V69" s="56">
        <v>1353.6100000000001</v>
      </c>
      <c r="W69" s="56">
        <v>1333.44</v>
      </c>
      <c r="X69" s="56">
        <v>1347.14</v>
      </c>
      <c r="Y69" s="56">
        <v>1295.96</v>
      </c>
      <c r="Z69" s="76">
        <v>1207.3900000000001</v>
      </c>
      <c r="AA69" s="65"/>
    </row>
    <row r="70" spans="1:27" ht="16.5" x14ac:dyDescent="0.25">
      <c r="A70" s="64"/>
      <c r="B70" s="88">
        <v>18</v>
      </c>
      <c r="C70" s="84">
        <v>1204.8399999999999</v>
      </c>
      <c r="D70" s="56">
        <v>1201.78</v>
      </c>
      <c r="E70" s="56">
        <v>1197.8800000000001</v>
      </c>
      <c r="F70" s="56">
        <v>1198.3900000000001</v>
      </c>
      <c r="G70" s="56">
        <v>1201.24</v>
      </c>
      <c r="H70" s="56">
        <v>1204.3800000000001</v>
      </c>
      <c r="I70" s="56">
        <v>1224.71</v>
      </c>
      <c r="J70" s="56">
        <v>1238.24</v>
      </c>
      <c r="K70" s="56">
        <v>1254.49</v>
      </c>
      <c r="L70" s="56">
        <v>1344.22</v>
      </c>
      <c r="M70" s="56">
        <v>1346.3100000000002</v>
      </c>
      <c r="N70" s="56">
        <v>1347.48</v>
      </c>
      <c r="O70" s="56">
        <v>1345.03</v>
      </c>
      <c r="P70" s="56">
        <v>1341.41</v>
      </c>
      <c r="Q70" s="56">
        <v>1338.98</v>
      </c>
      <c r="R70" s="56">
        <v>1326.8500000000001</v>
      </c>
      <c r="S70" s="56">
        <v>1310.67</v>
      </c>
      <c r="T70" s="56">
        <v>1358.03</v>
      </c>
      <c r="U70" s="56">
        <v>1364.42</v>
      </c>
      <c r="V70" s="56">
        <v>1386.3200000000002</v>
      </c>
      <c r="W70" s="56">
        <v>1344.73</v>
      </c>
      <c r="X70" s="56">
        <v>1367.43</v>
      </c>
      <c r="Y70" s="56">
        <v>1313.01</v>
      </c>
      <c r="Z70" s="76">
        <v>1205.55</v>
      </c>
      <c r="AA70" s="65"/>
    </row>
    <row r="71" spans="1:27" ht="16.5" x14ac:dyDescent="0.25">
      <c r="A71" s="64"/>
      <c r="B71" s="88">
        <v>19</v>
      </c>
      <c r="C71" s="84">
        <v>1210.72</v>
      </c>
      <c r="D71" s="56">
        <v>1208.25</v>
      </c>
      <c r="E71" s="56">
        <v>1208.92</v>
      </c>
      <c r="F71" s="56">
        <v>1215.43</v>
      </c>
      <c r="G71" s="56">
        <v>1227.8900000000001</v>
      </c>
      <c r="H71" s="56">
        <v>1240.8700000000001</v>
      </c>
      <c r="I71" s="56">
        <v>1296.19</v>
      </c>
      <c r="J71" s="56">
        <v>1428.98</v>
      </c>
      <c r="K71" s="56">
        <v>1456.42</v>
      </c>
      <c r="L71" s="56">
        <v>1493.5900000000001</v>
      </c>
      <c r="M71" s="56">
        <v>1463.68</v>
      </c>
      <c r="N71" s="56">
        <v>1428.1200000000001</v>
      </c>
      <c r="O71" s="56">
        <v>1419.73</v>
      </c>
      <c r="P71" s="56">
        <v>1420.25</v>
      </c>
      <c r="Q71" s="56">
        <v>1416.29</v>
      </c>
      <c r="R71" s="56">
        <v>1417.05</v>
      </c>
      <c r="S71" s="56">
        <v>1415.6000000000001</v>
      </c>
      <c r="T71" s="56">
        <v>1373.3300000000002</v>
      </c>
      <c r="U71" s="56">
        <v>1352.15</v>
      </c>
      <c r="V71" s="56">
        <v>1392.71</v>
      </c>
      <c r="W71" s="56">
        <v>1336.94</v>
      </c>
      <c r="X71" s="56">
        <v>1336.6100000000001</v>
      </c>
      <c r="Y71" s="56">
        <v>1298.3599999999999</v>
      </c>
      <c r="Z71" s="76">
        <v>1205.08</v>
      </c>
      <c r="AA71" s="65"/>
    </row>
    <row r="72" spans="1:27" ht="16.5" x14ac:dyDescent="0.25">
      <c r="A72" s="64"/>
      <c r="B72" s="88">
        <v>20</v>
      </c>
      <c r="C72" s="84">
        <v>1157.8499999999999</v>
      </c>
      <c r="D72" s="56">
        <v>1154.5</v>
      </c>
      <c r="E72" s="56">
        <v>1152.53</v>
      </c>
      <c r="F72" s="56">
        <v>1156.81</v>
      </c>
      <c r="G72" s="56">
        <v>1175.8</v>
      </c>
      <c r="H72" s="56">
        <v>1204</v>
      </c>
      <c r="I72" s="56">
        <v>1241.95</v>
      </c>
      <c r="J72" s="56">
        <v>1267.5999999999999</v>
      </c>
      <c r="K72" s="56">
        <v>1296.54</v>
      </c>
      <c r="L72" s="56">
        <v>1321.54</v>
      </c>
      <c r="M72" s="56">
        <v>1315.47</v>
      </c>
      <c r="N72" s="56">
        <v>1322.8200000000002</v>
      </c>
      <c r="O72" s="56">
        <v>1312.14</v>
      </c>
      <c r="P72" s="56">
        <v>1315.5900000000001</v>
      </c>
      <c r="Q72" s="56">
        <v>1301.99</v>
      </c>
      <c r="R72" s="56">
        <v>1316.26</v>
      </c>
      <c r="S72" s="56">
        <v>1305.5800000000002</v>
      </c>
      <c r="T72" s="56">
        <v>1279.1600000000001</v>
      </c>
      <c r="U72" s="56">
        <v>1252.58</v>
      </c>
      <c r="V72" s="56">
        <v>1263.25</v>
      </c>
      <c r="W72" s="56">
        <v>1268.33</v>
      </c>
      <c r="X72" s="56">
        <v>1347</v>
      </c>
      <c r="Y72" s="56">
        <v>1243.75</v>
      </c>
      <c r="Z72" s="76">
        <v>1175.6300000000001</v>
      </c>
      <c r="AA72" s="65"/>
    </row>
    <row r="73" spans="1:27" ht="16.5" x14ac:dyDescent="0.25">
      <c r="A73" s="64"/>
      <c r="B73" s="88">
        <v>21</v>
      </c>
      <c r="C73" s="84">
        <v>1146.75</v>
      </c>
      <c r="D73" s="56">
        <v>1128.9000000000001</v>
      </c>
      <c r="E73" s="56">
        <v>1126.1099999999999</v>
      </c>
      <c r="F73" s="56">
        <v>1127.8499999999999</v>
      </c>
      <c r="G73" s="56">
        <v>1146.81</v>
      </c>
      <c r="H73" s="56">
        <v>1170.43</v>
      </c>
      <c r="I73" s="56">
        <v>1217.49</v>
      </c>
      <c r="J73" s="56">
        <v>1268.3700000000001</v>
      </c>
      <c r="K73" s="56">
        <v>1311.9</v>
      </c>
      <c r="L73" s="56">
        <v>1329.29</v>
      </c>
      <c r="M73" s="56">
        <v>1312.8200000000002</v>
      </c>
      <c r="N73" s="56">
        <v>1333.99</v>
      </c>
      <c r="O73" s="56">
        <v>1324.24</v>
      </c>
      <c r="P73" s="56">
        <v>1326.93</v>
      </c>
      <c r="Q73" s="56">
        <v>1314.8500000000001</v>
      </c>
      <c r="R73" s="56">
        <v>1326.8700000000001</v>
      </c>
      <c r="S73" s="56">
        <v>1311.0800000000002</v>
      </c>
      <c r="T73" s="56">
        <v>1267.53</v>
      </c>
      <c r="U73" s="56">
        <v>1218.77</v>
      </c>
      <c r="V73" s="56">
        <v>1253.57</v>
      </c>
      <c r="W73" s="56">
        <v>1260.8800000000001</v>
      </c>
      <c r="X73" s="56">
        <v>1256.3399999999999</v>
      </c>
      <c r="Y73" s="56">
        <v>1214.8</v>
      </c>
      <c r="Z73" s="76">
        <v>1121.46</v>
      </c>
      <c r="AA73" s="65"/>
    </row>
    <row r="74" spans="1:27" ht="16.5" x14ac:dyDescent="0.25">
      <c r="A74" s="64"/>
      <c r="B74" s="88">
        <v>22</v>
      </c>
      <c r="C74" s="84">
        <v>1123.75</v>
      </c>
      <c r="D74" s="56">
        <v>1118.8700000000001</v>
      </c>
      <c r="E74" s="56">
        <v>1118.56</v>
      </c>
      <c r="F74" s="56">
        <v>1120.26</v>
      </c>
      <c r="G74" s="56">
        <v>1136.46</v>
      </c>
      <c r="H74" s="56">
        <v>1157.55</v>
      </c>
      <c r="I74" s="56">
        <v>1213.97</v>
      </c>
      <c r="J74" s="56">
        <v>1247.17</v>
      </c>
      <c r="K74" s="56">
        <v>1217.57</v>
      </c>
      <c r="L74" s="56">
        <v>1241.18</v>
      </c>
      <c r="M74" s="56">
        <v>1233.1200000000001</v>
      </c>
      <c r="N74" s="56">
        <v>1237.81</v>
      </c>
      <c r="O74" s="56">
        <v>1218.95</v>
      </c>
      <c r="P74" s="56">
        <v>1219.68</v>
      </c>
      <c r="Q74" s="56">
        <v>1221.82</v>
      </c>
      <c r="R74" s="56">
        <v>1233.42</v>
      </c>
      <c r="S74" s="56">
        <v>1277.45</v>
      </c>
      <c r="T74" s="56">
        <v>1279.8</v>
      </c>
      <c r="U74" s="56">
        <v>1261.0999999999999</v>
      </c>
      <c r="V74" s="56">
        <v>1362.69</v>
      </c>
      <c r="W74" s="56">
        <v>1416.77</v>
      </c>
      <c r="X74" s="56">
        <v>1508.43</v>
      </c>
      <c r="Y74" s="56">
        <v>1340.75</v>
      </c>
      <c r="Z74" s="76">
        <v>1194.47</v>
      </c>
      <c r="AA74" s="65"/>
    </row>
    <row r="75" spans="1:27" ht="16.5" x14ac:dyDescent="0.25">
      <c r="A75" s="64"/>
      <c r="B75" s="88">
        <v>23</v>
      </c>
      <c r="C75" s="84">
        <v>1162.83</v>
      </c>
      <c r="D75" s="56">
        <v>1140.32</v>
      </c>
      <c r="E75" s="56">
        <v>1126.22</v>
      </c>
      <c r="F75" s="56">
        <v>1128.25</v>
      </c>
      <c r="G75" s="56">
        <v>1156.05</v>
      </c>
      <c r="H75" s="56">
        <v>1195.58</v>
      </c>
      <c r="I75" s="56">
        <v>1250.31</v>
      </c>
      <c r="J75" s="56">
        <v>1418.93</v>
      </c>
      <c r="K75" s="56">
        <v>1461.8700000000001</v>
      </c>
      <c r="L75" s="56">
        <v>1483.63</v>
      </c>
      <c r="M75" s="56">
        <v>1519.03</v>
      </c>
      <c r="N75" s="56">
        <v>1526.39</v>
      </c>
      <c r="O75" s="56">
        <v>1513.43</v>
      </c>
      <c r="P75" s="56">
        <v>1491.97</v>
      </c>
      <c r="Q75" s="56">
        <v>1484.94</v>
      </c>
      <c r="R75" s="56">
        <v>1485.14</v>
      </c>
      <c r="S75" s="56">
        <v>1516.9</v>
      </c>
      <c r="T75" s="56">
        <v>1476.46</v>
      </c>
      <c r="U75" s="56">
        <v>1517.17</v>
      </c>
      <c r="V75" s="56">
        <v>1587.96</v>
      </c>
      <c r="W75" s="56">
        <v>1535.6000000000001</v>
      </c>
      <c r="X75" s="56">
        <v>1536.5800000000002</v>
      </c>
      <c r="Y75" s="56">
        <v>1301.1000000000001</v>
      </c>
      <c r="Z75" s="76">
        <v>1182.97</v>
      </c>
      <c r="AA75" s="65"/>
    </row>
    <row r="76" spans="1:27" ht="16.5" x14ac:dyDescent="0.25">
      <c r="A76" s="64"/>
      <c r="B76" s="88">
        <v>24</v>
      </c>
      <c r="C76" s="84">
        <v>1190.25</v>
      </c>
      <c r="D76" s="56">
        <v>1170.9000000000001</v>
      </c>
      <c r="E76" s="56">
        <v>1143.67</v>
      </c>
      <c r="F76" s="56">
        <v>1133.21</v>
      </c>
      <c r="G76" s="56">
        <v>1134.8599999999999</v>
      </c>
      <c r="H76" s="56">
        <v>1150.26</v>
      </c>
      <c r="I76" s="56">
        <v>1219.3499999999999</v>
      </c>
      <c r="J76" s="56">
        <v>1269.9100000000001</v>
      </c>
      <c r="K76" s="56">
        <v>1447.96</v>
      </c>
      <c r="L76" s="56">
        <v>1507.6000000000001</v>
      </c>
      <c r="M76" s="56">
        <v>1561.8700000000001</v>
      </c>
      <c r="N76" s="56">
        <v>1533</v>
      </c>
      <c r="O76" s="56">
        <v>1529.72</v>
      </c>
      <c r="P76" s="56">
        <v>1520.42</v>
      </c>
      <c r="Q76" s="56">
        <v>1482.98</v>
      </c>
      <c r="R76" s="56">
        <v>1451.05</v>
      </c>
      <c r="S76" s="56">
        <v>1473.3300000000002</v>
      </c>
      <c r="T76" s="56">
        <v>1453.22</v>
      </c>
      <c r="U76" s="56">
        <v>1518.8600000000001</v>
      </c>
      <c r="V76" s="56">
        <v>1602.26</v>
      </c>
      <c r="W76" s="56">
        <v>1597.64</v>
      </c>
      <c r="X76" s="56">
        <v>1520.8</v>
      </c>
      <c r="Y76" s="56">
        <v>1333.5600000000002</v>
      </c>
      <c r="Z76" s="76">
        <v>1190</v>
      </c>
      <c r="AA76" s="65"/>
    </row>
    <row r="77" spans="1:27" ht="16.5" x14ac:dyDescent="0.25">
      <c r="A77" s="64"/>
      <c r="B77" s="88">
        <v>25</v>
      </c>
      <c r="C77" s="84">
        <v>1186.1600000000001</v>
      </c>
      <c r="D77" s="56">
        <v>1161.69</v>
      </c>
      <c r="E77" s="56">
        <v>1149.43</v>
      </c>
      <c r="F77" s="56">
        <v>1146.25</v>
      </c>
      <c r="G77" s="56">
        <v>1136.72</v>
      </c>
      <c r="H77" s="56">
        <v>1148.42</v>
      </c>
      <c r="I77" s="56">
        <v>1176.3800000000001</v>
      </c>
      <c r="J77" s="56">
        <v>1214.57</v>
      </c>
      <c r="K77" s="56">
        <v>1281.32</v>
      </c>
      <c r="L77" s="56">
        <v>1453.3600000000001</v>
      </c>
      <c r="M77" s="56">
        <v>1459.52</v>
      </c>
      <c r="N77" s="56">
        <v>1451.0700000000002</v>
      </c>
      <c r="O77" s="56">
        <v>1437.74</v>
      </c>
      <c r="P77" s="56">
        <v>1440.5700000000002</v>
      </c>
      <c r="Q77" s="56">
        <v>1449.69</v>
      </c>
      <c r="R77" s="56">
        <v>1464.8600000000001</v>
      </c>
      <c r="S77" s="56">
        <v>1457.4</v>
      </c>
      <c r="T77" s="56">
        <v>1504.73</v>
      </c>
      <c r="U77" s="56">
        <v>1552.8300000000002</v>
      </c>
      <c r="V77" s="56">
        <v>1606.42</v>
      </c>
      <c r="W77" s="56">
        <v>1533</v>
      </c>
      <c r="X77" s="56">
        <v>1499.0700000000002</v>
      </c>
      <c r="Y77" s="56">
        <v>1345.3500000000001</v>
      </c>
      <c r="Z77" s="76">
        <v>1188.8399999999999</v>
      </c>
      <c r="AA77" s="65"/>
    </row>
    <row r="78" spans="1:27" ht="16.5" x14ac:dyDescent="0.25">
      <c r="A78" s="64"/>
      <c r="B78" s="88">
        <v>26</v>
      </c>
      <c r="C78" s="84">
        <v>1189.0899999999999</v>
      </c>
      <c r="D78" s="56">
        <v>1153.9000000000001</v>
      </c>
      <c r="E78" s="56">
        <v>1153.76</v>
      </c>
      <c r="F78" s="56">
        <v>1160.31</v>
      </c>
      <c r="G78" s="56">
        <v>1174.83</v>
      </c>
      <c r="H78" s="56">
        <v>1221.57</v>
      </c>
      <c r="I78" s="56">
        <v>1396.4</v>
      </c>
      <c r="J78" s="56">
        <v>1534.75</v>
      </c>
      <c r="K78" s="56">
        <v>1652.28</v>
      </c>
      <c r="L78" s="56">
        <v>1654.27</v>
      </c>
      <c r="M78" s="56">
        <v>1634.69</v>
      </c>
      <c r="N78" s="56">
        <v>1634.89</v>
      </c>
      <c r="O78" s="56">
        <v>1551.79</v>
      </c>
      <c r="P78" s="56">
        <v>1534.05</v>
      </c>
      <c r="Q78" s="56">
        <v>1527.16</v>
      </c>
      <c r="R78" s="56">
        <v>1531.26</v>
      </c>
      <c r="S78" s="56">
        <v>1557.8</v>
      </c>
      <c r="T78" s="56">
        <v>1505.38</v>
      </c>
      <c r="U78" s="56">
        <v>1435.3</v>
      </c>
      <c r="V78" s="56">
        <v>1509.8600000000001</v>
      </c>
      <c r="W78" s="56">
        <v>1438.02</v>
      </c>
      <c r="X78" s="56">
        <v>1246.8700000000001</v>
      </c>
      <c r="Y78" s="56">
        <v>1241.1099999999999</v>
      </c>
      <c r="Z78" s="76">
        <v>1163.5999999999999</v>
      </c>
      <c r="AA78" s="65"/>
    </row>
    <row r="79" spans="1:27" ht="16.5" x14ac:dyDescent="0.25">
      <c r="A79" s="64"/>
      <c r="B79" s="88">
        <v>27</v>
      </c>
      <c r="C79" s="84">
        <v>1124.8800000000001</v>
      </c>
      <c r="D79" s="56">
        <v>1107.49</v>
      </c>
      <c r="E79" s="56">
        <v>1102.47</v>
      </c>
      <c r="F79" s="56">
        <v>1107.27</v>
      </c>
      <c r="G79" s="56">
        <v>1121</v>
      </c>
      <c r="H79" s="56">
        <v>1157.23</v>
      </c>
      <c r="I79" s="56">
        <v>1226.98</v>
      </c>
      <c r="J79" s="56">
        <v>1400.89</v>
      </c>
      <c r="K79" s="56">
        <v>1402.78</v>
      </c>
      <c r="L79" s="56">
        <v>1392.49</v>
      </c>
      <c r="M79" s="56">
        <v>1354.26</v>
      </c>
      <c r="N79" s="56">
        <v>1339.5900000000001</v>
      </c>
      <c r="O79" s="56">
        <v>1296.74</v>
      </c>
      <c r="P79" s="56">
        <v>1295.31</v>
      </c>
      <c r="Q79" s="56">
        <v>1266.95</v>
      </c>
      <c r="R79" s="56">
        <v>1268.9000000000001</v>
      </c>
      <c r="S79" s="56">
        <v>1276</v>
      </c>
      <c r="T79" s="56">
        <v>1246.5999999999999</v>
      </c>
      <c r="U79" s="56">
        <v>1372.3200000000002</v>
      </c>
      <c r="V79" s="56">
        <v>1316.8500000000001</v>
      </c>
      <c r="W79" s="56">
        <v>1210.83</v>
      </c>
      <c r="X79" s="56">
        <v>1199.8599999999999</v>
      </c>
      <c r="Y79" s="56">
        <v>1194.07</v>
      </c>
      <c r="Z79" s="76">
        <v>1141.79</v>
      </c>
      <c r="AA79" s="65"/>
    </row>
    <row r="80" spans="1:27" ht="16.5" x14ac:dyDescent="0.25">
      <c r="A80" s="64"/>
      <c r="B80" s="88">
        <v>28</v>
      </c>
      <c r="C80" s="84">
        <v>1124.06</v>
      </c>
      <c r="D80" s="56">
        <v>1111.4100000000001</v>
      </c>
      <c r="E80" s="56">
        <v>1097.29</v>
      </c>
      <c r="F80" s="56">
        <v>1107.8399999999999</v>
      </c>
      <c r="G80" s="56">
        <v>1116.8</v>
      </c>
      <c r="H80" s="56">
        <v>1154.7</v>
      </c>
      <c r="I80" s="56">
        <v>1241.77</v>
      </c>
      <c r="J80" s="56">
        <v>1272.33</v>
      </c>
      <c r="K80" s="56">
        <v>1433.03</v>
      </c>
      <c r="L80" s="56">
        <v>1445.48</v>
      </c>
      <c r="M80" s="56">
        <v>1433.4</v>
      </c>
      <c r="N80" s="56">
        <v>1433.43</v>
      </c>
      <c r="O80" s="56">
        <v>1426.51</v>
      </c>
      <c r="P80" s="56">
        <v>1431.96</v>
      </c>
      <c r="Q80" s="56">
        <v>1430.98</v>
      </c>
      <c r="R80" s="56">
        <v>1431.6100000000001</v>
      </c>
      <c r="S80" s="56">
        <v>1418.1100000000001</v>
      </c>
      <c r="T80" s="56">
        <v>1291.54</v>
      </c>
      <c r="U80" s="56">
        <v>1307.99</v>
      </c>
      <c r="V80" s="56">
        <v>1316</v>
      </c>
      <c r="W80" s="56">
        <v>1265.95</v>
      </c>
      <c r="X80" s="56">
        <v>1277.3</v>
      </c>
      <c r="Y80" s="56">
        <v>1228.22</v>
      </c>
      <c r="Z80" s="76">
        <v>1151.78</v>
      </c>
      <c r="AA80" s="65"/>
    </row>
    <row r="81" spans="1:27" ht="16.5" x14ac:dyDescent="0.25">
      <c r="A81" s="64"/>
      <c r="B81" s="88">
        <v>29</v>
      </c>
      <c r="C81" s="84">
        <v>1112.6300000000001</v>
      </c>
      <c r="D81" s="56">
        <v>1097.24</v>
      </c>
      <c r="E81" s="56">
        <v>1097.32</v>
      </c>
      <c r="F81" s="56">
        <v>1106.9000000000001</v>
      </c>
      <c r="G81" s="56">
        <v>1120.1400000000001</v>
      </c>
      <c r="H81" s="56">
        <v>1151.3499999999999</v>
      </c>
      <c r="I81" s="56">
        <v>1209.03</v>
      </c>
      <c r="J81" s="56">
        <v>1254.32</v>
      </c>
      <c r="K81" s="56">
        <v>1314.64</v>
      </c>
      <c r="L81" s="56">
        <v>1306.75</v>
      </c>
      <c r="M81" s="56">
        <v>1220.6600000000001</v>
      </c>
      <c r="N81" s="56">
        <v>1210.78</v>
      </c>
      <c r="O81" s="56">
        <v>1207.22</v>
      </c>
      <c r="P81" s="56">
        <v>1205.9000000000001</v>
      </c>
      <c r="Q81" s="56">
        <v>1206.01</v>
      </c>
      <c r="R81" s="56">
        <v>1231.1099999999999</v>
      </c>
      <c r="S81" s="56">
        <v>1226.5899999999999</v>
      </c>
      <c r="T81" s="56">
        <v>1238.4000000000001</v>
      </c>
      <c r="U81" s="56">
        <v>1241.43</v>
      </c>
      <c r="V81" s="56">
        <v>1246.58</v>
      </c>
      <c r="W81" s="56">
        <v>1197.4000000000001</v>
      </c>
      <c r="X81" s="56">
        <v>1221.1200000000001</v>
      </c>
      <c r="Y81" s="56">
        <v>1226.3</v>
      </c>
      <c r="Z81" s="76">
        <v>1142.71</v>
      </c>
      <c r="AA81" s="65"/>
    </row>
    <row r="82" spans="1:27" ht="16.5" x14ac:dyDescent="0.25">
      <c r="A82" s="64"/>
      <c r="B82" s="88">
        <v>30</v>
      </c>
      <c r="C82" s="84">
        <v>1138.92</v>
      </c>
      <c r="D82" s="56">
        <v>1118.5999999999999</v>
      </c>
      <c r="E82" s="56">
        <v>1116.05</v>
      </c>
      <c r="F82" s="56">
        <v>1121.79</v>
      </c>
      <c r="G82" s="56">
        <v>1142.72</v>
      </c>
      <c r="H82" s="56">
        <v>1182.21</v>
      </c>
      <c r="I82" s="56">
        <v>1253.0999999999999</v>
      </c>
      <c r="J82" s="56">
        <v>1324.0700000000002</v>
      </c>
      <c r="K82" s="56">
        <v>1440.15</v>
      </c>
      <c r="L82" s="56">
        <v>1441.0900000000001</v>
      </c>
      <c r="M82" s="56">
        <v>1438.13</v>
      </c>
      <c r="N82" s="56">
        <v>1550.29</v>
      </c>
      <c r="O82" s="56">
        <v>1509.19</v>
      </c>
      <c r="P82" s="56">
        <v>1509.39</v>
      </c>
      <c r="Q82" s="56">
        <v>1510.43</v>
      </c>
      <c r="R82" s="56">
        <v>1532.43</v>
      </c>
      <c r="S82" s="56">
        <v>1595.3300000000002</v>
      </c>
      <c r="T82" s="56">
        <v>1515.5</v>
      </c>
      <c r="U82" s="56">
        <v>1498.3500000000001</v>
      </c>
      <c r="V82" s="56">
        <v>1574.14</v>
      </c>
      <c r="W82" s="56">
        <v>1532.48</v>
      </c>
      <c r="X82" s="56">
        <v>1494.26</v>
      </c>
      <c r="Y82" s="56">
        <v>1254.93</v>
      </c>
      <c r="Z82" s="76">
        <v>1216.19</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2" t="s">
        <v>157</v>
      </c>
      <c r="C85" s="282"/>
      <c r="D85" s="282"/>
      <c r="E85" s="282"/>
      <c r="F85" s="282"/>
      <c r="G85" s="282"/>
      <c r="H85" s="282"/>
      <c r="I85" s="282"/>
      <c r="J85" s="282"/>
      <c r="K85" s="282"/>
      <c r="L85" s="282"/>
      <c r="M85" s="282"/>
      <c r="N85" s="282"/>
      <c r="O85" s="282"/>
      <c r="P85" s="282"/>
      <c r="Q85" s="60"/>
      <c r="R85" s="299">
        <v>915137.86</v>
      </c>
      <c r="S85" s="299"/>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2" t="s">
        <v>171</v>
      </c>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326"/>
      <c r="C89" s="327"/>
      <c r="D89" s="327"/>
      <c r="E89" s="327"/>
      <c r="F89" s="327"/>
      <c r="G89" s="327"/>
      <c r="H89" s="327"/>
      <c r="I89" s="327"/>
      <c r="J89" s="327"/>
      <c r="K89" s="327"/>
      <c r="L89" s="327"/>
      <c r="M89" s="328"/>
      <c r="N89" s="332" t="s">
        <v>78</v>
      </c>
      <c r="O89" s="333"/>
      <c r="P89" s="333"/>
      <c r="Q89" s="333"/>
      <c r="R89" s="333"/>
      <c r="S89" s="333"/>
      <c r="T89" s="333"/>
      <c r="U89" s="334"/>
      <c r="V89" s="51"/>
      <c r="W89" s="51"/>
      <c r="X89" s="51"/>
      <c r="Y89" s="51"/>
      <c r="Z89" s="51"/>
      <c r="AA89" s="65"/>
    </row>
    <row r="90" spans="1:27" ht="16.5" thickBot="1" x14ac:dyDescent="0.3">
      <c r="A90" s="64"/>
      <c r="B90" s="329"/>
      <c r="C90" s="330"/>
      <c r="D90" s="330"/>
      <c r="E90" s="330"/>
      <c r="F90" s="330"/>
      <c r="G90" s="330"/>
      <c r="H90" s="330"/>
      <c r="I90" s="330"/>
      <c r="J90" s="330"/>
      <c r="K90" s="330"/>
      <c r="L90" s="330"/>
      <c r="M90" s="331"/>
      <c r="N90" s="335" t="s">
        <v>79</v>
      </c>
      <c r="O90" s="266"/>
      <c r="P90" s="265" t="s">
        <v>80</v>
      </c>
      <c r="Q90" s="266"/>
      <c r="R90" s="265" t="s">
        <v>81</v>
      </c>
      <c r="S90" s="266"/>
      <c r="T90" s="265" t="s">
        <v>82</v>
      </c>
      <c r="U90" s="267"/>
      <c r="V90" s="51"/>
      <c r="W90" s="51"/>
      <c r="X90" s="51"/>
      <c r="Y90" s="51"/>
      <c r="Z90" s="51"/>
      <c r="AA90" s="65"/>
    </row>
    <row r="91" spans="1:27" ht="16.5" thickBot="1" x14ac:dyDescent="0.3">
      <c r="A91" s="64"/>
      <c r="B91" s="318" t="s">
        <v>163</v>
      </c>
      <c r="C91" s="319"/>
      <c r="D91" s="319"/>
      <c r="E91" s="319"/>
      <c r="F91" s="319"/>
      <c r="G91" s="319"/>
      <c r="H91" s="319"/>
      <c r="I91" s="319"/>
      <c r="J91" s="319"/>
      <c r="K91" s="319"/>
      <c r="L91" s="319"/>
      <c r="M91" s="320"/>
      <c r="N91" s="321"/>
      <c r="O91" s="324"/>
      <c r="P91" s="323"/>
      <c r="Q91" s="324"/>
      <c r="R91" s="323"/>
      <c r="S91" s="324"/>
      <c r="T91" s="323"/>
      <c r="U91" s="325"/>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74" t="s">
        <v>164</v>
      </c>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2" t="s">
        <v>130</v>
      </c>
      <c r="C96" s="282"/>
      <c r="D96" s="282"/>
      <c r="E96" s="282"/>
      <c r="F96" s="282"/>
      <c r="G96" s="282"/>
      <c r="H96" s="282"/>
      <c r="I96" s="282"/>
      <c r="J96" s="282"/>
      <c r="K96" s="282"/>
      <c r="L96" s="282"/>
      <c r="M96" s="282"/>
      <c r="N96" s="282"/>
      <c r="O96" s="282"/>
      <c r="P96" s="282"/>
      <c r="Q96" s="282"/>
      <c r="R96" s="282"/>
      <c r="S96" s="282"/>
      <c r="T96" s="282"/>
      <c r="U96" s="282"/>
      <c r="V96" s="282"/>
      <c r="W96" s="282"/>
      <c r="X96" s="282"/>
      <c r="Y96" s="282"/>
      <c r="Z96" s="282"/>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ht="15.75" customHeight="1" x14ac:dyDescent="0.25">
      <c r="A98" s="64"/>
      <c r="B98" s="278" t="s">
        <v>131</v>
      </c>
      <c r="C98" s="340" t="s">
        <v>172</v>
      </c>
      <c r="D98" s="302"/>
      <c r="E98" s="302"/>
      <c r="F98" s="302"/>
      <c r="G98" s="302"/>
      <c r="H98" s="302"/>
      <c r="I98" s="302"/>
      <c r="J98" s="302"/>
      <c r="K98" s="302"/>
      <c r="L98" s="302"/>
      <c r="M98" s="302"/>
      <c r="N98" s="302"/>
      <c r="O98" s="302"/>
      <c r="P98" s="302"/>
      <c r="Q98" s="302"/>
      <c r="R98" s="302"/>
      <c r="S98" s="302"/>
      <c r="T98" s="302"/>
      <c r="U98" s="302"/>
      <c r="V98" s="302"/>
      <c r="W98" s="302"/>
      <c r="X98" s="302"/>
      <c r="Y98" s="302"/>
      <c r="Z98" s="303"/>
      <c r="AA98" s="65"/>
    </row>
    <row r="99" spans="1:27" ht="32.25" thickBot="1" x14ac:dyDescent="0.3">
      <c r="A99" s="64"/>
      <c r="B99" s="279"/>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1152.26</v>
      </c>
      <c r="D100" s="90">
        <v>1115.92</v>
      </c>
      <c r="E100" s="90">
        <v>1117.1200000000001</v>
      </c>
      <c r="F100" s="90">
        <v>1136.4000000000001</v>
      </c>
      <c r="G100" s="90">
        <v>1169.53</v>
      </c>
      <c r="H100" s="90">
        <v>1245.05</v>
      </c>
      <c r="I100" s="90">
        <v>1432.27</v>
      </c>
      <c r="J100" s="90">
        <v>1453.6000000000001</v>
      </c>
      <c r="K100" s="90">
        <v>1447.53</v>
      </c>
      <c r="L100" s="90">
        <v>1445.8100000000002</v>
      </c>
      <c r="M100" s="90">
        <v>1416.8</v>
      </c>
      <c r="N100" s="90">
        <v>1439.8500000000001</v>
      </c>
      <c r="O100" s="90">
        <v>1355.55</v>
      </c>
      <c r="P100" s="90">
        <v>1338.3</v>
      </c>
      <c r="Q100" s="90">
        <v>1399.76</v>
      </c>
      <c r="R100" s="90">
        <v>1433</v>
      </c>
      <c r="S100" s="90">
        <v>1443.8400000000001</v>
      </c>
      <c r="T100" s="90">
        <v>1448.5800000000002</v>
      </c>
      <c r="U100" s="90">
        <v>1437.99</v>
      </c>
      <c r="V100" s="90">
        <v>1310.8700000000001</v>
      </c>
      <c r="W100" s="90">
        <v>1281.97</v>
      </c>
      <c r="X100" s="90">
        <v>1252.4100000000001</v>
      </c>
      <c r="Y100" s="90">
        <v>1262.69</v>
      </c>
      <c r="Z100" s="91">
        <v>1173</v>
      </c>
      <c r="AA100" s="65"/>
    </row>
    <row r="101" spans="1:27" ht="16.5" x14ac:dyDescent="0.25">
      <c r="A101" s="64"/>
      <c r="B101" s="88">
        <v>2</v>
      </c>
      <c r="C101" s="84">
        <v>1163.9000000000001</v>
      </c>
      <c r="D101" s="56">
        <v>1153.0999999999999</v>
      </c>
      <c r="E101" s="56">
        <v>1152.71</v>
      </c>
      <c r="F101" s="56">
        <v>1169.24</v>
      </c>
      <c r="G101" s="56">
        <v>1202.6300000000001</v>
      </c>
      <c r="H101" s="56">
        <v>1267.1200000000001</v>
      </c>
      <c r="I101" s="56">
        <v>1441.65</v>
      </c>
      <c r="J101" s="56">
        <v>1362.98</v>
      </c>
      <c r="K101" s="56">
        <v>1340.22</v>
      </c>
      <c r="L101" s="56">
        <v>1293.5</v>
      </c>
      <c r="M101" s="56">
        <v>1285.99</v>
      </c>
      <c r="N101" s="56">
        <v>1306.9100000000001</v>
      </c>
      <c r="O101" s="56">
        <v>1298.0899999999999</v>
      </c>
      <c r="P101" s="56">
        <v>1296.95</v>
      </c>
      <c r="Q101" s="56">
        <v>1292.71</v>
      </c>
      <c r="R101" s="56">
        <v>1296.6099999999999</v>
      </c>
      <c r="S101" s="56">
        <v>1305.03</v>
      </c>
      <c r="T101" s="56">
        <v>1304.3500000000001</v>
      </c>
      <c r="U101" s="56">
        <v>1307.6100000000001</v>
      </c>
      <c r="V101" s="56">
        <v>1289.6600000000001</v>
      </c>
      <c r="W101" s="56">
        <v>1281.49</v>
      </c>
      <c r="X101" s="56">
        <v>1246.8399999999999</v>
      </c>
      <c r="Y101" s="56">
        <v>1255.71</v>
      </c>
      <c r="Z101" s="76">
        <v>1197.06</v>
      </c>
      <c r="AA101" s="65"/>
    </row>
    <row r="102" spans="1:27" ht="16.5" x14ac:dyDescent="0.25">
      <c r="A102" s="64"/>
      <c r="B102" s="88">
        <v>3</v>
      </c>
      <c r="C102" s="84">
        <v>1269.3800000000001</v>
      </c>
      <c r="D102" s="56">
        <v>1212.98</v>
      </c>
      <c r="E102" s="56">
        <v>1201.98</v>
      </c>
      <c r="F102" s="56">
        <v>1207.56</v>
      </c>
      <c r="G102" s="56">
        <v>1212.49</v>
      </c>
      <c r="H102" s="56">
        <v>1225.1500000000001</v>
      </c>
      <c r="I102" s="56">
        <v>1271.56</v>
      </c>
      <c r="J102" s="56">
        <v>1347.69</v>
      </c>
      <c r="K102" s="56">
        <v>1432.74</v>
      </c>
      <c r="L102" s="56">
        <v>1429.17</v>
      </c>
      <c r="M102" s="56">
        <v>1425.1100000000001</v>
      </c>
      <c r="N102" s="56">
        <v>1421.05</v>
      </c>
      <c r="O102" s="56">
        <v>1425.29</v>
      </c>
      <c r="P102" s="56">
        <v>1425.5800000000002</v>
      </c>
      <c r="Q102" s="56">
        <v>1429.88</v>
      </c>
      <c r="R102" s="56">
        <v>1431.89</v>
      </c>
      <c r="S102" s="56">
        <v>1432.48</v>
      </c>
      <c r="T102" s="56">
        <v>1437.41</v>
      </c>
      <c r="U102" s="56">
        <v>1434.89</v>
      </c>
      <c r="V102" s="56">
        <v>1416.0600000000002</v>
      </c>
      <c r="W102" s="56">
        <v>1375.01</v>
      </c>
      <c r="X102" s="56">
        <v>1289.83</v>
      </c>
      <c r="Y102" s="56">
        <v>1301.74</v>
      </c>
      <c r="Z102" s="76">
        <v>1194.4100000000001</v>
      </c>
      <c r="AA102" s="65"/>
    </row>
    <row r="103" spans="1:27" ht="16.5" x14ac:dyDescent="0.25">
      <c r="A103" s="64"/>
      <c r="B103" s="88">
        <v>4</v>
      </c>
      <c r="C103" s="84">
        <v>1206.22</v>
      </c>
      <c r="D103" s="56">
        <v>1167.1600000000001</v>
      </c>
      <c r="E103" s="56">
        <v>1149.19</v>
      </c>
      <c r="F103" s="56">
        <v>1152.18</v>
      </c>
      <c r="G103" s="56">
        <v>1158.03</v>
      </c>
      <c r="H103" s="56">
        <v>1165.82</v>
      </c>
      <c r="I103" s="56">
        <v>1216.18</v>
      </c>
      <c r="J103" s="56">
        <v>1230.46</v>
      </c>
      <c r="K103" s="56">
        <v>1340.14</v>
      </c>
      <c r="L103" s="56">
        <v>1431.99</v>
      </c>
      <c r="M103" s="56">
        <v>1427.3300000000002</v>
      </c>
      <c r="N103" s="56">
        <v>1424.1100000000001</v>
      </c>
      <c r="O103" s="56">
        <v>1427.17</v>
      </c>
      <c r="P103" s="56">
        <v>1427.6200000000001</v>
      </c>
      <c r="Q103" s="56">
        <v>1428.77</v>
      </c>
      <c r="R103" s="56">
        <v>1429.91</v>
      </c>
      <c r="S103" s="56">
        <v>1430.25</v>
      </c>
      <c r="T103" s="56">
        <v>1436.99</v>
      </c>
      <c r="U103" s="56">
        <v>1451.77</v>
      </c>
      <c r="V103" s="56">
        <v>1426.01</v>
      </c>
      <c r="W103" s="56">
        <v>1400.27</v>
      </c>
      <c r="X103" s="56">
        <v>1287.3800000000001</v>
      </c>
      <c r="Y103" s="56">
        <v>1271.78</v>
      </c>
      <c r="Z103" s="76">
        <v>1177.04</v>
      </c>
      <c r="AA103" s="65"/>
    </row>
    <row r="104" spans="1:27" ht="16.5" x14ac:dyDescent="0.25">
      <c r="A104" s="64"/>
      <c r="B104" s="88">
        <v>5</v>
      </c>
      <c r="C104" s="84">
        <v>1178.5999999999999</v>
      </c>
      <c r="D104" s="56">
        <v>1146.98</v>
      </c>
      <c r="E104" s="56">
        <v>1148.54</v>
      </c>
      <c r="F104" s="56">
        <v>1164.55</v>
      </c>
      <c r="G104" s="56">
        <v>1200.47</v>
      </c>
      <c r="H104" s="56">
        <v>1279.42</v>
      </c>
      <c r="I104" s="56">
        <v>1500.02</v>
      </c>
      <c r="J104" s="56">
        <v>1530.3400000000001</v>
      </c>
      <c r="K104" s="56">
        <v>1568.1000000000001</v>
      </c>
      <c r="L104" s="56">
        <v>1565.7</v>
      </c>
      <c r="M104" s="56">
        <v>1482.53</v>
      </c>
      <c r="N104" s="56">
        <v>1539.5800000000002</v>
      </c>
      <c r="O104" s="56">
        <v>1564.8700000000001</v>
      </c>
      <c r="P104" s="56">
        <v>1563.38</v>
      </c>
      <c r="Q104" s="56">
        <v>1566.15</v>
      </c>
      <c r="R104" s="56">
        <v>1566.48</v>
      </c>
      <c r="S104" s="56">
        <v>1571.89</v>
      </c>
      <c r="T104" s="56">
        <v>1573.3400000000001</v>
      </c>
      <c r="U104" s="56">
        <v>1568.0600000000002</v>
      </c>
      <c r="V104" s="56">
        <v>1486.1100000000001</v>
      </c>
      <c r="W104" s="56">
        <v>1392.8</v>
      </c>
      <c r="X104" s="56">
        <v>1341.51</v>
      </c>
      <c r="Y104" s="56">
        <v>1411.43</v>
      </c>
      <c r="Z104" s="76">
        <v>1202.51</v>
      </c>
      <c r="AA104" s="65"/>
    </row>
    <row r="105" spans="1:27" ht="16.5" x14ac:dyDescent="0.25">
      <c r="A105" s="64"/>
      <c r="B105" s="88">
        <v>6</v>
      </c>
      <c r="C105" s="84">
        <v>1181.98</v>
      </c>
      <c r="D105" s="56">
        <v>1153.53</v>
      </c>
      <c r="E105" s="56">
        <v>1159.02</v>
      </c>
      <c r="F105" s="56">
        <v>1179.76</v>
      </c>
      <c r="G105" s="56">
        <v>1220.75</v>
      </c>
      <c r="H105" s="56">
        <v>1331.0800000000002</v>
      </c>
      <c r="I105" s="56">
        <v>1531.77</v>
      </c>
      <c r="J105" s="56">
        <v>1629.39</v>
      </c>
      <c r="K105" s="56">
        <v>1655.3200000000002</v>
      </c>
      <c r="L105" s="56">
        <v>1625.67</v>
      </c>
      <c r="M105" s="56">
        <v>1603.39</v>
      </c>
      <c r="N105" s="56">
        <v>1640.88</v>
      </c>
      <c r="O105" s="56">
        <v>1617.6100000000001</v>
      </c>
      <c r="P105" s="56">
        <v>1593.93</v>
      </c>
      <c r="Q105" s="56">
        <v>1580.8400000000001</v>
      </c>
      <c r="R105" s="56">
        <v>1537.18</v>
      </c>
      <c r="S105" s="56">
        <v>1591.77</v>
      </c>
      <c r="T105" s="56">
        <v>1607.9</v>
      </c>
      <c r="U105" s="56">
        <v>1565.42</v>
      </c>
      <c r="V105" s="56">
        <v>1542.51</v>
      </c>
      <c r="W105" s="56">
        <v>1520.8</v>
      </c>
      <c r="X105" s="56">
        <v>1427.1000000000001</v>
      </c>
      <c r="Y105" s="56">
        <v>1347.3</v>
      </c>
      <c r="Z105" s="76">
        <v>1223.1500000000001</v>
      </c>
      <c r="AA105" s="65"/>
    </row>
    <row r="106" spans="1:27" ht="16.5" x14ac:dyDescent="0.25">
      <c r="A106" s="64"/>
      <c r="B106" s="88">
        <v>7</v>
      </c>
      <c r="C106" s="84">
        <v>1184.23</v>
      </c>
      <c r="D106" s="56">
        <v>1167.55</v>
      </c>
      <c r="E106" s="56">
        <v>1170.07</v>
      </c>
      <c r="F106" s="56">
        <v>1192.4100000000001</v>
      </c>
      <c r="G106" s="56">
        <v>1222.82</v>
      </c>
      <c r="H106" s="56">
        <v>1259.21</v>
      </c>
      <c r="I106" s="56">
        <v>1484.99</v>
      </c>
      <c r="J106" s="56">
        <v>1492.73</v>
      </c>
      <c r="K106" s="56">
        <v>1583.24</v>
      </c>
      <c r="L106" s="56">
        <v>1556.94</v>
      </c>
      <c r="M106" s="56">
        <v>1542.76</v>
      </c>
      <c r="N106" s="56">
        <v>1568.76</v>
      </c>
      <c r="O106" s="56">
        <v>1571.0600000000002</v>
      </c>
      <c r="P106" s="56">
        <v>1571.16</v>
      </c>
      <c r="Q106" s="56">
        <v>1582.16</v>
      </c>
      <c r="R106" s="56">
        <v>1598.7</v>
      </c>
      <c r="S106" s="56">
        <v>1611.72</v>
      </c>
      <c r="T106" s="56">
        <v>1614.3100000000002</v>
      </c>
      <c r="U106" s="56">
        <v>1609.5600000000002</v>
      </c>
      <c r="V106" s="56">
        <v>1567.25</v>
      </c>
      <c r="W106" s="56">
        <v>1492.7</v>
      </c>
      <c r="X106" s="56">
        <v>1424.6200000000001</v>
      </c>
      <c r="Y106" s="56">
        <v>1303.19</v>
      </c>
      <c r="Z106" s="76">
        <v>1183.4100000000001</v>
      </c>
      <c r="AA106" s="65"/>
    </row>
    <row r="107" spans="1:27" ht="16.5" x14ac:dyDescent="0.25">
      <c r="A107" s="64"/>
      <c r="B107" s="88">
        <v>8</v>
      </c>
      <c r="C107" s="84">
        <v>1183.9100000000001</v>
      </c>
      <c r="D107" s="56">
        <v>1169.8800000000001</v>
      </c>
      <c r="E107" s="56">
        <v>1168.17</v>
      </c>
      <c r="F107" s="56">
        <v>1196.93</v>
      </c>
      <c r="G107" s="56">
        <v>1220.93</v>
      </c>
      <c r="H107" s="56">
        <v>1249.58</v>
      </c>
      <c r="I107" s="56">
        <v>1455.4</v>
      </c>
      <c r="J107" s="56">
        <v>1479.55</v>
      </c>
      <c r="K107" s="56">
        <v>1552.74</v>
      </c>
      <c r="L107" s="56">
        <v>1524.55</v>
      </c>
      <c r="M107" s="56">
        <v>1494.01</v>
      </c>
      <c r="N107" s="56">
        <v>1509.01</v>
      </c>
      <c r="O107" s="56">
        <v>1523.18</v>
      </c>
      <c r="P107" s="56">
        <v>1511.99</v>
      </c>
      <c r="Q107" s="56">
        <v>1497.5</v>
      </c>
      <c r="R107" s="56">
        <v>1498.68</v>
      </c>
      <c r="S107" s="56">
        <v>1548.3300000000002</v>
      </c>
      <c r="T107" s="56">
        <v>1552.54</v>
      </c>
      <c r="U107" s="56">
        <v>1438.98</v>
      </c>
      <c r="V107" s="56">
        <v>1398.5900000000001</v>
      </c>
      <c r="W107" s="56">
        <v>1283.19</v>
      </c>
      <c r="X107" s="56">
        <v>1235.25</v>
      </c>
      <c r="Y107" s="56">
        <v>1218.6300000000001</v>
      </c>
      <c r="Z107" s="76">
        <v>1190.1400000000001</v>
      </c>
      <c r="AA107" s="65"/>
    </row>
    <row r="108" spans="1:27" ht="16.5" x14ac:dyDescent="0.25">
      <c r="A108" s="64"/>
      <c r="B108" s="88">
        <v>9</v>
      </c>
      <c r="C108" s="84">
        <v>1189.97</v>
      </c>
      <c r="D108" s="56">
        <v>1188.4100000000001</v>
      </c>
      <c r="E108" s="56">
        <v>1176.46</v>
      </c>
      <c r="F108" s="56">
        <v>1175.2</v>
      </c>
      <c r="G108" s="56">
        <v>1205.03</v>
      </c>
      <c r="H108" s="56">
        <v>1253.53</v>
      </c>
      <c r="I108" s="56">
        <v>1423.0600000000002</v>
      </c>
      <c r="J108" s="56">
        <v>1427.5900000000001</v>
      </c>
      <c r="K108" s="56">
        <v>1420.02</v>
      </c>
      <c r="L108" s="56">
        <v>1414.8600000000001</v>
      </c>
      <c r="M108" s="56">
        <v>1403.49</v>
      </c>
      <c r="N108" s="56">
        <v>1417.43</v>
      </c>
      <c r="O108" s="56">
        <v>1412.55</v>
      </c>
      <c r="P108" s="56">
        <v>1399.49</v>
      </c>
      <c r="Q108" s="56">
        <v>1410.67</v>
      </c>
      <c r="R108" s="56">
        <v>1413.4</v>
      </c>
      <c r="S108" s="56">
        <v>1416.89</v>
      </c>
      <c r="T108" s="56">
        <v>1420.04</v>
      </c>
      <c r="U108" s="56">
        <v>1414.01</v>
      </c>
      <c r="V108" s="56">
        <v>1291.55</v>
      </c>
      <c r="W108" s="56">
        <v>1271.47</v>
      </c>
      <c r="X108" s="56">
        <v>1272.5</v>
      </c>
      <c r="Y108" s="56">
        <v>1221.1200000000001</v>
      </c>
      <c r="Z108" s="76">
        <v>1199.3399999999999</v>
      </c>
      <c r="AA108" s="65"/>
    </row>
    <row r="109" spans="1:27" ht="16.5" x14ac:dyDescent="0.25">
      <c r="A109" s="64"/>
      <c r="B109" s="88">
        <v>10</v>
      </c>
      <c r="C109" s="84">
        <v>1263.3599999999999</v>
      </c>
      <c r="D109" s="56">
        <v>1207.51</v>
      </c>
      <c r="E109" s="56">
        <v>1191.9100000000001</v>
      </c>
      <c r="F109" s="56">
        <v>1149.6099999999999</v>
      </c>
      <c r="G109" s="56">
        <v>1141.19</v>
      </c>
      <c r="H109" s="56">
        <v>1148.3</v>
      </c>
      <c r="I109" s="56">
        <v>1147.03</v>
      </c>
      <c r="J109" s="56">
        <v>1219.18</v>
      </c>
      <c r="K109" s="56">
        <v>1290.1600000000001</v>
      </c>
      <c r="L109" s="56">
        <v>1299.97</v>
      </c>
      <c r="M109" s="56">
        <v>1291.96</v>
      </c>
      <c r="N109" s="56">
        <v>1290.76</v>
      </c>
      <c r="O109" s="56">
        <v>1286.6500000000001</v>
      </c>
      <c r="P109" s="56">
        <v>1280.92</v>
      </c>
      <c r="Q109" s="56">
        <v>1280.27</v>
      </c>
      <c r="R109" s="56">
        <v>1276.1400000000001</v>
      </c>
      <c r="S109" s="56">
        <v>1278.55</v>
      </c>
      <c r="T109" s="56">
        <v>1275.99</v>
      </c>
      <c r="U109" s="56">
        <v>1288.5999999999999</v>
      </c>
      <c r="V109" s="56">
        <v>1291.23</v>
      </c>
      <c r="W109" s="56">
        <v>1253.08</v>
      </c>
      <c r="X109" s="56">
        <v>1236.7</v>
      </c>
      <c r="Y109" s="56">
        <v>1186.05</v>
      </c>
      <c r="Z109" s="76">
        <v>1144.72</v>
      </c>
      <c r="AA109" s="65"/>
    </row>
    <row r="110" spans="1:27" ht="16.5" x14ac:dyDescent="0.25">
      <c r="A110" s="64"/>
      <c r="B110" s="88">
        <v>11</v>
      </c>
      <c r="C110" s="84">
        <v>1158.1400000000001</v>
      </c>
      <c r="D110" s="56">
        <v>1182.3</v>
      </c>
      <c r="E110" s="56">
        <v>1184.58</v>
      </c>
      <c r="F110" s="56">
        <v>1179.68</v>
      </c>
      <c r="G110" s="56">
        <v>1175.28</v>
      </c>
      <c r="H110" s="56">
        <v>1188.46</v>
      </c>
      <c r="I110" s="56">
        <v>1195.77</v>
      </c>
      <c r="J110" s="56">
        <v>1231.68</v>
      </c>
      <c r="K110" s="56">
        <v>1261.8</v>
      </c>
      <c r="L110" s="56">
        <v>1282.9000000000001</v>
      </c>
      <c r="M110" s="56">
        <v>1286.92</v>
      </c>
      <c r="N110" s="56">
        <v>1294.6500000000001</v>
      </c>
      <c r="O110" s="56">
        <v>1289.74</v>
      </c>
      <c r="P110" s="56">
        <v>1284</v>
      </c>
      <c r="Q110" s="56">
        <v>1280.8499999999999</v>
      </c>
      <c r="R110" s="56">
        <v>1280.42</v>
      </c>
      <c r="S110" s="56">
        <v>1270.06</v>
      </c>
      <c r="T110" s="56">
        <v>1273.18</v>
      </c>
      <c r="U110" s="56">
        <v>1290.93</v>
      </c>
      <c r="V110" s="56">
        <v>1287.6500000000001</v>
      </c>
      <c r="W110" s="56">
        <v>1258.72</v>
      </c>
      <c r="X110" s="56">
        <v>1256.23</v>
      </c>
      <c r="Y110" s="56">
        <v>1208.1300000000001</v>
      </c>
      <c r="Z110" s="76">
        <v>1181.8</v>
      </c>
      <c r="AA110" s="65"/>
    </row>
    <row r="111" spans="1:27" ht="16.5" x14ac:dyDescent="0.25">
      <c r="A111" s="64"/>
      <c r="B111" s="88">
        <v>12</v>
      </c>
      <c r="C111" s="84">
        <v>1221.23</v>
      </c>
      <c r="D111" s="56">
        <v>1196.1500000000001</v>
      </c>
      <c r="E111" s="56">
        <v>1190.77</v>
      </c>
      <c r="F111" s="56">
        <v>1196.69</v>
      </c>
      <c r="G111" s="56">
        <v>1220.2</v>
      </c>
      <c r="H111" s="56">
        <v>1262.54</v>
      </c>
      <c r="I111" s="56">
        <v>1371.96</v>
      </c>
      <c r="J111" s="56">
        <v>1409.29</v>
      </c>
      <c r="K111" s="56">
        <v>1424.67</v>
      </c>
      <c r="L111" s="56">
        <v>1420.3100000000002</v>
      </c>
      <c r="M111" s="56">
        <v>1417.5600000000002</v>
      </c>
      <c r="N111" s="56">
        <v>1418.3600000000001</v>
      </c>
      <c r="O111" s="56">
        <v>1414.8100000000002</v>
      </c>
      <c r="P111" s="56">
        <v>1413.91</v>
      </c>
      <c r="Q111" s="56">
        <v>1415.45</v>
      </c>
      <c r="R111" s="56">
        <v>1416.1200000000001</v>
      </c>
      <c r="S111" s="56">
        <v>1421.05</v>
      </c>
      <c r="T111" s="56">
        <v>1412.53</v>
      </c>
      <c r="U111" s="56">
        <v>1415.13</v>
      </c>
      <c r="V111" s="56">
        <v>1417.6000000000001</v>
      </c>
      <c r="W111" s="56">
        <v>1380.5600000000002</v>
      </c>
      <c r="X111" s="56">
        <v>1378.64</v>
      </c>
      <c r="Y111" s="56">
        <v>1268.5899999999999</v>
      </c>
      <c r="Z111" s="76">
        <v>1224.02</v>
      </c>
      <c r="AA111" s="65"/>
    </row>
    <row r="112" spans="1:27" ht="16.5" x14ac:dyDescent="0.25">
      <c r="A112" s="64"/>
      <c r="B112" s="88">
        <v>13</v>
      </c>
      <c r="C112" s="84">
        <v>1220.68</v>
      </c>
      <c r="D112" s="56">
        <v>1210.23</v>
      </c>
      <c r="E112" s="56">
        <v>1214.1099999999999</v>
      </c>
      <c r="F112" s="56">
        <v>1220.44</v>
      </c>
      <c r="G112" s="56">
        <v>1238.56</v>
      </c>
      <c r="H112" s="56">
        <v>1286.8</v>
      </c>
      <c r="I112" s="56">
        <v>1421.9</v>
      </c>
      <c r="J112" s="56">
        <v>1470.41</v>
      </c>
      <c r="K112" s="56">
        <v>1483.66</v>
      </c>
      <c r="L112" s="56">
        <v>1478.8300000000002</v>
      </c>
      <c r="M112" s="56">
        <v>1460.3</v>
      </c>
      <c r="N112" s="56">
        <v>1468.29</v>
      </c>
      <c r="O112" s="56">
        <v>1463.16</v>
      </c>
      <c r="P112" s="56">
        <v>1420.29</v>
      </c>
      <c r="Q112" s="56">
        <v>1406.55</v>
      </c>
      <c r="R112" s="56">
        <v>1406.95</v>
      </c>
      <c r="S112" s="56">
        <v>1407.3</v>
      </c>
      <c r="T112" s="56">
        <v>1407.8100000000002</v>
      </c>
      <c r="U112" s="56">
        <v>1410.1000000000001</v>
      </c>
      <c r="V112" s="56">
        <v>1403.74</v>
      </c>
      <c r="W112" s="56">
        <v>1397.15</v>
      </c>
      <c r="X112" s="56">
        <v>1421.97</v>
      </c>
      <c r="Y112" s="56">
        <v>1313.76</v>
      </c>
      <c r="Z112" s="76">
        <v>1230.03</v>
      </c>
      <c r="AA112" s="65"/>
    </row>
    <row r="113" spans="1:27" ht="16.5" x14ac:dyDescent="0.25">
      <c r="A113" s="64"/>
      <c r="B113" s="88">
        <v>14</v>
      </c>
      <c r="C113" s="84">
        <v>1229</v>
      </c>
      <c r="D113" s="56">
        <v>1191.76</v>
      </c>
      <c r="E113" s="56">
        <v>1189.5999999999999</v>
      </c>
      <c r="F113" s="56">
        <v>1196.71</v>
      </c>
      <c r="G113" s="56">
        <v>1226.51</v>
      </c>
      <c r="H113" s="56">
        <v>1267.6300000000001</v>
      </c>
      <c r="I113" s="56">
        <v>1417.02</v>
      </c>
      <c r="J113" s="56">
        <v>1425.0900000000001</v>
      </c>
      <c r="K113" s="56">
        <v>1422.5800000000002</v>
      </c>
      <c r="L113" s="56">
        <v>1418.21</v>
      </c>
      <c r="M113" s="56">
        <v>1371.5800000000002</v>
      </c>
      <c r="N113" s="56">
        <v>1382.69</v>
      </c>
      <c r="O113" s="56">
        <v>1389.98</v>
      </c>
      <c r="P113" s="56">
        <v>1379.5900000000001</v>
      </c>
      <c r="Q113" s="56">
        <v>1351.92</v>
      </c>
      <c r="R113" s="56">
        <v>1401.9</v>
      </c>
      <c r="S113" s="56">
        <v>1381.78</v>
      </c>
      <c r="T113" s="56">
        <v>1398.48</v>
      </c>
      <c r="U113" s="56">
        <v>1401.4</v>
      </c>
      <c r="V113" s="56">
        <v>1396.24</v>
      </c>
      <c r="W113" s="56">
        <v>1381.8100000000002</v>
      </c>
      <c r="X113" s="56">
        <v>1317.48</v>
      </c>
      <c r="Y113" s="56">
        <v>1299.04</v>
      </c>
      <c r="Z113" s="76">
        <v>1223.3</v>
      </c>
      <c r="AA113" s="65"/>
    </row>
    <row r="114" spans="1:27" ht="16.5" x14ac:dyDescent="0.25">
      <c r="A114" s="64"/>
      <c r="B114" s="88">
        <v>15</v>
      </c>
      <c r="C114" s="84">
        <v>1283.3599999999999</v>
      </c>
      <c r="D114" s="56">
        <v>1228.5999999999999</v>
      </c>
      <c r="E114" s="56">
        <v>1237.6600000000001</v>
      </c>
      <c r="F114" s="56">
        <v>1257.97</v>
      </c>
      <c r="G114" s="56">
        <v>1279.07</v>
      </c>
      <c r="H114" s="56">
        <v>1353.95</v>
      </c>
      <c r="I114" s="56">
        <v>1468.25</v>
      </c>
      <c r="J114" s="56">
        <v>1471.95</v>
      </c>
      <c r="K114" s="56">
        <v>1569.92</v>
      </c>
      <c r="L114" s="56">
        <v>1566.23</v>
      </c>
      <c r="M114" s="56">
        <v>1553.41</v>
      </c>
      <c r="N114" s="56">
        <v>1559.68</v>
      </c>
      <c r="O114" s="56">
        <v>1553.1000000000001</v>
      </c>
      <c r="P114" s="56">
        <v>1544.76</v>
      </c>
      <c r="Q114" s="56">
        <v>1538.5600000000002</v>
      </c>
      <c r="R114" s="56">
        <v>1546.41</v>
      </c>
      <c r="S114" s="56">
        <v>1547.76</v>
      </c>
      <c r="T114" s="56">
        <v>1487.25</v>
      </c>
      <c r="U114" s="56">
        <v>1508.8500000000001</v>
      </c>
      <c r="V114" s="56">
        <v>1495.3400000000001</v>
      </c>
      <c r="W114" s="56">
        <v>1523.5800000000002</v>
      </c>
      <c r="X114" s="56">
        <v>1496.02</v>
      </c>
      <c r="Y114" s="56">
        <v>1445.5800000000002</v>
      </c>
      <c r="Z114" s="76">
        <v>1272.06</v>
      </c>
      <c r="AA114" s="65"/>
    </row>
    <row r="115" spans="1:27" ht="16.5" x14ac:dyDescent="0.25">
      <c r="A115" s="64"/>
      <c r="B115" s="88">
        <v>16</v>
      </c>
      <c r="C115" s="84">
        <v>1213.8399999999999</v>
      </c>
      <c r="D115" s="56">
        <v>1207.53</v>
      </c>
      <c r="E115" s="56">
        <v>1202.1400000000001</v>
      </c>
      <c r="F115" s="56">
        <v>1203.92</v>
      </c>
      <c r="G115" s="56">
        <v>1228.8900000000001</v>
      </c>
      <c r="H115" s="56">
        <v>1247.5999999999999</v>
      </c>
      <c r="I115" s="56">
        <v>1411.3700000000001</v>
      </c>
      <c r="J115" s="56">
        <v>1405.67</v>
      </c>
      <c r="K115" s="56">
        <v>1406.13</v>
      </c>
      <c r="L115" s="56">
        <v>1404.3300000000002</v>
      </c>
      <c r="M115" s="56">
        <v>1400.0600000000002</v>
      </c>
      <c r="N115" s="56">
        <v>1397.28</v>
      </c>
      <c r="O115" s="56">
        <v>1395.89</v>
      </c>
      <c r="P115" s="56">
        <v>1402.8100000000002</v>
      </c>
      <c r="Q115" s="56">
        <v>1401.64</v>
      </c>
      <c r="R115" s="56">
        <v>1403.64</v>
      </c>
      <c r="S115" s="56">
        <v>1440.8600000000001</v>
      </c>
      <c r="T115" s="56">
        <v>1435.65</v>
      </c>
      <c r="U115" s="56">
        <v>1434.6000000000001</v>
      </c>
      <c r="V115" s="56">
        <v>1452.95</v>
      </c>
      <c r="W115" s="56">
        <v>1449.63</v>
      </c>
      <c r="X115" s="56">
        <v>1394.21</v>
      </c>
      <c r="Y115" s="56">
        <v>1312.38</v>
      </c>
      <c r="Z115" s="76">
        <v>1248.83</v>
      </c>
      <c r="AA115" s="65"/>
    </row>
    <row r="116" spans="1:27" ht="16.5" x14ac:dyDescent="0.25">
      <c r="A116" s="64"/>
      <c r="B116" s="88">
        <v>17</v>
      </c>
      <c r="C116" s="84">
        <v>1215.6500000000001</v>
      </c>
      <c r="D116" s="56">
        <v>1202.0999999999999</v>
      </c>
      <c r="E116" s="56">
        <v>1194.97</v>
      </c>
      <c r="F116" s="56">
        <v>1193.21</v>
      </c>
      <c r="G116" s="56">
        <v>1197.45</v>
      </c>
      <c r="H116" s="56">
        <v>1209.0999999999999</v>
      </c>
      <c r="I116" s="56">
        <v>1226.0899999999999</v>
      </c>
      <c r="J116" s="56">
        <v>1245.6500000000001</v>
      </c>
      <c r="K116" s="56">
        <v>1328.53</v>
      </c>
      <c r="L116" s="56">
        <v>1337.26</v>
      </c>
      <c r="M116" s="56">
        <v>1334.5800000000002</v>
      </c>
      <c r="N116" s="56">
        <v>1332.3500000000001</v>
      </c>
      <c r="O116" s="56">
        <v>1329.5600000000002</v>
      </c>
      <c r="P116" s="56">
        <v>1323.22</v>
      </c>
      <c r="Q116" s="56">
        <v>1322.93</v>
      </c>
      <c r="R116" s="56">
        <v>1313.0700000000002</v>
      </c>
      <c r="S116" s="56">
        <v>1325.68</v>
      </c>
      <c r="T116" s="56">
        <v>1305.27</v>
      </c>
      <c r="U116" s="56">
        <v>1312.02</v>
      </c>
      <c r="V116" s="56">
        <v>1338.76</v>
      </c>
      <c r="W116" s="56">
        <v>1318.5900000000001</v>
      </c>
      <c r="X116" s="56">
        <v>1332.29</v>
      </c>
      <c r="Y116" s="56">
        <v>1281.1099999999999</v>
      </c>
      <c r="Z116" s="76">
        <v>1192.54</v>
      </c>
      <c r="AA116" s="65"/>
    </row>
    <row r="117" spans="1:27" ht="16.5" x14ac:dyDescent="0.25">
      <c r="A117" s="64"/>
      <c r="B117" s="88">
        <v>18</v>
      </c>
      <c r="C117" s="84">
        <v>1189.99</v>
      </c>
      <c r="D117" s="56">
        <v>1186.93</v>
      </c>
      <c r="E117" s="56">
        <v>1183.03</v>
      </c>
      <c r="F117" s="56">
        <v>1183.54</v>
      </c>
      <c r="G117" s="56">
        <v>1186.3900000000001</v>
      </c>
      <c r="H117" s="56">
        <v>1189.53</v>
      </c>
      <c r="I117" s="56">
        <v>1209.8599999999999</v>
      </c>
      <c r="J117" s="56">
        <v>1223.3900000000001</v>
      </c>
      <c r="K117" s="56">
        <v>1239.6400000000001</v>
      </c>
      <c r="L117" s="56">
        <v>1329.3700000000001</v>
      </c>
      <c r="M117" s="56">
        <v>1331.46</v>
      </c>
      <c r="N117" s="56">
        <v>1332.63</v>
      </c>
      <c r="O117" s="56">
        <v>1330.18</v>
      </c>
      <c r="P117" s="56">
        <v>1326.5600000000002</v>
      </c>
      <c r="Q117" s="56">
        <v>1324.13</v>
      </c>
      <c r="R117" s="56">
        <v>1312</v>
      </c>
      <c r="S117" s="56">
        <v>1295.82</v>
      </c>
      <c r="T117" s="56">
        <v>1343.18</v>
      </c>
      <c r="U117" s="56">
        <v>1349.5700000000002</v>
      </c>
      <c r="V117" s="56">
        <v>1371.47</v>
      </c>
      <c r="W117" s="56">
        <v>1329.88</v>
      </c>
      <c r="X117" s="56">
        <v>1352.5800000000002</v>
      </c>
      <c r="Y117" s="56">
        <v>1298.1600000000001</v>
      </c>
      <c r="Z117" s="76">
        <v>1190.7</v>
      </c>
      <c r="AA117" s="65"/>
    </row>
    <row r="118" spans="1:27" ht="16.5" x14ac:dyDescent="0.25">
      <c r="A118" s="64"/>
      <c r="B118" s="88">
        <v>19</v>
      </c>
      <c r="C118" s="84">
        <v>1195.8700000000001</v>
      </c>
      <c r="D118" s="56">
        <v>1193.4000000000001</v>
      </c>
      <c r="E118" s="56">
        <v>1194.07</v>
      </c>
      <c r="F118" s="56">
        <v>1200.58</v>
      </c>
      <c r="G118" s="56">
        <v>1213.04</v>
      </c>
      <c r="H118" s="56">
        <v>1226.02</v>
      </c>
      <c r="I118" s="56">
        <v>1281.3399999999999</v>
      </c>
      <c r="J118" s="56">
        <v>1414.13</v>
      </c>
      <c r="K118" s="56">
        <v>1441.5700000000002</v>
      </c>
      <c r="L118" s="56">
        <v>1478.74</v>
      </c>
      <c r="M118" s="56">
        <v>1448.8300000000002</v>
      </c>
      <c r="N118" s="56">
        <v>1413.27</v>
      </c>
      <c r="O118" s="56">
        <v>1404.88</v>
      </c>
      <c r="P118" s="56">
        <v>1405.4</v>
      </c>
      <c r="Q118" s="56">
        <v>1401.44</v>
      </c>
      <c r="R118" s="56">
        <v>1402.2</v>
      </c>
      <c r="S118" s="56">
        <v>1400.75</v>
      </c>
      <c r="T118" s="56">
        <v>1358.48</v>
      </c>
      <c r="U118" s="56">
        <v>1337.3</v>
      </c>
      <c r="V118" s="56">
        <v>1377.8600000000001</v>
      </c>
      <c r="W118" s="56">
        <v>1322.0900000000001</v>
      </c>
      <c r="X118" s="56">
        <v>1321.76</v>
      </c>
      <c r="Y118" s="56">
        <v>1283.51</v>
      </c>
      <c r="Z118" s="76">
        <v>1190.23</v>
      </c>
      <c r="AA118" s="65"/>
    </row>
    <row r="119" spans="1:27" ht="16.5" x14ac:dyDescent="0.25">
      <c r="A119" s="64"/>
      <c r="B119" s="88">
        <v>20</v>
      </c>
      <c r="C119" s="84">
        <v>1143</v>
      </c>
      <c r="D119" s="56">
        <v>1139.6500000000001</v>
      </c>
      <c r="E119" s="56">
        <v>1137.68</v>
      </c>
      <c r="F119" s="56">
        <v>1141.96</v>
      </c>
      <c r="G119" s="56">
        <v>1160.95</v>
      </c>
      <c r="H119" s="56">
        <v>1189.1500000000001</v>
      </c>
      <c r="I119" s="56">
        <v>1227.0999999999999</v>
      </c>
      <c r="J119" s="56">
        <v>1252.75</v>
      </c>
      <c r="K119" s="56">
        <v>1281.69</v>
      </c>
      <c r="L119" s="56">
        <v>1306.69</v>
      </c>
      <c r="M119" s="56">
        <v>1300.6200000000001</v>
      </c>
      <c r="N119" s="56">
        <v>1307.97</v>
      </c>
      <c r="O119" s="56">
        <v>1297.29</v>
      </c>
      <c r="P119" s="56">
        <v>1300.74</v>
      </c>
      <c r="Q119" s="56">
        <v>1287.1400000000001</v>
      </c>
      <c r="R119" s="56">
        <v>1301.4100000000001</v>
      </c>
      <c r="S119" s="56">
        <v>1290.73</v>
      </c>
      <c r="T119" s="56">
        <v>1264.31</v>
      </c>
      <c r="U119" s="56">
        <v>1237.73</v>
      </c>
      <c r="V119" s="56">
        <v>1248.4000000000001</v>
      </c>
      <c r="W119" s="56">
        <v>1253.48</v>
      </c>
      <c r="X119" s="56">
        <v>1332.15</v>
      </c>
      <c r="Y119" s="56">
        <v>1228.9000000000001</v>
      </c>
      <c r="Z119" s="76">
        <v>1160.78</v>
      </c>
      <c r="AA119" s="65"/>
    </row>
    <row r="120" spans="1:27" ht="16.5" x14ac:dyDescent="0.25">
      <c r="A120" s="64"/>
      <c r="B120" s="88">
        <v>21</v>
      </c>
      <c r="C120" s="84">
        <v>1131.9000000000001</v>
      </c>
      <c r="D120" s="56">
        <v>1114.05</v>
      </c>
      <c r="E120" s="56">
        <v>1111.26</v>
      </c>
      <c r="F120" s="56">
        <v>1113</v>
      </c>
      <c r="G120" s="56">
        <v>1131.96</v>
      </c>
      <c r="H120" s="56">
        <v>1155.58</v>
      </c>
      <c r="I120" s="56">
        <v>1202.6400000000001</v>
      </c>
      <c r="J120" s="56">
        <v>1253.52</v>
      </c>
      <c r="K120" s="56">
        <v>1297.05</v>
      </c>
      <c r="L120" s="56">
        <v>1314.44</v>
      </c>
      <c r="M120" s="56">
        <v>1297.97</v>
      </c>
      <c r="N120" s="56">
        <v>1319.14</v>
      </c>
      <c r="O120" s="56">
        <v>1309.3900000000001</v>
      </c>
      <c r="P120" s="56">
        <v>1312.0800000000002</v>
      </c>
      <c r="Q120" s="56">
        <v>1300</v>
      </c>
      <c r="R120" s="56">
        <v>1312.02</v>
      </c>
      <c r="S120" s="56">
        <v>1296.23</v>
      </c>
      <c r="T120" s="56">
        <v>1252.68</v>
      </c>
      <c r="U120" s="56">
        <v>1203.92</v>
      </c>
      <c r="V120" s="56">
        <v>1238.72</v>
      </c>
      <c r="W120" s="56">
        <v>1246.03</v>
      </c>
      <c r="X120" s="56">
        <v>1241.49</v>
      </c>
      <c r="Y120" s="56">
        <v>1199.95</v>
      </c>
      <c r="Z120" s="76">
        <v>1106.6099999999999</v>
      </c>
      <c r="AA120" s="65"/>
    </row>
    <row r="121" spans="1:27" ht="16.5" x14ac:dyDescent="0.25">
      <c r="A121" s="64"/>
      <c r="B121" s="88">
        <v>22</v>
      </c>
      <c r="C121" s="84">
        <v>1108.9000000000001</v>
      </c>
      <c r="D121" s="56">
        <v>1104.02</v>
      </c>
      <c r="E121" s="56">
        <v>1103.71</v>
      </c>
      <c r="F121" s="56">
        <v>1105.4100000000001</v>
      </c>
      <c r="G121" s="56">
        <v>1121.6099999999999</v>
      </c>
      <c r="H121" s="56">
        <v>1142.7</v>
      </c>
      <c r="I121" s="56">
        <v>1199.1200000000001</v>
      </c>
      <c r="J121" s="56">
        <v>1232.32</v>
      </c>
      <c r="K121" s="56">
        <v>1202.72</v>
      </c>
      <c r="L121" s="56">
        <v>1226.33</v>
      </c>
      <c r="M121" s="56">
        <v>1218.27</v>
      </c>
      <c r="N121" s="56">
        <v>1222.96</v>
      </c>
      <c r="O121" s="56">
        <v>1204.0999999999999</v>
      </c>
      <c r="P121" s="56">
        <v>1204.83</v>
      </c>
      <c r="Q121" s="56">
        <v>1206.97</v>
      </c>
      <c r="R121" s="56">
        <v>1218.57</v>
      </c>
      <c r="S121" s="56">
        <v>1262.5999999999999</v>
      </c>
      <c r="T121" s="56">
        <v>1264.95</v>
      </c>
      <c r="U121" s="56">
        <v>1246.25</v>
      </c>
      <c r="V121" s="56">
        <v>1347.8400000000001</v>
      </c>
      <c r="W121" s="56">
        <v>1401.92</v>
      </c>
      <c r="X121" s="56">
        <v>1493.5800000000002</v>
      </c>
      <c r="Y121" s="56">
        <v>1325.9</v>
      </c>
      <c r="Z121" s="76">
        <v>1179.6200000000001</v>
      </c>
      <c r="AA121" s="65"/>
    </row>
    <row r="122" spans="1:27" ht="16.5" x14ac:dyDescent="0.25">
      <c r="A122" s="64"/>
      <c r="B122" s="88">
        <v>23</v>
      </c>
      <c r="C122" s="84">
        <v>1147.98</v>
      </c>
      <c r="D122" s="56">
        <v>1125.47</v>
      </c>
      <c r="E122" s="56">
        <v>1111.3700000000001</v>
      </c>
      <c r="F122" s="56">
        <v>1113.4000000000001</v>
      </c>
      <c r="G122" s="56">
        <v>1141.2</v>
      </c>
      <c r="H122" s="56">
        <v>1180.73</v>
      </c>
      <c r="I122" s="56">
        <v>1235.46</v>
      </c>
      <c r="J122" s="56">
        <v>1404.0800000000002</v>
      </c>
      <c r="K122" s="56">
        <v>1447.02</v>
      </c>
      <c r="L122" s="56">
        <v>1468.78</v>
      </c>
      <c r="M122" s="56">
        <v>1504.18</v>
      </c>
      <c r="N122" s="56">
        <v>1511.54</v>
      </c>
      <c r="O122" s="56">
        <v>1498.5800000000002</v>
      </c>
      <c r="P122" s="56">
        <v>1477.1200000000001</v>
      </c>
      <c r="Q122" s="56">
        <v>1470.0900000000001</v>
      </c>
      <c r="R122" s="56">
        <v>1470.29</v>
      </c>
      <c r="S122" s="56">
        <v>1502.05</v>
      </c>
      <c r="T122" s="56">
        <v>1461.6100000000001</v>
      </c>
      <c r="U122" s="56">
        <v>1502.3200000000002</v>
      </c>
      <c r="V122" s="56">
        <v>1573.1100000000001</v>
      </c>
      <c r="W122" s="56">
        <v>1520.75</v>
      </c>
      <c r="X122" s="56">
        <v>1521.73</v>
      </c>
      <c r="Y122" s="56">
        <v>1286.25</v>
      </c>
      <c r="Z122" s="76">
        <v>1168.1200000000001</v>
      </c>
      <c r="AA122" s="65"/>
    </row>
    <row r="123" spans="1:27" ht="16.5" x14ac:dyDescent="0.25">
      <c r="A123" s="64"/>
      <c r="B123" s="88">
        <v>24</v>
      </c>
      <c r="C123" s="84">
        <v>1175.4000000000001</v>
      </c>
      <c r="D123" s="56">
        <v>1156.05</v>
      </c>
      <c r="E123" s="56">
        <v>1128.82</v>
      </c>
      <c r="F123" s="56">
        <v>1118.3599999999999</v>
      </c>
      <c r="G123" s="56">
        <v>1120.01</v>
      </c>
      <c r="H123" s="56">
        <v>1135.4100000000001</v>
      </c>
      <c r="I123" s="56">
        <v>1204.5</v>
      </c>
      <c r="J123" s="56">
        <v>1255.06</v>
      </c>
      <c r="K123" s="56">
        <v>1433.1100000000001</v>
      </c>
      <c r="L123" s="56">
        <v>1492.75</v>
      </c>
      <c r="M123" s="56">
        <v>1547.02</v>
      </c>
      <c r="N123" s="56">
        <v>1518.15</v>
      </c>
      <c r="O123" s="56">
        <v>1514.8700000000001</v>
      </c>
      <c r="P123" s="56">
        <v>1505.5700000000002</v>
      </c>
      <c r="Q123" s="56">
        <v>1468.13</v>
      </c>
      <c r="R123" s="56">
        <v>1436.2</v>
      </c>
      <c r="S123" s="56">
        <v>1458.48</v>
      </c>
      <c r="T123" s="56">
        <v>1438.3700000000001</v>
      </c>
      <c r="U123" s="56">
        <v>1504.01</v>
      </c>
      <c r="V123" s="56">
        <v>1587.41</v>
      </c>
      <c r="W123" s="56">
        <v>1582.79</v>
      </c>
      <c r="X123" s="56">
        <v>1505.95</v>
      </c>
      <c r="Y123" s="56">
        <v>1318.71</v>
      </c>
      <c r="Z123" s="76">
        <v>1175.1500000000001</v>
      </c>
      <c r="AA123" s="65"/>
    </row>
    <row r="124" spans="1:27" ht="16.5" x14ac:dyDescent="0.25">
      <c r="A124" s="64"/>
      <c r="B124" s="88">
        <v>25</v>
      </c>
      <c r="C124" s="84">
        <v>1171.31</v>
      </c>
      <c r="D124" s="56">
        <v>1146.8399999999999</v>
      </c>
      <c r="E124" s="56">
        <v>1134.58</v>
      </c>
      <c r="F124" s="56">
        <v>1131.4000000000001</v>
      </c>
      <c r="G124" s="56">
        <v>1121.8700000000001</v>
      </c>
      <c r="H124" s="56">
        <v>1133.57</v>
      </c>
      <c r="I124" s="56">
        <v>1161.53</v>
      </c>
      <c r="J124" s="56">
        <v>1199.72</v>
      </c>
      <c r="K124" s="56">
        <v>1266.47</v>
      </c>
      <c r="L124" s="56">
        <v>1438.51</v>
      </c>
      <c r="M124" s="56">
        <v>1444.67</v>
      </c>
      <c r="N124" s="56">
        <v>1436.22</v>
      </c>
      <c r="O124" s="56">
        <v>1422.89</v>
      </c>
      <c r="P124" s="56">
        <v>1425.72</v>
      </c>
      <c r="Q124" s="56">
        <v>1434.8400000000001</v>
      </c>
      <c r="R124" s="56">
        <v>1450.01</v>
      </c>
      <c r="S124" s="56">
        <v>1442.55</v>
      </c>
      <c r="T124" s="56">
        <v>1489.88</v>
      </c>
      <c r="U124" s="56">
        <v>1537.98</v>
      </c>
      <c r="V124" s="56">
        <v>1591.5700000000002</v>
      </c>
      <c r="W124" s="56">
        <v>1518.15</v>
      </c>
      <c r="X124" s="56">
        <v>1484.22</v>
      </c>
      <c r="Y124" s="56">
        <v>1330.5</v>
      </c>
      <c r="Z124" s="76">
        <v>1173.99</v>
      </c>
      <c r="AA124" s="65"/>
    </row>
    <row r="125" spans="1:27" ht="16.5" x14ac:dyDescent="0.25">
      <c r="A125" s="64"/>
      <c r="B125" s="88">
        <v>26</v>
      </c>
      <c r="C125" s="84">
        <v>1174.24</v>
      </c>
      <c r="D125" s="56">
        <v>1139.05</v>
      </c>
      <c r="E125" s="56">
        <v>1138.9100000000001</v>
      </c>
      <c r="F125" s="56">
        <v>1145.46</v>
      </c>
      <c r="G125" s="56">
        <v>1159.98</v>
      </c>
      <c r="H125" s="56">
        <v>1206.72</v>
      </c>
      <c r="I125" s="56">
        <v>1381.55</v>
      </c>
      <c r="J125" s="56">
        <v>1519.9</v>
      </c>
      <c r="K125" s="56">
        <v>1637.43</v>
      </c>
      <c r="L125" s="56">
        <v>1639.42</v>
      </c>
      <c r="M125" s="56">
        <v>1619.8400000000001</v>
      </c>
      <c r="N125" s="56">
        <v>1620.04</v>
      </c>
      <c r="O125" s="56">
        <v>1536.94</v>
      </c>
      <c r="P125" s="56">
        <v>1519.2</v>
      </c>
      <c r="Q125" s="56">
        <v>1512.3100000000002</v>
      </c>
      <c r="R125" s="56">
        <v>1516.41</v>
      </c>
      <c r="S125" s="56">
        <v>1542.95</v>
      </c>
      <c r="T125" s="56">
        <v>1490.53</v>
      </c>
      <c r="U125" s="56">
        <v>1420.45</v>
      </c>
      <c r="V125" s="56">
        <v>1495.01</v>
      </c>
      <c r="W125" s="56">
        <v>1423.17</v>
      </c>
      <c r="X125" s="56">
        <v>1232.02</v>
      </c>
      <c r="Y125" s="56">
        <v>1226.26</v>
      </c>
      <c r="Z125" s="76">
        <v>1148.75</v>
      </c>
      <c r="AA125" s="65"/>
    </row>
    <row r="126" spans="1:27" ht="16.5" x14ac:dyDescent="0.25">
      <c r="A126" s="64"/>
      <c r="B126" s="88">
        <v>27</v>
      </c>
      <c r="C126" s="84">
        <v>1110.03</v>
      </c>
      <c r="D126" s="56">
        <v>1092.6400000000001</v>
      </c>
      <c r="E126" s="56">
        <v>1087.6200000000001</v>
      </c>
      <c r="F126" s="56">
        <v>1092.42</v>
      </c>
      <c r="G126" s="56">
        <v>1106.1500000000001</v>
      </c>
      <c r="H126" s="56">
        <v>1142.3800000000001</v>
      </c>
      <c r="I126" s="56">
        <v>1212.1300000000001</v>
      </c>
      <c r="J126" s="56">
        <v>1386.04</v>
      </c>
      <c r="K126" s="56">
        <v>1387.93</v>
      </c>
      <c r="L126" s="56">
        <v>1377.64</v>
      </c>
      <c r="M126" s="56">
        <v>1339.41</v>
      </c>
      <c r="N126" s="56">
        <v>1324.74</v>
      </c>
      <c r="O126" s="56">
        <v>1281.8900000000001</v>
      </c>
      <c r="P126" s="56">
        <v>1280.46</v>
      </c>
      <c r="Q126" s="56">
        <v>1252.0999999999999</v>
      </c>
      <c r="R126" s="56">
        <v>1254.05</v>
      </c>
      <c r="S126" s="56">
        <v>1261.1500000000001</v>
      </c>
      <c r="T126" s="56">
        <v>1231.75</v>
      </c>
      <c r="U126" s="56">
        <v>1357.47</v>
      </c>
      <c r="V126" s="56">
        <v>1302</v>
      </c>
      <c r="W126" s="56">
        <v>1195.98</v>
      </c>
      <c r="X126" s="56">
        <v>1185.01</v>
      </c>
      <c r="Y126" s="56">
        <v>1179.22</v>
      </c>
      <c r="Z126" s="76">
        <v>1126.94</v>
      </c>
      <c r="AA126" s="65"/>
    </row>
    <row r="127" spans="1:27" ht="16.5" x14ac:dyDescent="0.25">
      <c r="A127" s="64"/>
      <c r="B127" s="88">
        <v>28</v>
      </c>
      <c r="C127" s="84">
        <v>1109.21</v>
      </c>
      <c r="D127" s="56">
        <v>1096.56</v>
      </c>
      <c r="E127" s="56">
        <v>1082.44</v>
      </c>
      <c r="F127" s="56">
        <v>1092.99</v>
      </c>
      <c r="G127" s="56">
        <v>1101.95</v>
      </c>
      <c r="H127" s="56">
        <v>1139.8499999999999</v>
      </c>
      <c r="I127" s="56">
        <v>1226.92</v>
      </c>
      <c r="J127" s="56">
        <v>1257.48</v>
      </c>
      <c r="K127" s="56">
        <v>1418.18</v>
      </c>
      <c r="L127" s="56">
        <v>1430.63</v>
      </c>
      <c r="M127" s="56">
        <v>1418.55</v>
      </c>
      <c r="N127" s="56">
        <v>1418.5800000000002</v>
      </c>
      <c r="O127" s="56">
        <v>1411.66</v>
      </c>
      <c r="P127" s="56">
        <v>1417.1100000000001</v>
      </c>
      <c r="Q127" s="56">
        <v>1416.13</v>
      </c>
      <c r="R127" s="56">
        <v>1416.76</v>
      </c>
      <c r="S127" s="56">
        <v>1403.26</v>
      </c>
      <c r="T127" s="56">
        <v>1276.69</v>
      </c>
      <c r="U127" s="56">
        <v>1293.1400000000001</v>
      </c>
      <c r="V127" s="56">
        <v>1301.1500000000001</v>
      </c>
      <c r="W127" s="56">
        <v>1251.0999999999999</v>
      </c>
      <c r="X127" s="56">
        <v>1262.45</v>
      </c>
      <c r="Y127" s="56">
        <v>1213.3700000000001</v>
      </c>
      <c r="Z127" s="76">
        <v>1136.93</v>
      </c>
      <c r="AA127" s="65"/>
    </row>
    <row r="128" spans="1:27" ht="16.5" x14ac:dyDescent="0.25">
      <c r="A128" s="64"/>
      <c r="B128" s="88">
        <v>29</v>
      </c>
      <c r="C128" s="84">
        <v>1097.78</v>
      </c>
      <c r="D128" s="56">
        <v>1082.3900000000001</v>
      </c>
      <c r="E128" s="56">
        <v>1082.47</v>
      </c>
      <c r="F128" s="56">
        <v>1092.05</v>
      </c>
      <c r="G128" s="56">
        <v>1105.29</v>
      </c>
      <c r="H128" s="56">
        <v>1136.5</v>
      </c>
      <c r="I128" s="56">
        <v>1194.18</v>
      </c>
      <c r="J128" s="56">
        <v>1239.47</v>
      </c>
      <c r="K128" s="56">
        <v>1299.79</v>
      </c>
      <c r="L128" s="56">
        <v>1291.9000000000001</v>
      </c>
      <c r="M128" s="56">
        <v>1205.81</v>
      </c>
      <c r="N128" s="56">
        <v>1195.93</v>
      </c>
      <c r="O128" s="56">
        <v>1192.3700000000001</v>
      </c>
      <c r="P128" s="56">
        <v>1191.05</v>
      </c>
      <c r="Q128" s="56">
        <v>1191.1600000000001</v>
      </c>
      <c r="R128" s="56">
        <v>1216.26</v>
      </c>
      <c r="S128" s="56">
        <v>1211.74</v>
      </c>
      <c r="T128" s="56">
        <v>1223.55</v>
      </c>
      <c r="U128" s="56">
        <v>1226.58</v>
      </c>
      <c r="V128" s="56">
        <v>1231.73</v>
      </c>
      <c r="W128" s="56">
        <v>1182.55</v>
      </c>
      <c r="X128" s="56">
        <v>1206.27</v>
      </c>
      <c r="Y128" s="56">
        <v>1211.45</v>
      </c>
      <c r="Z128" s="76">
        <v>1127.8599999999999</v>
      </c>
      <c r="AA128" s="65"/>
    </row>
    <row r="129" spans="1:27" ht="16.5" x14ac:dyDescent="0.25">
      <c r="A129" s="64"/>
      <c r="B129" s="88">
        <v>30</v>
      </c>
      <c r="C129" s="84">
        <v>1124.07</v>
      </c>
      <c r="D129" s="56">
        <v>1103.75</v>
      </c>
      <c r="E129" s="56">
        <v>1101.2</v>
      </c>
      <c r="F129" s="56">
        <v>1106.94</v>
      </c>
      <c r="G129" s="56">
        <v>1127.8700000000001</v>
      </c>
      <c r="H129" s="56">
        <v>1167.3599999999999</v>
      </c>
      <c r="I129" s="56">
        <v>1238.25</v>
      </c>
      <c r="J129" s="56">
        <v>1309.22</v>
      </c>
      <c r="K129" s="56">
        <v>1425.3</v>
      </c>
      <c r="L129" s="56">
        <v>1426.24</v>
      </c>
      <c r="M129" s="56">
        <v>1423.28</v>
      </c>
      <c r="N129" s="56">
        <v>1535.44</v>
      </c>
      <c r="O129" s="56">
        <v>1494.3400000000001</v>
      </c>
      <c r="P129" s="56">
        <v>1494.54</v>
      </c>
      <c r="Q129" s="56">
        <v>1495.5800000000002</v>
      </c>
      <c r="R129" s="56">
        <v>1517.5800000000002</v>
      </c>
      <c r="S129" s="56">
        <v>1580.48</v>
      </c>
      <c r="T129" s="56">
        <v>1500.65</v>
      </c>
      <c r="U129" s="56">
        <v>1483.5</v>
      </c>
      <c r="V129" s="56">
        <v>1559.29</v>
      </c>
      <c r="W129" s="56">
        <v>1517.63</v>
      </c>
      <c r="X129" s="56">
        <v>1479.41</v>
      </c>
      <c r="Y129" s="56">
        <v>1240.08</v>
      </c>
      <c r="Z129" s="76">
        <v>1201.3399999999999</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ht="15.75" customHeight="1" x14ac:dyDescent="0.25">
      <c r="A132" s="64"/>
      <c r="B132" s="278" t="s">
        <v>131</v>
      </c>
      <c r="C132" s="340" t="s">
        <v>165</v>
      </c>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3"/>
      <c r="AA132" s="65"/>
    </row>
    <row r="133" spans="1:27" ht="32.25" thickBot="1" x14ac:dyDescent="0.3">
      <c r="A133" s="64"/>
      <c r="B133" s="279"/>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10.15</v>
      </c>
      <c r="G134" s="90">
        <v>77.81</v>
      </c>
      <c r="H134" s="90">
        <v>183.88</v>
      </c>
      <c r="I134" s="90">
        <v>5.57</v>
      </c>
      <c r="J134" s="90">
        <v>0</v>
      </c>
      <c r="K134" s="90">
        <v>0</v>
      </c>
      <c r="L134" s="90">
        <v>0</v>
      </c>
      <c r="M134" s="90">
        <v>0</v>
      </c>
      <c r="N134" s="90">
        <v>0</v>
      </c>
      <c r="O134" s="90">
        <v>0</v>
      </c>
      <c r="P134" s="90">
        <v>114.16</v>
      </c>
      <c r="Q134" s="90">
        <v>40.450000000000003</v>
      </c>
      <c r="R134" s="90">
        <v>0</v>
      </c>
      <c r="S134" s="90">
        <v>0</v>
      </c>
      <c r="T134" s="90">
        <v>0</v>
      </c>
      <c r="U134" s="90">
        <v>0</v>
      </c>
      <c r="V134" s="90">
        <v>109.51</v>
      </c>
      <c r="W134" s="90">
        <v>0</v>
      </c>
      <c r="X134" s="90">
        <v>0</v>
      </c>
      <c r="Y134" s="90">
        <v>0</v>
      </c>
      <c r="Z134" s="91">
        <v>0</v>
      </c>
      <c r="AA134" s="65"/>
    </row>
    <row r="135" spans="1:27" ht="16.5" x14ac:dyDescent="0.25">
      <c r="A135" s="64"/>
      <c r="B135" s="88">
        <v>2</v>
      </c>
      <c r="C135" s="95">
        <v>0</v>
      </c>
      <c r="D135" s="56">
        <v>0</v>
      </c>
      <c r="E135" s="56">
        <v>0</v>
      </c>
      <c r="F135" s="56">
        <v>0</v>
      </c>
      <c r="G135" s="56">
        <v>29.59</v>
      </c>
      <c r="H135" s="56">
        <v>53.84</v>
      </c>
      <c r="I135" s="56">
        <v>0</v>
      </c>
      <c r="J135" s="56">
        <v>0</v>
      </c>
      <c r="K135" s="56">
        <v>20.65</v>
      </c>
      <c r="L135" s="56">
        <v>21.47</v>
      </c>
      <c r="M135" s="56">
        <v>18.27</v>
      </c>
      <c r="N135" s="56">
        <v>0</v>
      </c>
      <c r="O135" s="56">
        <v>5.92</v>
      </c>
      <c r="P135" s="56">
        <v>3.84</v>
      </c>
      <c r="Q135" s="56">
        <v>10.24</v>
      </c>
      <c r="R135" s="56">
        <v>18.190000000000001</v>
      </c>
      <c r="S135" s="56">
        <v>36.9</v>
      </c>
      <c r="T135" s="56">
        <v>111.7</v>
      </c>
      <c r="U135" s="56">
        <v>0.53</v>
      </c>
      <c r="V135" s="56">
        <v>0</v>
      </c>
      <c r="W135" s="56">
        <v>0</v>
      </c>
      <c r="X135" s="56">
        <v>0</v>
      </c>
      <c r="Y135" s="56">
        <v>0</v>
      </c>
      <c r="Z135" s="76">
        <v>0</v>
      </c>
      <c r="AA135" s="65"/>
    </row>
    <row r="136" spans="1:27" ht="16.5" x14ac:dyDescent="0.25">
      <c r="A136" s="64"/>
      <c r="B136" s="88">
        <v>3</v>
      </c>
      <c r="C136" s="95">
        <v>0</v>
      </c>
      <c r="D136" s="56">
        <v>0</v>
      </c>
      <c r="E136" s="56">
        <v>0</v>
      </c>
      <c r="F136" s="56">
        <v>0</v>
      </c>
      <c r="G136" s="56">
        <v>0</v>
      </c>
      <c r="H136" s="56">
        <v>25.71</v>
      </c>
      <c r="I136" s="56">
        <v>115.35</v>
      </c>
      <c r="J136" s="56">
        <v>98.35</v>
      </c>
      <c r="K136" s="56">
        <v>31.04</v>
      </c>
      <c r="L136" s="56">
        <v>0</v>
      </c>
      <c r="M136" s="56">
        <v>0</v>
      </c>
      <c r="N136" s="56">
        <v>0</v>
      </c>
      <c r="O136" s="56">
        <v>0</v>
      </c>
      <c r="P136" s="56">
        <v>0</v>
      </c>
      <c r="Q136" s="56">
        <v>0</v>
      </c>
      <c r="R136" s="56">
        <v>0</v>
      </c>
      <c r="S136" s="56">
        <v>57.88</v>
      </c>
      <c r="T136" s="56">
        <v>103.12</v>
      </c>
      <c r="U136" s="56">
        <v>89.19</v>
      </c>
      <c r="V136" s="56">
        <v>0</v>
      </c>
      <c r="W136" s="56">
        <v>0</v>
      </c>
      <c r="X136" s="56">
        <v>0</v>
      </c>
      <c r="Y136" s="56">
        <v>0</v>
      </c>
      <c r="Z136" s="76">
        <v>0</v>
      </c>
      <c r="AA136" s="65"/>
    </row>
    <row r="137" spans="1:27" ht="16.5" x14ac:dyDescent="0.25">
      <c r="A137" s="64"/>
      <c r="B137" s="88">
        <v>4</v>
      </c>
      <c r="C137" s="95">
        <v>0</v>
      </c>
      <c r="D137" s="56">
        <v>0</v>
      </c>
      <c r="E137" s="56">
        <v>0</v>
      </c>
      <c r="F137" s="56">
        <v>0</v>
      </c>
      <c r="G137" s="56">
        <v>0</v>
      </c>
      <c r="H137" s="56">
        <v>0</v>
      </c>
      <c r="I137" s="56">
        <v>0</v>
      </c>
      <c r="J137" s="56">
        <v>0</v>
      </c>
      <c r="K137" s="56">
        <v>7.68</v>
      </c>
      <c r="L137" s="56">
        <v>0</v>
      </c>
      <c r="M137" s="56">
        <v>0</v>
      </c>
      <c r="N137" s="56">
        <v>0</v>
      </c>
      <c r="O137" s="56">
        <v>0.68</v>
      </c>
      <c r="P137" s="56">
        <v>0</v>
      </c>
      <c r="Q137" s="56">
        <v>0</v>
      </c>
      <c r="R137" s="56">
        <v>0</v>
      </c>
      <c r="S137" s="56">
        <v>0</v>
      </c>
      <c r="T137" s="56">
        <v>0</v>
      </c>
      <c r="U137" s="56">
        <v>3.4</v>
      </c>
      <c r="V137" s="56">
        <v>0</v>
      </c>
      <c r="W137" s="56">
        <v>0</v>
      </c>
      <c r="X137" s="56">
        <v>0</v>
      </c>
      <c r="Y137" s="56">
        <v>0</v>
      </c>
      <c r="Z137" s="76">
        <v>0</v>
      </c>
      <c r="AA137" s="65"/>
    </row>
    <row r="138" spans="1:27" ht="16.5" x14ac:dyDescent="0.25">
      <c r="A138" s="64"/>
      <c r="B138" s="88">
        <v>5</v>
      </c>
      <c r="C138" s="95">
        <v>0</v>
      </c>
      <c r="D138" s="56">
        <v>0</v>
      </c>
      <c r="E138" s="56">
        <v>0</v>
      </c>
      <c r="F138" s="56">
        <v>0</v>
      </c>
      <c r="G138" s="56">
        <v>14.15</v>
      </c>
      <c r="H138" s="56">
        <v>85.39</v>
      </c>
      <c r="I138" s="56">
        <v>81.09</v>
      </c>
      <c r="J138" s="56">
        <v>44.34</v>
      </c>
      <c r="K138" s="56">
        <v>0</v>
      </c>
      <c r="L138" s="56">
        <v>0</v>
      </c>
      <c r="M138" s="56">
        <v>78.680000000000007</v>
      </c>
      <c r="N138" s="56">
        <v>0</v>
      </c>
      <c r="O138" s="56">
        <v>0</v>
      </c>
      <c r="P138" s="56">
        <v>4.46</v>
      </c>
      <c r="Q138" s="56">
        <v>2.72</v>
      </c>
      <c r="R138" s="56">
        <v>22.58</v>
      </c>
      <c r="S138" s="56">
        <v>113.15</v>
      </c>
      <c r="T138" s="56">
        <v>0</v>
      </c>
      <c r="U138" s="56">
        <v>89.83</v>
      </c>
      <c r="V138" s="56">
        <v>77.39</v>
      </c>
      <c r="W138" s="56">
        <v>40.04</v>
      </c>
      <c r="X138" s="56">
        <v>0</v>
      </c>
      <c r="Y138" s="56">
        <v>0</v>
      </c>
      <c r="Z138" s="76">
        <v>0</v>
      </c>
      <c r="AA138" s="65"/>
    </row>
    <row r="139" spans="1:27" ht="16.5" x14ac:dyDescent="0.25">
      <c r="A139" s="64"/>
      <c r="B139" s="88">
        <v>6</v>
      </c>
      <c r="C139" s="95">
        <v>0</v>
      </c>
      <c r="D139" s="56">
        <v>0</v>
      </c>
      <c r="E139" s="56">
        <v>0</v>
      </c>
      <c r="F139" s="56">
        <v>2.64</v>
      </c>
      <c r="G139" s="56">
        <v>4.16</v>
      </c>
      <c r="H139" s="56">
        <v>72.38</v>
      </c>
      <c r="I139" s="56">
        <v>19.420000000000002</v>
      </c>
      <c r="J139" s="56">
        <v>0.25</v>
      </c>
      <c r="K139" s="56">
        <v>0</v>
      </c>
      <c r="L139" s="56">
        <v>0</v>
      </c>
      <c r="M139" s="56">
        <v>0</v>
      </c>
      <c r="N139" s="56">
        <v>0</v>
      </c>
      <c r="O139" s="56">
        <v>0</v>
      </c>
      <c r="P139" s="56">
        <v>0</v>
      </c>
      <c r="Q139" s="56">
        <v>0</v>
      </c>
      <c r="R139" s="56">
        <v>0</v>
      </c>
      <c r="S139" s="56">
        <v>0</v>
      </c>
      <c r="T139" s="56">
        <v>0</v>
      </c>
      <c r="U139" s="56">
        <v>0</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15.17</v>
      </c>
      <c r="I140" s="56">
        <v>51.46</v>
      </c>
      <c r="J140" s="56">
        <v>0</v>
      </c>
      <c r="K140" s="56">
        <v>0</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v>
      </c>
      <c r="G141" s="56">
        <v>0</v>
      </c>
      <c r="H141" s="56">
        <v>40.69</v>
      </c>
      <c r="I141" s="56">
        <v>0</v>
      </c>
      <c r="J141" s="56">
        <v>21.17</v>
      </c>
      <c r="K141" s="56">
        <v>0</v>
      </c>
      <c r="L141" s="56">
        <v>0</v>
      </c>
      <c r="M141" s="56">
        <v>0</v>
      </c>
      <c r="N141" s="56">
        <v>0</v>
      </c>
      <c r="O141" s="56">
        <v>0</v>
      </c>
      <c r="P141" s="56">
        <v>0</v>
      </c>
      <c r="Q141" s="56">
        <v>0</v>
      </c>
      <c r="R141" s="56">
        <v>38.119999999999997</v>
      </c>
      <c r="S141" s="56">
        <v>80.14</v>
      </c>
      <c r="T141" s="56">
        <v>97.39</v>
      </c>
      <c r="U141" s="56">
        <v>0</v>
      </c>
      <c r="V141" s="56">
        <v>0</v>
      </c>
      <c r="W141" s="56">
        <v>0</v>
      </c>
      <c r="X141" s="56">
        <v>0</v>
      </c>
      <c r="Y141" s="56">
        <v>0</v>
      </c>
      <c r="Z141" s="76">
        <v>0</v>
      </c>
      <c r="AA141" s="65"/>
    </row>
    <row r="142" spans="1:27" ht="16.5" x14ac:dyDescent="0.25">
      <c r="A142" s="64"/>
      <c r="B142" s="88">
        <v>9</v>
      </c>
      <c r="C142" s="95">
        <v>0</v>
      </c>
      <c r="D142" s="56">
        <v>0</v>
      </c>
      <c r="E142" s="56">
        <v>0</v>
      </c>
      <c r="F142" s="56">
        <v>7.89</v>
      </c>
      <c r="G142" s="56">
        <v>34.01</v>
      </c>
      <c r="H142" s="56">
        <v>41.77</v>
      </c>
      <c r="I142" s="56">
        <v>0</v>
      </c>
      <c r="J142" s="56">
        <v>0</v>
      </c>
      <c r="K142" s="56">
        <v>0</v>
      </c>
      <c r="L142" s="56">
        <v>0</v>
      </c>
      <c r="M142" s="56">
        <v>9.4700000000000006</v>
      </c>
      <c r="N142" s="56">
        <v>0</v>
      </c>
      <c r="O142" s="56">
        <v>0</v>
      </c>
      <c r="P142" s="56">
        <v>0</v>
      </c>
      <c r="Q142" s="56">
        <v>0</v>
      </c>
      <c r="R142" s="56">
        <v>0</v>
      </c>
      <c r="S142" s="56">
        <v>0</v>
      </c>
      <c r="T142" s="56">
        <v>0</v>
      </c>
      <c r="U142" s="56">
        <v>0</v>
      </c>
      <c r="V142" s="56">
        <v>0</v>
      </c>
      <c r="W142" s="56">
        <v>0</v>
      </c>
      <c r="X142" s="56">
        <v>0</v>
      </c>
      <c r="Y142" s="56">
        <v>0</v>
      </c>
      <c r="Z142" s="76">
        <v>0</v>
      </c>
      <c r="AA142" s="65"/>
    </row>
    <row r="143" spans="1:27" ht="16.5" x14ac:dyDescent="0.25">
      <c r="A143" s="64"/>
      <c r="B143" s="88">
        <v>10</v>
      </c>
      <c r="C143" s="95">
        <v>0</v>
      </c>
      <c r="D143" s="56">
        <v>0</v>
      </c>
      <c r="E143" s="56">
        <v>10.57</v>
      </c>
      <c r="F143" s="56">
        <v>14</v>
      </c>
      <c r="G143" s="56">
        <v>0</v>
      </c>
      <c r="H143" s="56">
        <v>7.73</v>
      </c>
      <c r="I143" s="56">
        <v>14.14</v>
      </c>
      <c r="J143" s="56">
        <v>18.579999999999998</v>
      </c>
      <c r="K143" s="56">
        <v>63.75</v>
      </c>
      <c r="L143" s="56">
        <v>88.47</v>
      </c>
      <c r="M143" s="56">
        <v>105.16</v>
      </c>
      <c r="N143" s="56">
        <v>35.31</v>
      </c>
      <c r="O143" s="56">
        <v>0</v>
      </c>
      <c r="P143" s="56">
        <v>0</v>
      </c>
      <c r="Q143" s="56">
        <v>0</v>
      </c>
      <c r="R143" s="56">
        <v>10.119999999999999</v>
      </c>
      <c r="S143" s="56">
        <v>0</v>
      </c>
      <c r="T143" s="56">
        <v>0.3</v>
      </c>
      <c r="U143" s="56">
        <v>0</v>
      </c>
      <c r="V143" s="56">
        <v>0</v>
      </c>
      <c r="W143" s="56">
        <v>0</v>
      </c>
      <c r="X143" s="56">
        <v>0</v>
      </c>
      <c r="Y143" s="56">
        <v>0</v>
      </c>
      <c r="Z143" s="76">
        <v>0.56000000000000005</v>
      </c>
      <c r="AA143" s="65"/>
    </row>
    <row r="144" spans="1:27" ht="16.5" x14ac:dyDescent="0.25">
      <c r="A144" s="64"/>
      <c r="B144" s="88">
        <v>11</v>
      </c>
      <c r="C144" s="95">
        <v>42.41</v>
      </c>
      <c r="D144" s="56">
        <v>13.63</v>
      </c>
      <c r="E144" s="56">
        <v>0.09</v>
      </c>
      <c r="F144" s="56">
        <v>0</v>
      </c>
      <c r="G144" s="56">
        <v>0.02</v>
      </c>
      <c r="H144" s="56">
        <v>0.24</v>
      </c>
      <c r="I144" s="56">
        <v>9.32</v>
      </c>
      <c r="J144" s="56">
        <v>0.01</v>
      </c>
      <c r="K144" s="56">
        <v>102.55</v>
      </c>
      <c r="L144" s="56">
        <v>96.7</v>
      </c>
      <c r="M144" s="56">
        <v>93.09</v>
      </c>
      <c r="N144" s="56">
        <v>6.47</v>
      </c>
      <c r="O144" s="56">
        <v>0</v>
      </c>
      <c r="P144" s="56">
        <v>0.16</v>
      </c>
      <c r="Q144" s="56">
        <v>0.2</v>
      </c>
      <c r="R144" s="56">
        <v>34.700000000000003</v>
      </c>
      <c r="S144" s="56">
        <v>0</v>
      </c>
      <c r="T144" s="56">
        <v>0</v>
      </c>
      <c r="U144" s="56">
        <v>0</v>
      </c>
      <c r="V144" s="56">
        <v>0</v>
      </c>
      <c r="W144" s="56">
        <v>0</v>
      </c>
      <c r="X144" s="56">
        <v>0</v>
      </c>
      <c r="Y144" s="56">
        <v>0</v>
      </c>
      <c r="Z144" s="76">
        <v>0</v>
      </c>
      <c r="AA144" s="65"/>
    </row>
    <row r="145" spans="1:27" ht="16.5" x14ac:dyDescent="0.25">
      <c r="A145" s="64"/>
      <c r="B145" s="88">
        <v>12</v>
      </c>
      <c r="C145" s="95">
        <v>0</v>
      </c>
      <c r="D145" s="56">
        <v>0</v>
      </c>
      <c r="E145" s="56">
        <v>0</v>
      </c>
      <c r="F145" s="56">
        <v>0</v>
      </c>
      <c r="G145" s="56">
        <v>5.34</v>
      </c>
      <c r="H145" s="56">
        <v>0</v>
      </c>
      <c r="I145" s="56">
        <v>30.7</v>
      </c>
      <c r="J145" s="56">
        <v>25.08</v>
      </c>
      <c r="K145" s="56">
        <v>0</v>
      </c>
      <c r="L145" s="56">
        <v>0</v>
      </c>
      <c r="M145" s="56">
        <v>0</v>
      </c>
      <c r="N145" s="56">
        <v>0</v>
      </c>
      <c r="O145" s="56">
        <v>0</v>
      </c>
      <c r="P145" s="56">
        <v>0</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0</v>
      </c>
      <c r="E146" s="56">
        <v>0</v>
      </c>
      <c r="F146" s="56">
        <v>0</v>
      </c>
      <c r="G146" s="56">
        <v>22.92</v>
      </c>
      <c r="H146" s="56">
        <v>50.25</v>
      </c>
      <c r="I146" s="56">
        <v>67.819999999999993</v>
      </c>
      <c r="J146" s="56">
        <v>12.61</v>
      </c>
      <c r="K146" s="56">
        <v>0</v>
      </c>
      <c r="L146" s="56">
        <v>0</v>
      </c>
      <c r="M146" s="56">
        <v>0</v>
      </c>
      <c r="N146" s="56">
        <v>0</v>
      </c>
      <c r="O146" s="56">
        <v>0</v>
      </c>
      <c r="P146" s="56">
        <v>0</v>
      </c>
      <c r="Q146" s="56">
        <v>0</v>
      </c>
      <c r="R146" s="56">
        <v>0</v>
      </c>
      <c r="S146" s="56">
        <v>0</v>
      </c>
      <c r="T146" s="56">
        <v>0</v>
      </c>
      <c r="U146" s="56">
        <v>2.86</v>
      </c>
      <c r="V146" s="56">
        <v>0</v>
      </c>
      <c r="W146" s="56">
        <v>0</v>
      </c>
      <c r="X146" s="56">
        <v>0</v>
      </c>
      <c r="Y146" s="56">
        <v>0</v>
      </c>
      <c r="Z146" s="76">
        <v>0</v>
      </c>
      <c r="AA146" s="65"/>
    </row>
    <row r="147" spans="1:27" ht="16.5" x14ac:dyDescent="0.25">
      <c r="A147" s="64"/>
      <c r="B147" s="88">
        <v>14</v>
      </c>
      <c r="C147" s="95">
        <v>0</v>
      </c>
      <c r="D147" s="56">
        <v>0</v>
      </c>
      <c r="E147" s="56">
        <v>0</v>
      </c>
      <c r="F147" s="56">
        <v>0</v>
      </c>
      <c r="G147" s="56">
        <v>0</v>
      </c>
      <c r="H147" s="56">
        <v>12.88</v>
      </c>
      <c r="I147" s="56">
        <v>14.09</v>
      </c>
      <c r="J147" s="56">
        <v>21.33</v>
      </c>
      <c r="K147" s="56">
        <v>0</v>
      </c>
      <c r="L147" s="56">
        <v>0</v>
      </c>
      <c r="M147" s="56">
        <v>0</v>
      </c>
      <c r="N147" s="56">
        <v>3.88</v>
      </c>
      <c r="O147" s="56">
        <v>19.77</v>
      </c>
      <c r="P147" s="56">
        <v>24.37</v>
      </c>
      <c r="Q147" s="56">
        <v>36.71</v>
      </c>
      <c r="R147" s="56">
        <v>0</v>
      </c>
      <c r="S147" s="56">
        <v>0</v>
      </c>
      <c r="T147" s="56">
        <v>5.29</v>
      </c>
      <c r="U147" s="56">
        <v>0</v>
      </c>
      <c r="V147" s="56">
        <v>0</v>
      </c>
      <c r="W147" s="56">
        <v>0</v>
      </c>
      <c r="X147" s="56">
        <v>0</v>
      </c>
      <c r="Y147" s="56">
        <v>0</v>
      </c>
      <c r="Z147" s="76">
        <v>0</v>
      </c>
      <c r="AA147" s="65"/>
    </row>
    <row r="148" spans="1:27" ht="16.5" x14ac:dyDescent="0.25">
      <c r="A148" s="64"/>
      <c r="B148" s="88">
        <v>15</v>
      </c>
      <c r="C148" s="95">
        <v>0</v>
      </c>
      <c r="D148" s="56">
        <v>0</v>
      </c>
      <c r="E148" s="56">
        <v>0</v>
      </c>
      <c r="F148" s="56">
        <v>0</v>
      </c>
      <c r="G148" s="56">
        <v>0</v>
      </c>
      <c r="H148" s="56">
        <v>0</v>
      </c>
      <c r="I148" s="56">
        <v>10.63</v>
      </c>
      <c r="J148" s="56">
        <v>0</v>
      </c>
      <c r="K148" s="56">
        <v>0</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22.33</v>
      </c>
      <c r="I149" s="56">
        <v>0</v>
      </c>
      <c r="J149" s="56">
        <v>0</v>
      </c>
      <c r="K149" s="56">
        <v>0</v>
      </c>
      <c r="L149" s="56">
        <v>0</v>
      </c>
      <c r="M149" s="56">
        <v>0</v>
      </c>
      <c r="N149" s="56">
        <v>0</v>
      </c>
      <c r="O149" s="56">
        <v>0</v>
      </c>
      <c r="P149" s="56">
        <v>0</v>
      </c>
      <c r="Q149" s="56">
        <v>0</v>
      </c>
      <c r="R149" s="56">
        <v>0</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0</v>
      </c>
      <c r="I150" s="56">
        <v>14.51</v>
      </c>
      <c r="J150" s="56">
        <v>0</v>
      </c>
      <c r="K150" s="56">
        <v>0</v>
      </c>
      <c r="L150" s="56">
        <v>0</v>
      </c>
      <c r="M150" s="56">
        <v>0</v>
      </c>
      <c r="N150" s="56">
        <v>53.9</v>
      </c>
      <c r="O150" s="56">
        <v>39.75</v>
      </c>
      <c r="P150" s="56">
        <v>54.07</v>
      </c>
      <c r="Q150" s="56">
        <v>0</v>
      </c>
      <c r="R150" s="56">
        <v>7.14</v>
      </c>
      <c r="S150" s="56">
        <v>0</v>
      </c>
      <c r="T150" s="56">
        <v>21.48</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0</v>
      </c>
      <c r="H151" s="56">
        <v>0</v>
      </c>
      <c r="I151" s="56">
        <v>0</v>
      </c>
      <c r="J151" s="56">
        <v>0</v>
      </c>
      <c r="K151" s="56">
        <v>0.44</v>
      </c>
      <c r="L151" s="56">
        <v>0</v>
      </c>
      <c r="M151" s="56">
        <v>0</v>
      </c>
      <c r="N151" s="56">
        <v>0</v>
      </c>
      <c r="O151" s="56">
        <v>0</v>
      </c>
      <c r="P151" s="56">
        <v>0</v>
      </c>
      <c r="Q151" s="56">
        <v>0</v>
      </c>
      <c r="R151" s="56">
        <v>3.19</v>
      </c>
      <c r="S151" s="56">
        <v>9.8000000000000007</v>
      </c>
      <c r="T151" s="56">
        <v>5.01</v>
      </c>
      <c r="U151" s="56">
        <v>26.1</v>
      </c>
      <c r="V151" s="56">
        <v>0</v>
      </c>
      <c r="W151" s="56">
        <v>0</v>
      </c>
      <c r="X151" s="56">
        <v>0</v>
      </c>
      <c r="Y151" s="56">
        <v>0</v>
      </c>
      <c r="Z151" s="76">
        <v>0</v>
      </c>
      <c r="AA151" s="65"/>
    </row>
    <row r="152" spans="1:27" ht="16.5" x14ac:dyDescent="0.25">
      <c r="A152" s="64"/>
      <c r="B152" s="88">
        <v>19</v>
      </c>
      <c r="C152" s="95">
        <v>0</v>
      </c>
      <c r="D152" s="56">
        <v>0</v>
      </c>
      <c r="E152" s="56">
        <v>0</v>
      </c>
      <c r="F152" s="56">
        <v>0</v>
      </c>
      <c r="G152" s="56">
        <v>0</v>
      </c>
      <c r="H152" s="56">
        <v>0.8</v>
      </c>
      <c r="I152" s="56">
        <v>38.799999999999997</v>
      </c>
      <c r="J152" s="56">
        <v>0</v>
      </c>
      <c r="K152" s="56">
        <v>0</v>
      </c>
      <c r="L152" s="56">
        <v>0</v>
      </c>
      <c r="M152" s="56">
        <v>0</v>
      </c>
      <c r="N152" s="56">
        <v>0</v>
      </c>
      <c r="O152" s="56">
        <v>0</v>
      </c>
      <c r="P152" s="56">
        <v>0</v>
      </c>
      <c r="Q152" s="56">
        <v>0</v>
      </c>
      <c r="R152" s="56">
        <v>0</v>
      </c>
      <c r="S152" s="56">
        <v>0</v>
      </c>
      <c r="T152" s="56">
        <v>0</v>
      </c>
      <c r="U152" s="56">
        <v>0</v>
      </c>
      <c r="V152" s="56">
        <v>0</v>
      </c>
      <c r="W152" s="56">
        <v>0</v>
      </c>
      <c r="X152" s="56">
        <v>0</v>
      </c>
      <c r="Y152" s="56">
        <v>0</v>
      </c>
      <c r="Z152" s="76">
        <v>0</v>
      </c>
      <c r="AA152" s="65"/>
    </row>
    <row r="153" spans="1:27" ht="16.5" x14ac:dyDescent="0.25">
      <c r="A153" s="64"/>
      <c r="B153" s="88">
        <v>20</v>
      </c>
      <c r="C153" s="95">
        <v>0</v>
      </c>
      <c r="D153" s="56">
        <v>0</v>
      </c>
      <c r="E153" s="56">
        <v>0</v>
      </c>
      <c r="F153" s="56">
        <v>0</v>
      </c>
      <c r="G153" s="56">
        <v>0</v>
      </c>
      <c r="H153" s="56">
        <v>0</v>
      </c>
      <c r="I153" s="56">
        <v>0</v>
      </c>
      <c r="J153" s="56">
        <v>45.27</v>
      </c>
      <c r="K153" s="56">
        <v>92</v>
      </c>
      <c r="L153" s="56">
        <v>26.3</v>
      </c>
      <c r="M153" s="56">
        <v>0</v>
      </c>
      <c r="N153" s="56">
        <v>0</v>
      </c>
      <c r="O153" s="56">
        <v>0</v>
      </c>
      <c r="P153" s="56">
        <v>0</v>
      </c>
      <c r="Q153" s="56">
        <v>0</v>
      </c>
      <c r="R153" s="56">
        <v>33.15</v>
      </c>
      <c r="S153" s="56">
        <v>0</v>
      </c>
      <c r="T153" s="56">
        <v>33.31</v>
      </c>
      <c r="U153" s="56">
        <v>0</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15.08</v>
      </c>
      <c r="I154" s="56">
        <v>5.12</v>
      </c>
      <c r="J154" s="56">
        <v>61.9</v>
      </c>
      <c r="K154" s="56">
        <v>83.69</v>
      </c>
      <c r="L154" s="56">
        <v>14.46</v>
      </c>
      <c r="M154" s="56">
        <v>56.07</v>
      </c>
      <c r="N154" s="56">
        <v>69.27</v>
      </c>
      <c r="O154" s="56">
        <v>97.89</v>
      </c>
      <c r="P154" s="56">
        <v>93.53</v>
      </c>
      <c r="Q154" s="56">
        <v>105.68</v>
      </c>
      <c r="R154" s="56">
        <v>88.34</v>
      </c>
      <c r="S154" s="56">
        <v>132.09</v>
      </c>
      <c r="T154" s="56">
        <v>127.17</v>
      </c>
      <c r="U154" s="56">
        <v>91.2</v>
      </c>
      <c r="V154" s="56">
        <v>28.48</v>
      </c>
      <c r="W154" s="56">
        <v>0</v>
      </c>
      <c r="X154" s="56">
        <v>0</v>
      </c>
      <c r="Y154" s="56">
        <v>0</v>
      </c>
      <c r="Z154" s="76">
        <v>0</v>
      </c>
      <c r="AA154" s="65"/>
    </row>
    <row r="155" spans="1:27" ht="16.5" x14ac:dyDescent="0.25">
      <c r="A155" s="64"/>
      <c r="B155" s="88">
        <v>22</v>
      </c>
      <c r="C155" s="95">
        <v>0</v>
      </c>
      <c r="D155" s="56">
        <v>0</v>
      </c>
      <c r="E155" s="56">
        <v>0</v>
      </c>
      <c r="F155" s="56">
        <v>0</v>
      </c>
      <c r="G155" s="56">
        <v>0</v>
      </c>
      <c r="H155" s="56">
        <v>0</v>
      </c>
      <c r="I155" s="56">
        <v>65.23</v>
      </c>
      <c r="J155" s="56">
        <v>10.67</v>
      </c>
      <c r="K155" s="56">
        <v>1.61</v>
      </c>
      <c r="L155" s="56">
        <v>0</v>
      </c>
      <c r="M155" s="56">
        <v>0</v>
      </c>
      <c r="N155" s="56">
        <v>0</v>
      </c>
      <c r="O155" s="56">
        <v>0</v>
      </c>
      <c r="P155" s="56">
        <v>54.67</v>
      </c>
      <c r="Q155" s="56">
        <v>42.19</v>
      </c>
      <c r="R155" s="56">
        <v>46.6</v>
      </c>
      <c r="S155" s="56">
        <v>121.67</v>
      </c>
      <c r="T155" s="56">
        <v>117.56</v>
      </c>
      <c r="U155" s="56">
        <v>86.95</v>
      </c>
      <c r="V155" s="56">
        <v>0.14000000000000001</v>
      </c>
      <c r="W155" s="56">
        <v>48.98</v>
      </c>
      <c r="X155" s="56">
        <v>0</v>
      </c>
      <c r="Y155" s="56">
        <v>0</v>
      </c>
      <c r="Z155" s="76">
        <v>0</v>
      </c>
      <c r="AA155" s="65"/>
    </row>
    <row r="156" spans="1:27" ht="16.5" x14ac:dyDescent="0.25">
      <c r="A156" s="64"/>
      <c r="B156" s="88">
        <v>23</v>
      </c>
      <c r="C156" s="95">
        <v>0</v>
      </c>
      <c r="D156" s="56">
        <v>0</v>
      </c>
      <c r="E156" s="56">
        <v>0</v>
      </c>
      <c r="F156" s="56">
        <v>0</v>
      </c>
      <c r="G156" s="56">
        <v>0</v>
      </c>
      <c r="H156" s="56">
        <v>26.03</v>
      </c>
      <c r="I156" s="56">
        <v>106.78</v>
      </c>
      <c r="J156" s="56">
        <v>40.69</v>
      </c>
      <c r="K156" s="56">
        <v>43.57</v>
      </c>
      <c r="L156" s="56">
        <v>0</v>
      </c>
      <c r="M156" s="56">
        <v>0</v>
      </c>
      <c r="N156" s="56">
        <v>0</v>
      </c>
      <c r="O156" s="56">
        <v>0</v>
      </c>
      <c r="P156" s="56">
        <v>0</v>
      </c>
      <c r="Q156" s="56">
        <v>0</v>
      </c>
      <c r="R156" s="56">
        <v>0</v>
      </c>
      <c r="S156" s="56">
        <v>0</v>
      </c>
      <c r="T156" s="56">
        <v>0</v>
      </c>
      <c r="U156" s="56">
        <v>99.84</v>
      </c>
      <c r="V156" s="56">
        <v>48.71</v>
      </c>
      <c r="W156" s="56">
        <v>50.08</v>
      </c>
      <c r="X156" s="56">
        <v>0</v>
      </c>
      <c r="Y156" s="56">
        <v>0</v>
      </c>
      <c r="Z156" s="76">
        <v>0</v>
      </c>
      <c r="AA156" s="65"/>
    </row>
    <row r="157" spans="1:27" ht="16.5" x14ac:dyDescent="0.25">
      <c r="A157" s="64"/>
      <c r="B157" s="88">
        <v>24</v>
      </c>
      <c r="C157" s="95">
        <v>22.49</v>
      </c>
      <c r="D157" s="56">
        <v>0</v>
      </c>
      <c r="E157" s="56">
        <v>0</v>
      </c>
      <c r="F157" s="56">
        <v>0</v>
      </c>
      <c r="G157" s="56">
        <v>0</v>
      </c>
      <c r="H157" s="56">
        <v>0</v>
      </c>
      <c r="I157" s="56">
        <v>0</v>
      </c>
      <c r="J157" s="56">
        <v>83.04</v>
      </c>
      <c r="K157" s="56">
        <v>178.32</v>
      </c>
      <c r="L157" s="56">
        <v>110.66</v>
      </c>
      <c r="M157" s="56">
        <v>105.21</v>
      </c>
      <c r="N157" s="56">
        <v>133.07</v>
      </c>
      <c r="O157" s="56">
        <v>162.94999999999999</v>
      </c>
      <c r="P157" s="56">
        <v>268.77</v>
      </c>
      <c r="Q157" s="56">
        <v>169.45</v>
      </c>
      <c r="R157" s="56">
        <v>181.71</v>
      </c>
      <c r="S157" s="56">
        <v>174.18</v>
      </c>
      <c r="T157" s="56">
        <v>157.44999999999999</v>
      </c>
      <c r="U157" s="56">
        <v>162.84</v>
      </c>
      <c r="V157" s="56">
        <v>81.650000000000006</v>
      </c>
      <c r="W157" s="56">
        <v>55.63</v>
      </c>
      <c r="X157" s="56">
        <v>2.74</v>
      </c>
      <c r="Y157" s="56">
        <v>0</v>
      </c>
      <c r="Z157" s="76">
        <v>0</v>
      </c>
      <c r="AA157" s="65"/>
    </row>
    <row r="158" spans="1:27" ht="16.5" x14ac:dyDescent="0.25">
      <c r="A158" s="64"/>
      <c r="B158" s="88">
        <v>25</v>
      </c>
      <c r="C158" s="95">
        <v>0</v>
      </c>
      <c r="D158" s="56">
        <v>0</v>
      </c>
      <c r="E158" s="56">
        <v>0</v>
      </c>
      <c r="F158" s="56">
        <v>0</v>
      </c>
      <c r="G158" s="56">
        <v>0</v>
      </c>
      <c r="H158" s="56">
        <v>0</v>
      </c>
      <c r="I158" s="56">
        <v>0</v>
      </c>
      <c r="J158" s="56">
        <v>0</v>
      </c>
      <c r="K158" s="56">
        <v>149.05000000000001</v>
      </c>
      <c r="L158" s="56">
        <v>0</v>
      </c>
      <c r="M158" s="56">
        <v>0</v>
      </c>
      <c r="N158" s="56">
        <v>18.04</v>
      </c>
      <c r="O158" s="56">
        <v>0</v>
      </c>
      <c r="P158" s="56">
        <v>40.99</v>
      </c>
      <c r="Q158" s="56">
        <v>71.83</v>
      </c>
      <c r="R158" s="56">
        <v>56.85</v>
      </c>
      <c r="S158" s="56">
        <v>47.95</v>
      </c>
      <c r="T158" s="56">
        <v>43.92</v>
      </c>
      <c r="U158" s="56">
        <v>102.21</v>
      </c>
      <c r="V158" s="56">
        <v>30.63</v>
      </c>
      <c r="W158" s="56">
        <v>67.58</v>
      </c>
      <c r="X158" s="56">
        <v>0</v>
      </c>
      <c r="Y158" s="56">
        <v>0</v>
      </c>
      <c r="Z158" s="76">
        <v>0</v>
      </c>
      <c r="AA158" s="65"/>
    </row>
    <row r="159" spans="1:27" ht="16.5" x14ac:dyDescent="0.25">
      <c r="A159" s="64"/>
      <c r="B159" s="88">
        <v>26</v>
      </c>
      <c r="C159" s="95">
        <v>0</v>
      </c>
      <c r="D159" s="56">
        <v>0</v>
      </c>
      <c r="E159" s="56">
        <v>0</v>
      </c>
      <c r="F159" s="56">
        <v>0</v>
      </c>
      <c r="G159" s="56">
        <v>8.0299999999999994</v>
      </c>
      <c r="H159" s="56">
        <v>55.94</v>
      </c>
      <c r="I159" s="56">
        <v>221.83</v>
      </c>
      <c r="J159" s="56">
        <v>77.97</v>
      </c>
      <c r="K159" s="56">
        <v>0.02</v>
      </c>
      <c r="L159" s="56">
        <v>0</v>
      </c>
      <c r="M159" s="56">
        <v>0</v>
      </c>
      <c r="N159" s="56">
        <v>0</v>
      </c>
      <c r="O159" s="56">
        <v>0</v>
      </c>
      <c r="P159" s="56">
        <v>0</v>
      </c>
      <c r="Q159" s="56">
        <v>0</v>
      </c>
      <c r="R159" s="56">
        <v>36.770000000000003</v>
      </c>
      <c r="S159" s="56">
        <v>0</v>
      </c>
      <c r="T159" s="56">
        <v>0</v>
      </c>
      <c r="U159" s="56">
        <v>0</v>
      </c>
      <c r="V159" s="56">
        <v>0</v>
      </c>
      <c r="W159" s="56">
        <v>0</v>
      </c>
      <c r="X159" s="56">
        <v>0.02</v>
      </c>
      <c r="Y159" s="56">
        <v>0</v>
      </c>
      <c r="Z159" s="76">
        <v>0</v>
      </c>
      <c r="AA159" s="65"/>
    </row>
    <row r="160" spans="1:27" ht="16.5" x14ac:dyDescent="0.25">
      <c r="A160" s="64"/>
      <c r="B160" s="88">
        <v>27</v>
      </c>
      <c r="C160" s="95">
        <v>0</v>
      </c>
      <c r="D160" s="56">
        <v>0</v>
      </c>
      <c r="E160" s="56">
        <v>0</v>
      </c>
      <c r="F160" s="56">
        <v>0</v>
      </c>
      <c r="G160" s="56">
        <v>0</v>
      </c>
      <c r="H160" s="56">
        <v>0.03</v>
      </c>
      <c r="I160" s="56">
        <v>126.66</v>
      </c>
      <c r="J160" s="56">
        <v>27.6</v>
      </c>
      <c r="K160" s="56">
        <v>0</v>
      </c>
      <c r="L160" s="56">
        <v>0</v>
      </c>
      <c r="M160" s="56">
        <v>0.74</v>
      </c>
      <c r="N160" s="56">
        <v>0.56999999999999995</v>
      </c>
      <c r="O160" s="56">
        <v>0</v>
      </c>
      <c r="P160" s="56">
        <v>0</v>
      </c>
      <c r="Q160" s="56">
        <v>0</v>
      </c>
      <c r="R160" s="56">
        <v>0</v>
      </c>
      <c r="S160" s="56">
        <v>0</v>
      </c>
      <c r="T160" s="56">
        <v>0</v>
      </c>
      <c r="U160" s="56">
        <v>2.95</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29.5</v>
      </c>
      <c r="I161" s="56">
        <v>0.02</v>
      </c>
      <c r="J161" s="56">
        <v>149.55000000000001</v>
      </c>
      <c r="K161" s="56">
        <v>0</v>
      </c>
      <c r="L161" s="56">
        <v>0</v>
      </c>
      <c r="M161" s="56">
        <v>0</v>
      </c>
      <c r="N161" s="56">
        <v>0</v>
      </c>
      <c r="O161" s="56">
        <v>0</v>
      </c>
      <c r="P161" s="56">
        <v>0</v>
      </c>
      <c r="Q161" s="56">
        <v>0</v>
      </c>
      <c r="R161" s="56">
        <v>0</v>
      </c>
      <c r="S161" s="56">
        <v>0</v>
      </c>
      <c r="T161" s="56">
        <v>29.74</v>
      </c>
      <c r="U161" s="56">
        <v>137.74</v>
      </c>
      <c r="V161" s="56">
        <v>85.92</v>
      </c>
      <c r="W161" s="56">
        <v>0</v>
      </c>
      <c r="X161" s="56">
        <v>0</v>
      </c>
      <c r="Y161" s="56">
        <v>0</v>
      </c>
      <c r="Z161" s="76">
        <v>0</v>
      </c>
      <c r="AA161" s="65"/>
    </row>
    <row r="162" spans="1:27" ht="16.5" x14ac:dyDescent="0.25">
      <c r="A162" s="64"/>
      <c r="B162" s="88">
        <v>29</v>
      </c>
      <c r="C162" s="95">
        <v>0.06</v>
      </c>
      <c r="D162" s="56">
        <v>0</v>
      </c>
      <c r="E162" s="56">
        <v>0</v>
      </c>
      <c r="F162" s="56">
        <v>0</v>
      </c>
      <c r="G162" s="56">
        <v>16.649999999999999</v>
      </c>
      <c r="H162" s="56">
        <v>33.15</v>
      </c>
      <c r="I162" s="56">
        <v>82.8</v>
      </c>
      <c r="J162" s="56">
        <v>0</v>
      </c>
      <c r="K162" s="56">
        <v>75.739999999999995</v>
      </c>
      <c r="L162" s="56">
        <v>29.36</v>
      </c>
      <c r="M162" s="56">
        <v>112.62</v>
      </c>
      <c r="N162" s="56">
        <v>134.26</v>
      </c>
      <c r="O162" s="56">
        <v>83.96</v>
      </c>
      <c r="P162" s="56">
        <v>149.66</v>
      </c>
      <c r="Q162" s="56">
        <v>230.07</v>
      </c>
      <c r="R162" s="56">
        <v>215.83</v>
      </c>
      <c r="S162" s="56">
        <v>223.3</v>
      </c>
      <c r="T162" s="56">
        <v>109.21</v>
      </c>
      <c r="U162" s="56">
        <v>137.81</v>
      </c>
      <c r="V162" s="56">
        <v>58.13</v>
      </c>
      <c r="W162" s="56">
        <v>0</v>
      </c>
      <c r="X162" s="56">
        <v>0</v>
      </c>
      <c r="Y162" s="56">
        <v>0</v>
      </c>
      <c r="Z162" s="76">
        <v>0</v>
      </c>
      <c r="AA162" s="65"/>
    </row>
    <row r="163" spans="1:27" ht="16.5" x14ac:dyDescent="0.25">
      <c r="A163" s="64"/>
      <c r="B163" s="88">
        <v>30</v>
      </c>
      <c r="C163" s="95">
        <v>0</v>
      </c>
      <c r="D163" s="56">
        <v>0</v>
      </c>
      <c r="E163" s="56">
        <v>0</v>
      </c>
      <c r="F163" s="56">
        <v>0</v>
      </c>
      <c r="G163" s="56">
        <v>0</v>
      </c>
      <c r="H163" s="56">
        <v>0</v>
      </c>
      <c r="I163" s="56">
        <v>154.53</v>
      </c>
      <c r="J163" s="56">
        <v>76</v>
      </c>
      <c r="K163" s="56">
        <v>0</v>
      </c>
      <c r="L163" s="56">
        <v>0</v>
      </c>
      <c r="M163" s="56">
        <v>11.36</v>
      </c>
      <c r="N163" s="56">
        <v>0</v>
      </c>
      <c r="O163" s="56">
        <v>0</v>
      </c>
      <c r="P163" s="56">
        <v>0</v>
      </c>
      <c r="Q163" s="56">
        <v>0</v>
      </c>
      <c r="R163" s="56">
        <v>0</v>
      </c>
      <c r="S163" s="56">
        <v>0</v>
      </c>
      <c r="T163" s="56">
        <v>0</v>
      </c>
      <c r="U163" s="56">
        <v>0</v>
      </c>
      <c r="V163" s="56">
        <v>0</v>
      </c>
      <c r="W163" s="56">
        <v>0</v>
      </c>
      <c r="X163" s="56">
        <v>0.03</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ht="15.75" customHeight="1" x14ac:dyDescent="0.25">
      <c r="A166" s="64"/>
      <c r="B166" s="278" t="s">
        <v>131</v>
      </c>
      <c r="C166" s="340" t="s">
        <v>166</v>
      </c>
      <c r="D166" s="302"/>
      <c r="E166" s="302"/>
      <c r="F166" s="302"/>
      <c r="G166" s="302"/>
      <c r="H166" s="302"/>
      <c r="I166" s="302"/>
      <c r="J166" s="302"/>
      <c r="K166" s="302"/>
      <c r="L166" s="302"/>
      <c r="M166" s="302"/>
      <c r="N166" s="302"/>
      <c r="O166" s="302"/>
      <c r="P166" s="302"/>
      <c r="Q166" s="302"/>
      <c r="R166" s="302"/>
      <c r="S166" s="302"/>
      <c r="T166" s="302"/>
      <c r="U166" s="302"/>
      <c r="V166" s="302"/>
      <c r="W166" s="302"/>
      <c r="X166" s="302"/>
      <c r="Y166" s="302"/>
      <c r="Z166" s="303"/>
      <c r="AA166" s="65"/>
    </row>
    <row r="167" spans="1:27" ht="32.25" thickBot="1" x14ac:dyDescent="0.3">
      <c r="A167" s="64"/>
      <c r="B167" s="279"/>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73.61</v>
      </c>
      <c r="D168" s="90">
        <v>23.01</v>
      </c>
      <c r="E168" s="90">
        <v>11.38</v>
      </c>
      <c r="F168" s="90">
        <v>0</v>
      </c>
      <c r="G168" s="90">
        <v>0</v>
      </c>
      <c r="H168" s="90">
        <v>0</v>
      </c>
      <c r="I168" s="90">
        <v>0.06</v>
      </c>
      <c r="J168" s="90">
        <v>110.58</v>
      </c>
      <c r="K168" s="90">
        <v>103.56</v>
      </c>
      <c r="L168" s="90">
        <v>111.41</v>
      </c>
      <c r="M168" s="90">
        <v>85.58</v>
      </c>
      <c r="N168" s="90">
        <v>60.21</v>
      </c>
      <c r="O168" s="90">
        <v>232.67</v>
      </c>
      <c r="P168" s="90">
        <v>0</v>
      </c>
      <c r="Q168" s="90">
        <v>0</v>
      </c>
      <c r="R168" s="90">
        <v>227.76</v>
      </c>
      <c r="S168" s="90">
        <v>15.58</v>
      </c>
      <c r="T168" s="90">
        <v>203.53</v>
      </c>
      <c r="U168" s="90">
        <v>141.65</v>
      </c>
      <c r="V168" s="90">
        <v>0</v>
      </c>
      <c r="W168" s="90">
        <v>68.91</v>
      </c>
      <c r="X168" s="90">
        <v>130.34</v>
      </c>
      <c r="Y168" s="90">
        <v>230.33</v>
      </c>
      <c r="Z168" s="91">
        <v>856.84</v>
      </c>
      <c r="AA168" s="65"/>
    </row>
    <row r="169" spans="1:27" ht="16.5" x14ac:dyDescent="0.25">
      <c r="A169" s="64"/>
      <c r="B169" s="88">
        <v>2</v>
      </c>
      <c r="C169" s="95">
        <v>104.79</v>
      </c>
      <c r="D169" s="56">
        <v>52.18</v>
      </c>
      <c r="E169" s="56">
        <v>50.74</v>
      </c>
      <c r="F169" s="56">
        <v>33.51</v>
      </c>
      <c r="G169" s="56">
        <v>0</v>
      </c>
      <c r="H169" s="56">
        <v>0</v>
      </c>
      <c r="I169" s="56">
        <v>4.0599999999999996</v>
      </c>
      <c r="J169" s="56">
        <v>16.059999999999999</v>
      </c>
      <c r="K169" s="56">
        <v>0</v>
      </c>
      <c r="L169" s="56">
        <v>0</v>
      </c>
      <c r="M169" s="56">
        <v>0</v>
      </c>
      <c r="N169" s="56">
        <v>36.21</v>
      </c>
      <c r="O169" s="56">
        <v>0</v>
      </c>
      <c r="P169" s="56">
        <v>0</v>
      </c>
      <c r="Q169" s="56">
        <v>0</v>
      </c>
      <c r="R169" s="56">
        <v>0</v>
      </c>
      <c r="S169" s="56">
        <v>0</v>
      </c>
      <c r="T169" s="56">
        <v>0</v>
      </c>
      <c r="U169" s="56">
        <v>2.81</v>
      </c>
      <c r="V169" s="56">
        <v>87.93</v>
      </c>
      <c r="W169" s="56">
        <v>174.96</v>
      </c>
      <c r="X169" s="56">
        <v>133.41999999999999</v>
      </c>
      <c r="Y169" s="56">
        <v>120.83</v>
      </c>
      <c r="Z169" s="76">
        <v>100.57</v>
      </c>
      <c r="AA169" s="65"/>
    </row>
    <row r="170" spans="1:27" ht="16.5" x14ac:dyDescent="0.25">
      <c r="A170" s="64"/>
      <c r="B170" s="88">
        <v>3</v>
      </c>
      <c r="C170" s="95">
        <v>21.47</v>
      </c>
      <c r="D170" s="56">
        <v>72.03</v>
      </c>
      <c r="E170" s="56">
        <v>59.07</v>
      </c>
      <c r="F170" s="56">
        <v>20.48</v>
      </c>
      <c r="G170" s="56">
        <v>14.06</v>
      </c>
      <c r="H170" s="56">
        <v>0</v>
      </c>
      <c r="I170" s="56">
        <v>0</v>
      </c>
      <c r="J170" s="56">
        <v>0</v>
      </c>
      <c r="K170" s="56">
        <v>0</v>
      </c>
      <c r="L170" s="56">
        <v>76.87</v>
      </c>
      <c r="M170" s="56">
        <v>38.9</v>
      </c>
      <c r="N170" s="56">
        <v>54.22</v>
      </c>
      <c r="O170" s="56">
        <v>12.72</v>
      </c>
      <c r="P170" s="56">
        <v>21.87</v>
      </c>
      <c r="Q170" s="56">
        <v>314.64</v>
      </c>
      <c r="R170" s="56">
        <v>8.76</v>
      </c>
      <c r="S170" s="56">
        <v>0</v>
      </c>
      <c r="T170" s="56">
        <v>0</v>
      </c>
      <c r="U170" s="56">
        <v>0</v>
      </c>
      <c r="V170" s="56">
        <v>224.17</v>
      </c>
      <c r="W170" s="56">
        <v>162.04</v>
      </c>
      <c r="X170" s="56">
        <v>45.87</v>
      </c>
      <c r="Y170" s="56">
        <v>38.03</v>
      </c>
      <c r="Z170" s="76">
        <v>82.52</v>
      </c>
      <c r="AA170" s="65"/>
    </row>
    <row r="171" spans="1:27" ht="16.5" x14ac:dyDescent="0.25">
      <c r="A171" s="64"/>
      <c r="B171" s="88">
        <v>4</v>
      </c>
      <c r="C171" s="95">
        <v>119.71</v>
      </c>
      <c r="D171" s="56">
        <v>44.78</v>
      </c>
      <c r="E171" s="56">
        <v>373.2</v>
      </c>
      <c r="F171" s="56">
        <v>95.86</v>
      </c>
      <c r="G171" s="56">
        <v>67.37</v>
      </c>
      <c r="H171" s="56">
        <v>181.11</v>
      </c>
      <c r="I171" s="56">
        <v>138.72</v>
      </c>
      <c r="J171" s="56">
        <v>168.36</v>
      </c>
      <c r="K171" s="56">
        <v>0</v>
      </c>
      <c r="L171" s="56">
        <v>315.70999999999998</v>
      </c>
      <c r="M171" s="56">
        <v>368.99</v>
      </c>
      <c r="N171" s="56">
        <v>73.489999999999995</v>
      </c>
      <c r="O171" s="56">
        <v>0</v>
      </c>
      <c r="P171" s="56">
        <v>74.42</v>
      </c>
      <c r="Q171" s="56">
        <v>178.91</v>
      </c>
      <c r="R171" s="56">
        <v>142.47999999999999</v>
      </c>
      <c r="S171" s="56">
        <v>88.92</v>
      </c>
      <c r="T171" s="56">
        <v>40.36</v>
      </c>
      <c r="U171" s="56">
        <v>0</v>
      </c>
      <c r="V171" s="56">
        <v>168.16</v>
      </c>
      <c r="W171" s="56">
        <v>141.80000000000001</v>
      </c>
      <c r="X171" s="56">
        <v>138.08000000000001</v>
      </c>
      <c r="Y171" s="56">
        <v>142.26</v>
      </c>
      <c r="Z171" s="76">
        <v>103.42</v>
      </c>
      <c r="AA171" s="65"/>
    </row>
    <row r="172" spans="1:27" ht="16.5" x14ac:dyDescent="0.25">
      <c r="A172" s="64"/>
      <c r="B172" s="88">
        <v>5</v>
      </c>
      <c r="C172" s="95">
        <v>78.38</v>
      </c>
      <c r="D172" s="56">
        <v>80.2</v>
      </c>
      <c r="E172" s="56">
        <v>58.11</v>
      </c>
      <c r="F172" s="56">
        <v>63.64</v>
      </c>
      <c r="G172" s="56">
        <v>0</v>
      </c>
      <c r="H172" s="56">
        <v>0</v>
      </c>
      <c r="I172" s="56">
        <v>0</v>
      </c>
      <c r="J172" s="56">
        <v>0</v>
      </c>
      <c r="K172" s="56">
        <v>61.21</v>
      </c>
      <c r="L172" s="56">
        <v>195.74</v>
      </c>
      <c r="M172" s="56">
        <v>0</v>
      </c>
      <c r="N172" s="56">
        <v>56.75</v>
      </c>
      <c r="O172" s="56">
        <v>7.06</v>
      </c>
      <c r="P172" s="56">
        <v>0</v>
      </c>
      <c r="Q172" s="56">
        <v>0.01</v>
      </c>
      <c r="R172" s="56">
        <v>0</v>
      </c>
      <c r="S172" s="56">
        <v>0</v>
      </c>
      <c r="T172" s="56">
        <v>3.71</v>
      </c>
      <c r="U172" s="56">
        <v>0</v>
      </c>
      <c r="V172" s="56">
        <v>0</v>
      </c>
      <c r="W172" s="56">
        <v>0</v>
      </c>
      <c r="X172" s="56">
        <v>239.63</v>
      </c>
      <c r="Y172" s="56">
        <v>352.35</v>
      </c>
      <c r="Z172" s="76">
        <v>118.35</v>
      </c>
      <c r="AA172" s="65"/>
    </row>
    <row r="173" spans="1:27" ht="16.5" x14ac:dyDescent="0.25">
      <c r="A173" s="64"/>
      <c r="B173" s="88">
        <v>6</v>
      </c>
      <c r="C173" s="95">
        <v>83.68</v>
      </c>
      <c r="D173" s="56">
        <v>42.77</v>
      </c>
      <c r="E173" s="56">
        <v>30.69</v>
      </c>
      <c r="F173" s="56">
        <v>0</v>
      </c>
      <c r="G173" s="56">
        <v>0</v>
      </c>
      <c r="H173" s="56">
        <v>0</v>
      </c>
      <c r="I173" s="56">
        <v>0</v>
      </c>
      <c r="J173" s="56">
        <v>2.48</v>
      </c>
      <c r="K173" s="56">
        <v>18.309999999999999</v>
      </c>
      <c r="L173" s="56">
        <v>30.6</v>
      </c>
      <c r="M173" s="56">
        <v>6.85</v>
      </c>
      <c r="N173" s="56">
        <v>48.04</v>
      </c>
      <c r="O173" s="56">
        <v>49.46</v>
      </c>
      <c r="P173" s="56">
        <v>102.41</v>
      </c>
      <c r="Q173" s="56">
        <v>114.65</v>
      </c>
      <c r="R173" s="56">
        <v>72.150000000000006</v>
      </c>
      <c r="S173" s="56">
        <v>144.47</v>
      </c>
      <c r="T173" s="56">
        <v>153.88</v>
      </c>
      <c r="U173" s="56">
        <v>139.72999999999999</v>
      </c>
      <c r="V173" s="56">
        <v>157.56</v>
      </c>
      <c r="W173" s="56">
        <v>174.39</v>
      </c>
      <c r="X173" s="56">
        <v>336.13</v>
      </c>
      <c r="Y173" s="56">
        <v>224.66</v>
      </c>
      <c r="Z173" s="76">
        <v>158.88999999999999</v>
      </c>
      <c r="AA173" s="65"/>
    </row>
    <row r="174" spans="1:27" ht="16.5" x14ac:dyDescent="0.25">
      <c r="A174" s="64"/>
      <c r="B174" s="88">
        <v>7</v>
      </c>
      <c r="C174" s="95">
        <v>100.33</v>
      </c>
      <c r="D174" s="56">
        <v>68.010000000000005</v>
      </c>
      <c r="E174" s="56">
        <v>71.349999999999994</v>
      </c>
      <c r="F174" s="56">
        <v>73.27</v>
      </c>
      <c r="G174" s="56">
        <v>3.92</v>
      </c>
      <c r="H174" s="56">
        <v>0</v>
      </c>
      <c r="I174" s="56">
        <v>0</v>
      </c>
      <c r="J174" s="56">
        <v>1.76</v>
      </c>
      <c r="K174" s="56">
        <v>98.16</v>
      </c>
      <c r="L174" s="56">
        <v>119.11</v>
      </c>
      <c r="M174" s="56">
        <v>120.02</v>
      </c>
      <c r="N174" s="56">
        <v>157.80000000000001</v>
      </c>
      <c r="O174" s="56">
        <v>181.83</v>
      </c>
      <c r="P174" s="56">
        <v>196.09</v>
      </c>
      <c r="Q174" s="56">
        <v>160.27000000000001</v>
      </c>
      <c r="R174" s="56">
        <v>130.01</v>
      </c>
      <c r="S174" s="56">
        <v>128.35</v>
      </c>
      <c r="T174" s="56">
        <v>87.05</v>
      </c>
      <c r="U174" s="56">
        <v>73.010000000000005</v>
      </c>
      <c r="V174" s="56">
        <v>119.8</v>
      </c>
      <c r="W174" s="56">
        <v>260.32</v>
      </c>
      <c r="X174" s="56">
        <v>269.26</v>
      </c>
      <c r="Y174" s="56">
        <v>145.84</v>
      </c>
      <c r="Z174" s="76">
        <v>199.85</v>
      </c>
      <c r="AA174" s="65"/>
    </row>
    <row r="175" spans="1:27" ht="16.5" x14ac:dyDescent="0.25">
      <c r="A175" s="64"/>
      <c r="B175" s="88">
        <v>8</v>
      </c>
      <c r="C175" s="95">
        <v>133.66999999999999</v>
      </c>
      <c r="D175" s="56">
        <v>88.08</v>
      </c>
      <c r="E175" s="56">
        <v>82.85</v>
      </c>
      <c r="F175" s="56">
        <v>99.05</v>
      </c>
      <c r="G175" s="56">
        <v>11.2</v>
      </c>
      <c r="H175" s="56">
        <v>0</v>
      </c>
      <c r="I175" s="56">
        <v>67.37</v>
      </c>
      <c r="J175" s="56">
        <v>0</v>
      </c>
      <c r="K175" s="56">
        <v>2.97</v>
      </c>
      <c r="L175" s="56">
        <v>50.55</v>
      </c>
      <c r="M175" s="56">
        <v>58.6</v>
      </c>
      <c r="N175" s="56">
        <v>74.010000000000005</v>
      </c>
      <c r="O175" s="56">
        <v>86.42</v>
      </c>
      <c r="P175" s="56">
        <v>22.36</v>
      </c>
      <c r="Q175" s="56">
        <v>180.31</v>
      </c>
      <c r="R175" s="56">
        <v>0</v>
      </c>
      <c r="S175" s="56">
        <v>0</v>
      </c>
      <c r="T175" s="56">
        <v>0</v>
      </c>
      <c r="U175" s="56">
        <v>203.35</v>
      </c>
      <c r="V175" s="56">
        <v>404.28</v>
      </c>
      <c r="W175" s="56">
        <v>105.53</v>
      </c>
      <c r="X175" s="56">
        <v>58.58</v>
      </c>
      <c r="Y175" s="56">
        <v>6.9</v>
      </c>
      <c r="Z175" s="76">
        <v>93.62</v>
      </c>
      <c r="AA175" s="65"/>
    </row>
    <row r="176" spans="1:27" ht="16.5" x14ac:dyDescent="0.25">
      <c r="A176" s="64"/>
      <c r="B176" s="88">
        <v>9</v>
      </c>
      <c r="C176" s="95">
        <v>63.75</v>
      </c>
      <c r="D176" s="56">
        <v>86.14</v>
      </c>
      <c r="E176" s="56">
        <v>72.08</v>
      </c>
      <c r="F176" s="56">
        <v>0</v>
      </c>
      <c r="G176" s="56">
        <v>0</v>
      </c>
      <c r="H176" s="56">
        <v>0</v>
      </c>
      <c r="I176" s="56">
        <v>3.51</v>
      </c>
      <c r="J176" s="56">
        <v>59.02</v>
      </c>
      <c r="K176" s="56">
        <v>83.28</v>
      </c>
      <c r="L176" s="56">
        <v>109.28</v>
      </c>
      <c r="M176" s="56">
        <v>0</v>
      </c>
      <c r="N176" s="56">
        <v>29.1</v>
      </c>
      <c r="O176" s="56">
        <v>24.85</v>
      </c>
      <c r="P176" s="56">
        <v>29.99</v>
      </c>
      <c r="Q176" s="56">
        <v>25</v>
      </c>
      <c r="R176" s="56">
        <v>13.83</v>
      </c>
      <c r="S176" s="56">
        <v>16.72</v>
      </c>
      <c r="T176" s="56">
        <v>21.52</v>
      </c>
      <c r="U176" s="56">
        <v>234.59</v>
      </c>
      <c r="V176" s="56">
        <v>103.66</v>
      </c>
      <c r="W176" s="56">
        <v>87.44</v>
      </c>
      <c r="X176" s="56">
        <v>52.13</v>
      </c>
      <c r="Y176" s="56">
        <v>41.28</v>
      </c>
      <c r="Z176" s="76">
        <v>103.37</v>
      </c>
      <c r="AA176" s="65"/>
    </row>
    <row r="177" spans="1:27" ht="16.5" x14ac:dyDescent="0.25">
      <c r="A177" s="64"/>
      <c r="B177" s="88">
        <v>10</v>
      </c>
      <c r="C177" s="95">
        <v>24.89</v>
      </c>
      <c r="D177" s="56">
        <v>9.41</v>
      </c>
      <c r="E177" s="56">
        <v>0</v>
      </c>
      <c r="F177" s="56">
        <v>0</v>
      </c>
      <c r="G177" s="56">
        <v>76.81</v>
      </c>
      <c r="H177" s="56">
        <v>0</v>
      </c>
      <c r="I177" s="56">
        <v>0</v>
      </c>
      <c r="J177" s="56">
        <v>0</v>
      </c>
      <c r="K177" s="56">
        <v>0</v>
      </c>
      <c r="L177" s="56">
        <v>0</v>
      </c>
      <c r="M177" s="56">
        <v>0</v>
      </c>
      <c r="N177" s="56">
        <v>0</v>
      </c>
      <c r="O177" s="56">
        <v>128.62</v>
      </c>
      <c r="P177" s="56">
        <v>126.66</v>
      </c>
      <c r="Q177" s="56">
        <v>93.31</v>
      </c>
      <c r="R177" s="56">
        <v>0</v>
      </c>
      <c r="S177" s="56">
        <v>119.88</v>
      </c>
      <c r="T177" s="56">
        <v>2.79</v>
      </c>
      <c r="U177" s="56">
        <v>76.290000000000006</v>
      </c>
      <c r="V177" s="56">
        <v>108.03</v>
      </c>
      <c r="W177" s="56">
        <v>106.45</v>
      </c>
      <c r="X177" s="56">
        <v>159.08000000000001</v>
      </c>
      <c r="Y177" s="56">
        <v>36.590000000000003</v>
      </c>
      <c r="Z177" s="76">
        <v>12.48</v>
      </c>
      <c r="AA177" s="65"/>
    </row>
    <row r="178" spans="1:27" ht="16.5" x14ac:dyDescent="0.25">
      <c r="A178" s="64"/>
      <c r="B178" s="88">
        <v>11</v>
      </c>
      <c r="C178" s="95">
        <v>0</v>
      </c>
      <c r="D178" s="56">
        <v>0</v>
      </c>
      <c r="E178" s="56">
        <v>3.59</v>
      </c>
      <c r="F178" s="56">
        <v>26.69</v>
      </c>
      <c r="G178" s="56">
        <v>4.1500000000000004</v>
      </c>
      <c r="H178" s="56">
        <v>0.26</v>
      </c>
      <c r="I178" s="56">
        <v>0</v>
      </c>
      <c r="J178" s="56">
        <v>4.42</v>
      </c>
      <c r="K178" s="56">
        <v>0</v>
      </c>
      <c r="L178" s="56">
        <v>0</v>
      </c>
      <c r="M178" s="56">
        <v>0</v>
      </c>
      <c r="N178" s="56">
        <v>0</v>
      </c>
      <c r="O178" s="56">
        <v>22.28</v>
      </c>
      <c r="P178" s="56">
        <v>7.84</v>
      </c>
      <c r="Q178" s="56">
        <v>7.51</v>
      </c>
      <c r="R178" s="56">
        <v>0</v>
      </c>
      <c r="S178" s="56">
        <v>104.25</v>
      </c>
      <c r="T178" s="56">
        <v>113.47</v>
      </c>
      <c r="U178" s="56">
        <v>129.44999999999999</v>
      </c>
      <c r="V178" s="56">
        <v>137.21</v>
      </c>
      <c r="W178" s="56">
        <v>59.89</v>
      </c>
      <c r="X178" s="56">
        <v>103.52</v>
      </c>
      <c r="Y178" s="56">
        <v>17.89</v>
      </c>
      <c r="Z178" s="76">
        <v>487.79</v>
      </c>
      <c r="AA178" s="65"/>
    </row>
    <row r="179" spans="1:27" ht="16.5" x14ac:dyDescent="0.25">
      <c r="A179" s="64"/>
      <c r="B179" s="88">
        <v>12</v>
      </c>
      <c r="C179" s="95">
        <v>19.61</v>
      </c>
      <c r="D179" s="56">
        <v>99.63</v>
      </c>
      <c r="E179" s="56">
        <v>103.27</v>
      </c>
      <c r="F179" s="56">
        <v>108.07</v>
      </c>
      <c r="G179" s="56">
        <v>0</v>
      </c>
      <c r="H179" s="56">
        <v>15.65</v>
      </c>
      <c r="I179" s="56">
        <v>0</v>
      </c>
      <c r="J179" s="56">
        <v>0</v>
      </c>
      <c r="K179" s="56">
        <v>169.37</v>
      </c>
      <c r="L179" s="56">
        <v>13.53</v>
      </c>
      <c r="M179" s="56">
        <v>152.37</v>
      </c>
      <c r="N179" s="56">
        <v>65.23</v>
      </c>
      <c r="O179" s="56">
        <v>77.31</v>
      </c>
      <c r="P179" s="56">
        <v>108.58</v>
      </c>
      <c r="Q179" s="56">
        <v>111.49</v>
      </c>
      <c r="R179" s="56">
        <v>146.38999999999999</v>
      </c>
      <c r="S179" s="56">
        <v>306.76</v>
      </c>
      <c r="T179" s="56">
        <v>295.95</v>
      </c>
      <c r="U179" s="56">
        <v>306.22000000000003</v>
      </c>
      <c r="V179" s="56">
        <v>744.9</v>
      </c>
      <c r="W179" s="56">
        <v>261.12</v>
      </c>
      <c r="X179" s="56">
        <v>189.69</v>
      </c>
      <c r="Y179" s="56">
        <v>106.42</v>
      </c>
      <c r="Z179" s="76">
        <v>220.72</v>
      </c>
      <c r="AA179" s="65"/>
    </row>
    <row r="180" spans="1:27" ht="16.5" x14ac:dyDescent="0.25">
      <c r="A180" s="64"/>
      <c r="B180" s="88">
        <v>13</v>
      </c>
      <c r="C180" s="95">
        <v>68.209999999999994</v>
      </c>
      <c r="D180" s="56">
        <v>114.39</v>
      </c>
      <c r="E180" s="56">
        <v>89.31</v>
      </c>
      <c r="F180" s="56">
        <v>123.54</v>
      </c>
      <c r="G180" s="56">
        <v>0</v>
      </c>
      <c r="H180" s="56">
        <v>0</v>
      </c>
      <c r="I180" s="56">
        <v>0</v>
      </c>
      <c r="J180" s="56">
        <v>0</v>
      </c>
      <c r="K180" s="56">
        <v>4.55</v>
      </c>
      <c r="L180" s="56">
        <v>342.98</v>
      </c>
      <c r="M180" s="56">
        <v>221.31</v>
      </c>
      <c r="N180" s="56">
        <v>220.66</v>
      </c>
      <c r="O180" s="56">
        <v>285.02999999999997</v>
      </c>
      <c r="P180" s="56">
        <v>89.6</v>
      </c>
      <c r="Q180" s="56">
        <v>47.93</v>
      </c>
      <c r="R180" s="56">
        <v>27.4</v>
      </c>
      <c r="S180" s="56">
        <v>311.44</v>
      </c>
      <c r="T180" s="56">
        <v>55.95</v>
      </c>
      <c r="U180" s="56">
        <v>0</v>
      </c>
      <c r="V180" s="56">
        <v>60.33</v>
      </c>
      <c r="W180" s="56">
        <v>333.16</v>
      </c>
      <c r="X180" s="56">
        <v>305.08</v>
      </c>
      <c r="Y180" s="56">
        <v>187.55</v>
      </c>
      <c r="Z180" s="76">
        <v>987.38</v>
      </c>
      <c r="AA180" s="65"/>
    </row>
    <row r="181" spans="1:27" ht="16.5" x14ac:dyDescent="0.25">
      <c r="A181" s="64"/>
      <c r="B181" s="88">
        <v>14</v>
      </c>
      <c r="C181" s="95">
        <v>92.2</v>
      </c>
      <c r="D181" s="56">
        <v>70.760000000000005</v>
      </c>
      <c r="E181" s="56">
        <v>99.54</v>
      </c>
      <c r="F181" s="56">
        <v>42.21</v>
      </c>
      <c r="G181" s="56">
        <v>50.53</v>
      </c>
      <c r="H181" s="56">
        <v>0</v>
      </c>
      <c r="I181" s="56">
        <v>0</v>
      </c>
      <c r="J181" s="56">
        <v>0</v>
      </c>
      <c r="K181" s="56">
        <v>90.98</v>
      </c>
      <c r="L181" s="56">
        <v>126.79</v>
      </c>
      <c r="M181" s="56">
        <v>88.09</v>
      </c>
      <c r="N181" s="56">
        <v>0.08</v>
      </c>
      <c r="O181" s="56">
        <v>0</v>
      </c>
      <c r="P181" s="56">
        <v>0</v>
      </c>
      <c r="Q181" s="56">
        <v>0</v>
      </c>
      <c r="R181" s="56">
        <v>161.25</v>
      </c>
      <c r="S181" s="56">
        <v>0.64</v>
      </c>
      <c r="T181" s="56">
        <v>0</v>
      </c>
      <c r="U181" s="56">
        <v>113.3</v>
      </c>
      <c r="V181" s="56">
        <v>218.07</v>
      </c>
      <c r="W181" s="56">
        <v>75.81</v>
      </c>
      <c r="X181" s="56">
        <v>119.61</v>
      </c>
      <c r="Y181" s="56">
        <v>123.71</v>
      </c>
      <c r="Z181" s="76">
        <v>127.86</v>
      </c>
      <c r="AA181" s="65"/>
    </row>
    <row r="182" spans="1:27" ht="16.5" x14ac:dyDescent="0.25">
      <c r="A182" s="64"/>
      <c r="B182" s="88">
        <v>15</v>
      </c>
      <c r="C182" s="95">
        <v>129.12</v>
      </c>
      <c r="D182" s="56">
        <v>71.2</v>
      </c>
      <c r="E182" s="56">
        <v>54.22</v>
      </c>
      <c r="F182" s="56">
        <v>74.25</v>
      </c>
      <c r="G182" s="56">
        <v>57.62</v>
      </c>
      <c r="H182" s="56">
        <v>59.97</v>
      </c>
      <c r="I182" s="56">
        <v>0.15</v>
      </c>
      <c r="J182" s="56">
        <v>45.59</v>
      </c>
      <c r="K182" s="56">
        <v>95.43</v>
      </c>
      <c r="L182" s="56">
        <v>129.36000000000001</v>
      </c>
      <c r="M182" s="56">
        <v>95.54</v>
      </c>
      <c r="N182" s="56">
        <v>100.66</v>
      </c>
      <c r="O182" s="56">
        <v>126.39</v>
      </c>
      <c r="P182" s="56">
        <v>150.02000000000001</v>
      </c>
      <c r="Q182" s="56">
        <v>197.14</v>
      </c>
      <c r="R182" s="56">
        <v>149.46</v>
      </c>
      <c r="S182" s="56">
        <v>312.64</v>
      </c>
      <c r="T182" s="56">
        <v>250.85</v>
      </c>
      <c r="U182" s="56">
        <v>230.48</v>
      </c>
      <c r="V182" s="56">
        <v>133.84</v>
      </c>
      <c r="W182" s="56">
        <v>124.12</v>
      </c>
      <c r="X182" s="56">
        <v>195.65</v>
      </c>
      <c r="Y182" s="56">
        <v>339.35</v>
      </c>
      <c r="Z182" s="76">
        <v>237.63</v>
      </c>
      <c r="AA182" s="65"/>
    </row>
    <row r="183" spans="1:27" ht="16.5" x14ac:dyDescent="0.25">
      <c r="A183" s="64"/>
      <c r="B183" s="88">
        <v>16</v>
      </c>
      <c r="C183" s="95">
        <v>90.38</v>
      </c>
      <c r="D183" s="56">
        <v>117.68</v>
      </c>
      <c r="E183" s="56">
        <v>123.14</v>
      </c>
      <c r="F183" s="56">
        <v>112.56</v>
      </c>
      <c r="G183" s="56">
        <v>4.0199999999999996</v>
      </c>
      <c r="H183" s="56">
        <v>0</v>
      </c>
      <c r="I183" s="56">
        <v>1.86</v>
      </c>
      <c r="J183" s="56">
        <v>19.72</v>
      </c>
      <c r="K183" s="56">
        <v>15.04</v>
      </c>
      <c r="L183" s="56">
        <v>23.56</v>
      </c>
      <c r="M183" s="56">
        <v>109.24</v>
      </c>
      <c r="N183" s="56">
        <v>111.98</v>
      </c>
      <c r="O183" s="56">
        <v>132.69</v>
      </c>
      <c r="P183" s="56">
        <v>230.59</v>
      </c>
      <c r="Q183" s="56">
        <v>243.85</v>
      </c>
      <c r="R183" s="56">
        <v>243.01</v>
      </c>
      <c r="S183" s="56">
        <v>249.67</v>
      </c>
      <c r="T183" s="56">
        <v>248.46</v>
      </c>
      <c r="U183" s="56">
        <v>245.61</v>
      </c>
      <c r="V183" s="56">
        <v>276.70999999999998</v>
      </c>
      <c r="W183" s="56">
        <v>233.33</v>
      </c>
      <c r="X183" s="56">
        <v>224.72</v>
      </c>
      <c r="Y183" s="56">
        <v>183.9</v>
      </c>
      <c r="Z183" s="76">
        <v>150.99</v>
      </c>
      <c r="AA183" s="65"/>
    </row>
    <row r="184" spans="1:27" ht="16.5" x14ac:dyDescent="0.25">
      <c r="A184" s="64"/>
      <c r="B184" s="88">
        <v>17</v>
      </c>
      <c r="C184" s="95">
        <v>23.95</v>
      </c>
      <c r="D184" s="56">
        <v>79.14</v>
      </c>
      <c r="E184" s="56">
        <v>79.680000000000007</v>
      </c>
      <c r="F184" s="56">
        <v>78.209999999999994</v>
      </c>
      <c r="G184" s="56">
        <v>89.75</v>
      </c>
      <c r="H184" s="56">
        <v>87.4</v>
      </c>
      <c r="I184" s="56">
        <v>0</v>
      </c>
      <c r="J184" s="56">
        <v>16.760000000000002</v>
      </c>
      <c r="K184" s="56">
        <v>58.41</v>
      </c>
      <c r="L184" s="56">
        <v>25.84</v>
      </c>
      <c r="M184" s="56">
        <v>35.68</v>
      </c>
      <c r="N184" s="56">
        <v>0</v>
      </c>
      <c r="O184" s="56">
        <v>0</v>
      </c>
      <c r="P184" s="56">
        <v>0</v>
      </c>
      <c r="Q184" s="56">
        <v>7.74</v>
      </c>
      <c r="R184" s="56">
        <v>0</v>
      </c>
      <c r="S184" s="56">
        <v>9.2200000000000006</v>
      </c>
      <c r="T184" s="56">
        <v>0</v>
      </c>
      <c r="U184" s="56">
        <v>74.88</v>
      </c>
      <c r="V184" s="56">
        <v>123.68</v>
      </c>
      <c r="W184" s="56">
        <v>154.87</v>
      </c>
      <c r="X184" s="56">
        <v>182.98</v>
      </c>
      <c r="Y184" s="56">
        <v>323.93</v>
      </c>
      <c r="Z184" s="76">
        <v>951.53</v>
      </c>
      <c r="AA184" s="65"/>
    </row>
    <row r="185" spans="1:27" ht="16.5" x14ac:dyDescent="0.25">
      <c r="A185" s="64"/>
      <c r="B185" s="88">
        <v>18</v>
      </c>
      <c r="C185" s="95">
        <v>62.9</v>
      </c>
      <c r="D185" s="56">
        <v>114.35</v>
      </c>
      <c r="E185" s="56">
        <v>124.51</v>
      </c>
      <c r="F185" s="56">
        <v>164.6</v>
      </c>
      <c r="G185" s="56">
        <v>224.45</v>
      </c>
      <c r="H185" s="56">
        <v>143.55000000000001</v>
      </c>
      <c r="I185" s="56">
        <v>101.42</v>
      </c>
      <c r="J185" s="56">
        <v>49.92</v>
      </c>
      <c r="K185" s="56">
        <v>0</v>
      </c>
      <c r="L185" s="56">
        <v>30.24</v>
      </c>
      <c r="M185" s="56">
        <v>91.07</v>
      </c>
      <c r="N185" s="56">
        <v>48.38</v>
      </c>
      <c r="O185" s="56">
        <v>51.9</v>
      </c>
      <c r="P185" s="56">
        <v>20.76</v>
      </c>
      <c r="Q185" s="56">
        <v>51.9</v>
      </c>
      <c r="R185" s="56">
        <v>0</v>
      </c>
      <c r="S185" s="56">
        <v>0</v>
      </c>
      <c r="T185" s="56">
        <v>0</v>
      </c>
      <c r="U185" s="56">
        <v>0</v>
      </c>
      <c r="V185" s="56">
        <v>3.61</v>
      </c>
      <c r="W185" s="56">
        <v>52.85</v>
      </c>
      <c r="X185" s="56">
        <v>119.53</v>
      </c>
      <c r="Y185" s="56">
        <v>155.22</v>
      </c>
      <c r="Z185" s="76">
        <v>948.72</v>
      </c>
      <c r="AA185" s="65"/>
    </row>
    <row r="186" spans="1:27" ht="16.5" x14ac:dyDescent="0.25">
      <c r="A186" s="64"/>
      <c r="B186" s="88">
        <v>19</v>
      </c>
      <c r="C186" s="95">
        <v>49.16</v>
      </c>
      <c r="D186" s="56">
        <v>95.74</v>
      </c>
      <c r="E186" s="56">
        <v>88.82</v>
      </c>
      <c r="F186" s="56">
        <v>67.180000000000007</v>
      </c>
      <c r="G186" s="56">
        <v>26.61</v>
      </c>
      <c r="H186" s="56">
        <v>0.11</v>
      </c>
      <c r="I186" s="56">
        <v>0</v>
      </c>
      <c r="J186" s="56">
        <v>44.7</v>
      </c>
      <c r="K186" s="56">
        <v>7.38</v>
      </c>
      <c r="L186" s="56">
        <v>42.09</v>
      </c>
      <c r="M186" s="56">
        <v>49.84</v>
      </c>
      <c r="N186" s="56">
        <v>129.28</v>
      </c>
      <c r="O186" s="56">
        <v>118.38</v>
      </c>
      <c r="P186" s="56">
        <v>157.66</v>
      </c>
      <c r="Q186" s="56">
        <v>200.94</v>
      </c>
      <c r="R186" s="56">
        <v>61.71</v>
      </c>
      <c r="S186" s="56">
        <v>35.380000000000003</v>
      </c>
      <c r="T186" s="56">
        <v>137.47</v>
      </c>
      <c r="U186" s="56">
        <v>118</v>
      </c>
      <c r="V186" s="56">
        <v>181.51</v>
      </c>
      <c r="W186" s="56">
        <v>168.26</v>
      </c>
      <c r="X186" s="56">
        <v>189.65</v>
      </c>
      <c r="Y186" s="56">
        <v>532.55999999999995</v>
      </c>
      <c r="Z186" s="76">
        <v>938.04</v>
      </c>
      <c r="AA186" s="65"/>
    </row>
    <row r="187" spans="1:27" ht="16.5" x14ac:dyDescent="0.25">
      <c r="A187" s="64"/>
      <c r="B187" s="88">
        <v>20</v>
      </c>
      <c r="C187" s="95">
        <v>101.05</v>
      </c>
      <c r="D187" s="56">
        <v>142.82</v>
      </c>
      <c r="E187" s="56">
        <v>130.38999999999999</v>
      </c>
      <c r="F187" s="56">
        <v>85.99</v>
      </c>
      <c r="G187" s="56">
        <v>12.95</v>
      </c>
      <c r="H187" s="56">
        <v>9.16</v>
      </c>
      <c r="I187" s="56">
        <v>7.11</v>
      </c>
      <c r="J187" s="56">
        <v>0</v>
      </c>
      <c r="K187" s="56">
        <v>0</v>
      </c>
      <c r="L187" s="56">
        <v>0.01</v>
      </c>
      <c r="M187" s="56">
        <v>74.87</v>
      </c>
      <c r="N187" s="56">
        <v>118.01</v>
      </c>
      <c r="O187" s="56">
        <v>103.29</v>
      </c>
      <c r="P187" s="56">
        <v>104.24</v>
      </c>
      <c r="Q187" s="56">
        <v>11.9</v>
      </c>
      <c r="R187" s="56">
        <v>0</v>
      </c>
      <c r="S187" s="56">
        <v>18.46</v>
      </c>
      <c r="T187" s="56">
        <v>0</v>
      </c>
      <c r="U187" s="56">
        <v>12.22</v>
      </c>
      <c r="V187" s="56">
        <v>19.7</v>
      </c>
      <c r="W187" s="56">
        <v>108.83</v>
      </c>
      <c r="X187" s="56">
        <v>206.46</v>
      </c>
      <c r="Y187" s="56">
        <v>177.13</v>
      </c>
      <c r="Z187" s="76">
        <v>910.41</v>
      </c>
      <c r="AA187" s="65"/>
    </row>
    <row r="188" spans="1:27" ht="16.5" x14ac:dyDescent="0.25">
      <c r="A188" s="64"/>
      <c r="B188" s="88">
        <v>21</v>
      </c>
      <c r="C188" s="95">
        <v>25.82</v>
      </c>
      <c r="D188" s="56">
        <v>43.88</v>
      </c>
      <c r="E188" s="56">
        <v>36.75</v>
      </c>
      <c r="F188" s="56">
        <v>29.6</v>
      </c>
      <c r="G188" s="56">
        <v>27.78</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105.27</v>
      </c>
      <c r="X188" s="56">
        <v>111.11</v>
      </c>
      <c r="Y188" s="56">
        <v>267.51</v>
      </c>
      <c r="Z188" s="76">
        <v>847.16</v>
      </c>
      <c r="AA188" s="65"/>
    </row>
    <row r="189" spans="1:27" ht="16.5" x14ac:dyDescent="0.25">
      <c r="A189" s="64"/>
      <c r="B189" s="88">
        <v>22</v>
      </c>
      <c r="C189" s="95">
        <v>54.08</v>
      </c>
      <c r="D189" s="56">
        <v>133.9</v>
      </c>
      <c r="E189" s="56">
        <v>121.68</v>
      </c>
      <c r="F189" s="56">
        <v>77.150000000000006</v>
      </c>
      <c r="G189" s="56">
        <v>44.87</v>
      </c>
      <c r="H189" s="56">
        <v>13.81</v>
      </c>
      <c r="I189" s="56">
        <v>0</v>
      </c>
      <c r="J189" s="56">
        <v>0</v>
      </c>
      <c r="K189" s="56">
        <v>0</v>
      </c>
      <c r="L189" s="56">
        <v>70.3</v>
      </c>
      <c r="M189" s="56">
        <v>76.53</v>
      </c>
      <c r="N189" s="56">
        <v>191.17</v>
      </c>
      <c r="O189" s="56">
        <v>78.27</v>
      </c>
      <c r="P189" s="56">
        <v>0</v>
      </c>
      <c r="Q189" s="56">
        <v>0</v>
      </c>
      <c r="R189" s="56">
        <v>0</v>
      </c>
      <c r="S189" s="56">
        <v>0</v>
      </c>
      <c r="T189" s="56">
        <v>0</v>
      </c>
      <c r="U189" s="56">
        <v>0</v>
      </c>
      <c r="V189" s="56">
        <v>2.57</v>
      </c>
      <c r="W189" s="56">
        <v>0</v>
      </c>
      <c r="X189" s="56">
        <v>337.97</v>
      </c>
      <c r="Y189" s="56">
        <v>202.23</v>
      </c>
      <c r="Z189" s="76">
        <v>937.6</v>
      </c>
      <c r="AA189" s="65"/>
    </row>
    <row r="190" spans="1:27" ht="16.5" x14ac:dyDescent="0.25">
      <c r="A190" s="64"/>
      <c r="B190" s="88">
        <v>23</v>
      </c>
      <c r="C190" s="95">
        <v>61.05</v>
      </c>
      <c r="D190" s="56">
        <v>77.3</v>
      </c>
      <c r="E190" s="56">
        <v>71.77</v>
      </c>
      <c r="F190" s="56">
        <v>38.28</v>
      </c>
      <c r="G190" s="56">
        <v>35.96</v>
      </c>
      <c r="H190" s="56">
        <v>0</v>
      </c>
      <c r="I190" s="56">
        <v>0</v>
      </c>
      <c r="J190" s="56">
        <v>0</v>
      </c>
      <c r="K190" s="56">
        <v>0</v>
      </c>
      <c r="L190" s="56">
        <v>13.88</v>
      </c>
      <c r="M190" s="56">
        <v>63.32</v>
      </c>
      <c r="N190" s="56">
        <v>197.21</v>
      </c>
      <c r="O190" s="56">
        <v>184.49</v>
      </c>
      <c r="P190" s="56">
        <v>236.89</v>
      </c>
      <c r="Q190" s="56">
        <v>201.19</v>
      </c>
      <c r="R190" s="56">
        <v>67.59</v>
      </c>
      <c r="S190" s="56">
        <v>148.43</v>
      </c>
      <c r="T190" s="56">
        <v>164.42</v>
      </c>
      <c r="U190" s="56">
        <v>0</v>
      </c>
      <c r="V190" s="56">
        <v>0</v>
      </c>
      <c r="W190" s="56">
        <v>0</v>
      </c>
      <c r="X190" s="56">
        <v>16.27</v>
      </c>
      <c r="Y190" s="56">
        <v>97.96</v>
      </c>
      <c r="Z190" s="76">
        <v>83.94</v>
      </c>
      <c r="AA190" s="65"/>
    </row>
    <row r="191" spans="1:27" ht="16.5" x14ac:dyDescent="0.25">
      <c r="A191" s="64"/>
      <c r="B191" s="88">
        <v>24</v>
      </c>
      <c r="C191" s="95">
        <v>0</v>
      </c>
      <c r="D191" s="56">
        <v>22.77</v>
      </c>
      <c r="E191" s="56">
        <v>41.91</v>
      </c>
      <c r="F191" s="56">
        <v>49.09</v>
      </c>
      <c r="G191" s="56">
        <v>31.67</v>
      </c>
      <c r="H191" s="56">
        <v>42.06</v>
      </c>
      <c r="I191" s="56">
        <v>25.74</v>
      </c>
      <c r="J191" s="56">
        <v>0</v>
      </c>
      <c r="K191" s="56">
        <v>0</v>
      </c>
      <c r="L191" s="56">
        <v>0</v>
      </c>
      <c r="M191" s="56">
        <v>0</v>
      </c>
      <c r="N191" s="56">
        <v>0</v>
      </c>
      <c r="O191" s="56">
        <v>0</v>
      </c>
      <c r="P191" s="56">
        <v>0</v>
      </c>
      <c r="Q191" s="56">
        <v>0</v>
      </c>
      <c r="R191" s="56">
        <v>0</v>
      </c>
      <c r="S191" s="56">
        <v>0</v>
      </c>
      <c r="T191" s="56">
        <v>0</v>
      </c>
      <c r="U191" s="56">
        <v>0</v>
      </c>
      <c r="V191" s="56">
        <v>0</v>
      </c>
      <c r="W191" s="56">
        <v>0</v>
      </c>
      <c r="X191" s="56">
        <v>0.04</v>
      </c>
      <c r="Y191" s="56">
        <v>160.43</v>
      </c>
      <c r="Z191" s="76">
        <v>61.94</v>
      </c>
      <c r="AA191" s="65"/>
    </row>
    <row r="192" spans="1:27" ht="16.5" x14ac:dyDescent="0.25">
      <c r="A192" s="64"/>
      <c r="B192" s="88">
        <v>25</v>
      </c>
      <c r="C192" s="95">
        <v>67.959999999999994</v>
      </c>
      <c r="D192" s="56">
        <v>63.72</v>
      </c>
      <c r="E192" s="56">
        <v>49.67</v>
      </c>
      <c r="F192" s="56">
        <v>46.25</v>
      </c>
      <c r="G192" s="56">
        <v>38.64</v>
      </c>
      <c r="H192" s="56">
        <v>45.65</v>
      </c>
      <c r="I192" s="56">
        <v>27.06</v>
      </c>
      <c r="J192" s="56">
        <v>49.75</v>
      </c>
      <c r="K192" s="56">
        <v>0</v>
      </c>
      <c r="L192" s="56">
        <v>114.03</v>
      </c>
      <c r="M192" s="56">
        <v>26.03</v>
      </c>
      <c r="N192" s="56">
        <v>0</v>
      </c>
      <c r="O192" s="56">
        <v>108.43</v>
      </c>
      <c r="P192" s="56">
        <v>0</v>
      </c>
      <c r="Q192" s="56">
        <v>0</v>
      </c>
      <c r="R192" s="56">
        <v>0</v>
      </c>
      <c r="S192" s="56">
        <v>0</v>
      </c>
      <c r="T192" s="56">
        <v>0</v>
      </c>
      <c r="U192" s="56">
        <v>0</v>
      </c>
      <c r="V192" s="56">
        <v>0</v>
      </c>
      <c r="W192" s="56">
        <v>0</v>
      </c>
      <c r="X192" s="56">
        <v>42.62</v>
      </c>
      <c r="Y192" s="56">
        <v>158.78</v>
      </c>
      <c r="Z192" s="76">
        <v>84.24</v>
      </c>
      <c r="AA192" s="65"/>
    </row>
    <row r="193" spans="1:27" ht="16.5" x14ac:dyDescent="0.25">
      <c r="A193" s="64"/>
      <c r="B193" s="88">
        <v>26</v>
      </c>
      <c r="C193" s="95">
        <v>35.840000000000003</v>
      </c>
      <c r="D193" s="56">
        <v>54.27</v>
      </c>
      <c r="E193" s="56">
        <v>26.43</v>
      </c>
      <c r="F193" s="56">
        <v>11.53</v>
      </c>
      <c r="G193" s="56">
        <v>0</v>
      </c>
      <c r="H193" s="56">
        <v>0</v>
      </c>
      <c r="I193" s="56">
        <v>0</v>
      </c>
      <c r="J193" s="56">
        <v>0</v>
      </c>
      <c r="K193" s="56">
        <v>0.28000000000000003</v>
      </c>
      <c r="L193" s="56">
        <v>64.48</v>
      </c>
      <c r="M193" s="56">
        <v>224.91</v>
      </c>
      <c r="N193" s="56">
        <v>56.71</v>
      </c>
      <c r="O193" s="56">
        <v>30.95</v>
      </c>
      <c r="P193" s="56">
        <v>16.149999999999999</v>
      </c>
      <c r="Q193" s="56">
        <v>17.260000000000002</v>
      </c>
      <c r="R193" s="56">
        <v>0</v>
      </c>
      <c r="S193" s="56">
        <v>45.11</v>
      </c>
      <c r="T193" s="56">
        <v>96.3</v>
      </c>
      <c r="U193" s="56">
        <v>188.97</v>
      </c>
      <c r="V193" s="56">
        <v>285</v>
      </c>
      <c r="W193" s="56">
        <v>178.19</v>
      </c>
      <c r="X193" s="56">
        <v>13.83</v>
      </c>
      <c r="Y193" s="56">
        <v>87.88</v>
      </c>
      <c r="Z193" s="76">
        <v>331.28</v>
      </c>
      <c r="AA193" s="65"/>
    </row>
    <row r="194" spans="1:27" ht="16.5" x14ac:dyDescent="0.25">
      <c r="A194" s="64"/>
      <c r="B194" s="88">
        <v>27</v>
      </c>
      <c r="C194" s="95">
        <v>143.66</v>
      </c>
      <c r="D194" s="56">
        <v>156.51</v>
      </c>
      <c r="E194" s="56">
        <v>213.91</v>
      </c>
      <c r="F194" s="56">
        <v>51.19</v>
      </c>
      <c r="G194" s="56">
        <v>37.74</v>
      </c>
      <c r="H194" s="56">
        <v>5.44</v>
      </c>
      <c r="I194" s="56">
        <v>0</v>
      </c>
      <c r="J194" s="56">
        <v>0</v>
      </c>
      <c r="K194" s="56">
        <v>22.99</v>
      </c>
      <c r="L194" s="56">
        <v>31.21</v>
      </c>
      <c r="M194" s="56">
        <v>244.02</v>
      </c>
      <c r="N194" s="56">
        <v>416.3</v>
      </c>
      <c r="O194" s="56">
        <v>131</v>
      </c>
      <c r="P194" s="56">
        <v>130.41</v>
      </c>
      <c r="Q194" s="56">
        <v>509.01</v>
      </c>
      <c r="R194" s="56">
        <v>530.28</v>
      </c>
      <c r="S194" s="56">
        <v>133.76</v>
      </c>
      <c r="T194" s="56">
        <v>118.1</v>
      </c>
      <c r="U194" s="56">
        <v>0</v>
      </c>
      <c r="V194" s="56">
        <v>135.35</v>
      </c>
      <c r="W194" s="56">
        <v>214</v>
      </c>
      <c r="X194" s="56">
        <v>154.25</v>
      </c>
      <c r="Y194" s="56">
        <v>57.74</v>
      </c>
      <c r="Z194" s="76">
        <v>390.22</v>
      </c>
      <c r="AA194" s="65"/>
    </row>
    <row r="195" spans="1:27" ht="16.5" x14ac:dyDescent="0.25">
      <c r="A195" s="64"/>
      <c r="B195" s="88">
        <v>28</v>
      </c>
      <c r="C195" s="95">
        <v>231.32</v>
      </c>
      <c r="D195" s="56">
        <v>231.23</v>
      </c>
      <c r="E195" s="56">
        <v>197.68</v>
      </c>
      <c r="F195" s="56">
        <v>128.19</v>
      </c>
      <c r="G195" s="56">
        <v>15.96</v>
      </c>
      <c r="H195" s="56">
        <v>0</v>
      </c>
      <c r="I195" s="56">
        <v>7.73</v>
      </c>
      <c r="J195" s="56">
        <v>0</v>
      </c>
      <c r="K195" s="56">
        <v>83.69</v>
      </c>
      <c r="L195" s="56">
        <v>122.17</v>
      </c>
      <c r="M195" s="56">
        <v>161.84</v>
      </c>
      <c r="N195" s="56">
        <v>132.44</v>
      </c>
      <c r="O195" s="56">
        <v>54.22</v>
      </c>
      <c r="P195" s="56">
        <v>43.08</v>
      </c>
      <c r="Q195" s="56">
        <v>44.84</v>
      </c>
      <c r="R195" s="56">
        <v>201.14</v>
      </c>
      <c r="S195" s="56">
        <v>58.01</v>
      </c>
      <c r="T195" s="56">
        <v>0</v>
      </c>
      <c r="U195" s="56">
        <v>0</v>
      </c>
      <c r="V195" s="56">
        <v>0</v>
      </c>
      <c r="W195" s="56">
        <v>139.13999999999999</v>
      </c>
      <c r="X195" s="56">
        <v>126.48</v>
      </c>
      <c r="Y195" s="56">
        <v>117.69</v>
      </c>
      <c r="Z195" s="76">
        <v>374.51</v>
      </c>
      <c r="AA195" s="65"/>
    </row>
    <row r="196" spans="1:27" ht="16.5" x14ac:dyDescent="0.25">
      <c r="A196" s="64"/>
      <c r="B196" s="88">
        <v>29</v>
      </c>
      <c r="C196" s="95">
        <v>0.64</v>
      </c>
      <c r="D196" s="56">
        <v>50.09</v>
      </c>
      <c r="E196" s="56">
        <v>81.12</v>
      </c>
      <c r="F196" s="56">
        <v>28.52</v>
      </c>
      <c r="G196" s="56">
        <v>0</v>
      </c>
      <c r="H196" s="56">
        <v>0</v>
      </c>
      <c r="I196" s="56">
        <v>0</v>
      </c>
      <c r="J196" s="56">
        <v>22.31</v>
      </c>
      <c r="K196" s="56">
        <v>0</v>
      </c>
      <c r="L196" s="56">
        <v>0</v>
      </c>
      <c r="M196" s="56">
        <v>0</v>
      </c>
      <c r="N196" s="56">
        <v>0</v>
      </c>
      <c r="O196" s="56">
        <v>0</v>
      </c>
      <c r="P196" s="56">
        <v>0</v>
      </c>
      <c r="Q196" s="56">
        <v>0</v>
      </c>
      <c r="R196" s="56">
        <v>0</v>
      </c>
      <c r="S196" s="56">
        <v>0</v>
      </c>
      <c r="T196" s="56">
        <v>0</v>
      </c>
      <c r="U196" s="56">
        <v>0</v>
      </c>
      <c r="V196" s="56">
        <v>0</v>
      </c>
      <c r="W196" s="56">
        <v>51.29</v>
      </c>
      <c r="X196" s="56">
        <v>56.22</v>
      </c>
      <c r="Y196" s="56">
        <v>33.1</v>
      </c>
      <c r="Z196" s="76">
        <v>151.84</v>
      </c>
      <c r="AA196" s="65"/>
    </row>
    <row r="197" spans="1:27" ht="16.5" x14ac:dyDescent="0.25">
      <c r="A197" s="64"/>
      <c r="B197" s="88">
        <v>30</v>
      </c>
      <c r="C197" s="95">
        <v>63.67</v>
      </c>
      <c r="D197" s="56">
        <v>156.68</v>
      </c>
      <c r="E197" s="56">
        <v>44.81</v>
      </c>
      <c r="F197" s="56">
        <v>46.39</v>
      </c>
      <c r="G197" s="56">
        <v>22.04</v>
      </c>
      <c r="H197" s="56">
        <v>33.92</v>
      </c>
      <c r="I197" s="56">
        <v>0</v>
      </c>
      <c r="J197" s="56">
        <v>0</v>
      </c>
      <c r="K197" s="56">
        <v>30.21</v>
      </c>
      <c r="L197" s="56">
        <v>147.26</v>
      </c>
      <c r="M197" s="56">
        <v>0</v>
      </c>
      <c r="N197" s="56">
        <v>57.38</v>
      </c>
      <c r="O197" s="56">
        <v>215.48</v>
      </c>
      <c r="P197" s="56">
        <v>24.36</v>
      </c>
      <c r="Q197" s="56">
        <v>383.51</v>
      </c>
      <c r="R197" s="56">
        <v>104.71</v>
      </c>
      <c r="S197" s="56">
        <v>136.78</v>
      </c>
      <c r="T197" s="56">
        <v>206.74</v>
      </c>
      <c r="U197" s="56">
        <v>172.17</v>
      </c>
      <c r="V197" s="56">
        <v>52.8</v>
      </c>
      <c r="W197" s="56">
        <v>29.81</v>
      </c>
      <c r="X197" s="56">
        <v>2.83</v>
      </c>
      <c r="Y197" s="56">
        <v>91.67</v>
      </c>
      <c r="Z197" s="76">
        <v>98.56</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41"/>
      <c r="C200" s="342"/>
      <c r="D200" s="342"/>
      <c r="E200" s="342"/>
      <c r="F200" s="342"/>
      <c r="G200" s="342"/>
      <c r="H200" s="342"/>
      <c r="I200" s="342"/>
      <c r="J200" s="342"/>
      <c r="K200" s="342"/>
      <c r="L200" s="342"/>
      <c r="M200" s="342"/>
      <c r="N200" s="342"/>
      <c r="O200" s="342"/>
      <c r="P200" s="342"/>
      <c r="Q200" s="343"/>
      <c r="R200" s="341" t="s">
        <v>167</v>
      </c>
      <c r="S200" s="342"/>
      <c r="T200" s="342"/>
      <c r="U200" s="343"/>
      <c r="V200" s="51"/>
      <c r="W200" s="51"/>
      <c r="X200" s="51"/>
      <c r="Y200" s="51"/>
      <c r="Z200" s="51"/>
      <c r="AA200" s="65"/>
    </row>
    <row r="201" spans="1:27" ht="15.75" customHeight="1" x14ac:dyDescent="0.25">
      <c r="A201" s="64"/>
      <c r="B201" s="307" t="s">
        <v>168</v>
      </c>
      <c r="C201" s="308"/>
      <c r="D201" s="308"/>
      <c r="E201" s="308"/>
      <c r="F201" s="308"/>
      <c r="G201" s="308"/>
      <c r="H201" s="308"/>
      <c r="I201" s="308"/>
      <c r="J201" s="308"/>
      <c r="K201" s="308"/>
      <c r="L201" s="308"/>
      <c r="M201" s="308"/>
      <c r="N201" s="308"/>
      <c r="O201" s="308"/>
      <c r="P201" s="308"/>
      <c r="Q201" s="309"/>
      <c r="R201" s="338">
        <v>-2.2799999999999998</v>
      </c>
      <c r="S201" s="310"/>
      <c r="T201" s="310"/>
      <c r="U201" s="311"/>
      <c r="V201" s="51"/>
      <c r="W201" s="51"/>
      <c r="X201" s="51"/>
      <c r="Y201" s="51"/>
      <c r="Z201" s="51"/>
      <c r="AA201" s="65"/>
    </row>
    <row r="202" spans="1:27" ht="16.5" customHeight="1" thickBot="1" x14ac:dyDescent="0.3">
      <c r="A202" s="64"/>
      <c r="B202" s="294" t="s">
        <v>169</v>
      </c>
      <c r="C202" s="295"/>
      <c r="D202" s="295"/>
      <c r="E202" s="295"/>
      <c r="F202" s="295"/>
      <c r="G202" s="295"/>
      <c r="H202" s="295"/>
      <c r="I202" s="295"/>
      <c r="J202" s="295"/>
      <c r="K202" s="295"/>
      <c r="L202" s="295"/>
      <c r="M202" s="295"/>
      <c r="N202" s="295"/>
      <c r="O202" s="295"/>
      <c r="P202" s="295"/>
      <c r="Q202" s="296"/>
      <c r="R202" s="312">
        <v>279.98</v>
      </c>
      <c r="S202" s="297"/>
      <c r="T202" s="297"/>
      <c r="U202" s="298"/>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2" t="s">
        <v>158</v>
      </c>
      <c r="C204" s="282"/>
      <c r="D204" s="282"/>
      <c r="E204" s="282"/>
      <c r="F204" s="282"/>
      <c r="G204" s="282"/>
      <c r="H204" s="282"/>
      <c r="I204" s="282"/>
      <c r="J204" s="282"/>
      <c r="K204" s="282"/>
      <c r="L204" s="282"/>
      <c r="M204" s="282"/>
      <c r="N204" s="282"/>
      <c r="O204" s="282"/>
      <c r="P204" s="282"/>
      <c r="Q204" s="282"/>
      <c r="R204" s="299">
        <v>915137.86</v>
      </c>
      <c r="S204" s="299"/>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74" t="s">
        <v>170</v>
      </c>
      <c r="C207" s="274"/>
      <c r="D207" s="274"/>
      <c r="E207" s="274"/>
      <c r="F207" s="274"/>
      <c r="G207" s="274"/>
      <c r="H207" s="274"/>
      <c r="I207" s="274"/>
      <c r="J207" s="274"/>
      <c r="K207" s="274"/>
      <c r="L207" s="274"/>
      <c r="M207" s="274"/>
      <c r="N207" s="274"/>
      <c r="O207" s="274"/>
      <c r="P207" s="274"/>
      <c r="Q207" s="274"/>
      <c r="R207" s="274"/>
      <c r="S207" s="274"/>
      <c r="T207" s="274"/>
      <c r="U207" s="274"/>
      <c r="V207" s="274"/>
      <c r="W207" s="274"/>
      <c r="X207" s="274"/>
      <c r="Y207" s="274"/>
      <c r="Z207" s="274"/>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2" t="s">
        <v>130</v>
      </c>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ht="15.75" customHeight="1" x14ac:dyDescent="0.25">
      <c r="A211" s="64"/>
      <c r="B211" s="278" t="s">
        <v>131</v>
      </c>
      <c r="C211" s="340" t="s">
        <v>172</v>
      </c>
      <c r="D211" s="302"/>
      <c r="E211" s="302"/>
      <c r="F211" s="302"/>
      <c r="G211" s="302"/>
      <c r="H211" s="302"/>
      <c r="I211" s="302"/>
      <c r="J211" s="302"/>
      <c r="K211" s="302"/>
      <c r="L211" s="302"/>
      <c r="M211" s="302"/>
      <c r="N211" s="302"/>
      <c r="O211" s="302"/>
      <c r="P211" s="302"/>
      <c r="Q211" s="302"/>
      <c r="R211" s="302"/>
      <c r="S211" s="302"/>
      <c r="T211" s="302"/>
      <c r="U211" s="302"/>
      <c r="V211" s="302"/>
      <c r="W211" s="302"/>
      <c r="X211" s="302"/>
      <c r="Y211" s="302"/>
      <c r="Z211" s="303"/>
      <c r="AA211" s="65"/>
    </row>
    <row r="212" spans="1:27" ht="32.25" thickBot="1" x14ac:dyDescent="0.3">
      <c r="A212" s="64"/>
      <c r="B212" s="279"/>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1152.26</v>
      </c>
      <c r="D213" s="90">
        <v>1115.92</v>
      </c>
      <c r="E213" s="90">
        <v>1117.1200000000001</v>
      </c>
      <c r="F213" s="90">
        <v>1136.4000000000001</v>
      </c>
      <c r="G213" s="90">
        <v>1169.53</v>
      </c>
      <c r="H213" s="90">
        <v>1245.05</v>
      </c>
      <c r="I213" s="90">
        <v>1432.27</v>
      </c>
      <c r="J213" s="90">
        <v>1453.6000000000001</v>
      </c>
      <c r="K213" s="90">
        <v>1447.53</v>
      </c>
      <c r="L213" s="90">
        <v>1445.8100000000002</v>
      </c>
      <c r="M213" s="90">
        <v>1416.8</v>
      </c>
      <c r="N213" s="90">
        <v>1439.8500000000001</v>
      </c>
      <c r="O213" s="90">
        <v>1355.55</v>
      </c>
      <c r="P213" s="90">
        <v>1338.3</v>
      </c>
      <c r="Q213" s="90">
        <v>1399.76</v>
      </c>
      <c r="R213" s="90">
        <v>1433</v>
      </c>
      <c r="S213" s="90">
        <v>1443.8400000000001</v>
      </c>
      <c r="T213" s="90">
        <v>1448.5800000000002</v>
      </c>
      <c r="U213" s="90">
        <v>1437.99</v>
      </c>
      <c r="V213" s="90">
        <v>1310.8700000000001</v>
      </c>
      <c r="W213" s="90">
        <v>1281.97</v>
      </c>
      <c r="X213" s="90">
        <v>1252.4100000000001</v>
      </c>
      <c r="Y213" s="90">
        <v>1262.69</v>
      </c>
      <c r="Z213" s="91">
        <v>1173</v>
      </c>
      <c r="AA213" s="65"/>
    </row>
    <row r="214" spans="1:27" ht="16.5" x14ac:dyDescent="0.25">
      <c r="A214" s="64"/>
      <c r="B214" s="88">
        <v>2</v>
      </c>
      <c r="C214" s="84">
        <v>1163.9000000000001</v>
      </c>
      <c r="D214" s="56">
        <v>1153.0999999999999</v>
      </c>
      <c r="E214" s="56">
        <v>1152.71</v>
      </c>
      <c r="F214" s="56">
        <v>1169.24</v>
      </c>
      <c r="G214" s="56">
        <v>1202.6300000000001</v>
      </c>
      <c r="H214" s="56">
        <v>1267.1200000000001</v>
      </c>
      <c r="I214" s="56">
        <v>1441.65</v>
      </c>
      <c r="J214" s="56">
        <v>1362.98</v>
      </c>
      <c r="K214" s="56">
        <v>1340.22</v>
      </c>
      <c r="L214" s="56">
        <v>1293.5</v>
      </c>
      <c r="M214" s="56">
        <v>1285.99</v>
      </c>
      <c r="N214" s="56">
        <v>1306.9100000000001</v>
      </c>
      <c r="O214" s="56">
        <v>1298.0899999999999</v>
      </c>
      <c r="P214" s="56">
        <v>1296.95</v>
      </c>
      <c r="Q214" s="56">
        <v>1292.71</v>
      </c>
      <c r="R214" s="56">
        <v>1296.6099999999999</v>
      </c>
      <c r="S214" s="56">
        <v>1305.03</v>
      </c>
      <c r="T214" s="56">
        <v>1304.3500000000001</v>
      </c>
      <c r="U214" s="56">
        <v>1307.6100000000001</v>
      </c>
      <c r="V214" s="56">
        <v>1289.6600000000001</v>
      </c>
      <c r="W214" s="56">
        <v>1281.49</v>
      </c>
      <c r="X214" s="56">
        <v>1246.8399999999999</v>
      </c>
      <c r="Y214" s="56">
        <v>1255.71</v>
      </c>
      <c r="Z214" s="76">
        <v>1197.06</v>
      </c>
      <c r="AA214" s="65"/>
    </row>
    <row r="215" spans="1:27" ht="16.5" x14ac:dyDescent="0.25">
      <c r="A215" s="64"/>
      <c r="B215" s="88">
        <v>3</v>
      </c>
      <c r="C215" s="84">
        <v>1269.3800000000001</v>
      </c>
      <c r="D215" s="56">
        <v>1212.98</v>
      </c>
      <c r="E215" s="56">
        <v>1201.98</v>
      </c>
      <c r="F215" s="56">
        <v>1207.56</v>
      </c>
      <c r="G215" s="56">
        <v>1212.49</v>
      </c>
      <c r="H215" s="56">
        <v>1225.1500000000001</v>
      </c>
      <c r="I215" s="56">
        <v>1271.56</v>
      </c>
      <c r="J215" s="56">
        <v>1347.69</v>
      </c>
      <c r="K215" s="56">
        <v>1432.74</v>
      </c>
      <c r="L215" s="56">
        <v>1429.17</v>
      </c>
      <c r="M215" s="56">
        <v>1425.1100000000001</v>
      </c>
      <c r="N215" s="56">
        <v>1421.05</v>
      </c>
      <c r="O215" s="56">
        <v>1425.29</v>
      </c>
      <c r="P215" s="56">
        <v>1425.5800000000002</v>
      </c>
      <c r="Q215" s="56">
        <v>1429.88</v>
      </c>
      <c r="R215" s="56">
        <v>1431.89</v>
      </c>
      <c r="S215" s="56">
        <v>1432.48</v>
      </c>
      <c r="T215" s="56">
        <v>1437.41</v>
      </c>
      <c r="U215" s="56">
        <v>1434.89</v>
      </c>
      <c r="V215" s="56">
        <v>1416.0600000000002</v>
      </c>
      <c r="W215" s="56">
        <v>1375.01</v>
      </c>
      <c r="X215" s="56">
        <v>1289.83</v>
      </c>
      <c r="Y215" s="56">
        <v>1301.74</v>
      </c>
      <c r="Z215" s="76">
        <v>1194.4100000000001</v>
      </c>
      <c r="AA215" s="65"/>
    </row>
    <row r="216" spans="1:27" ht="16.5" x14ac:dyDescent="0.25">
      <c r="A216" s="64"/>
      <c r="B216" s="88">
        <v>4</v>
      </c>
      <c r="C216" s="84">
        <v>1206.22</v>
      </c>
      <c r="D216" s="56">
        <v>1167.1600000000001</v>
      </c>
      <c r="E216" s="56">
        <v>1149.19</v>
      </c>
      <c r="F216" s="56">
        <v>1152.18</v>
      </c>
      <c r="G216" s="56">
        <v>1158.03</v>
      </c>
      <c r="H216" s="56">
        <v>1165.82</v>
      </c>
      <c r="I216" s="56">
        <v>1216.18</v>
      </c>
      <c r="J216" s="56">
        <v>1230.46</v>
      </c>
      <c r="K216" s="56">
        <v>1340.14</v>
      </c>
      <c r="L216" s="56">
        <v>1431.99</v>
      </c>
      <c r="M216" s="56">
        <v>1427.3300000000002</v>
      </c>
      <c r="N216" s="56">
        <v>1424.1100000000001</v>
      </c>
      <c r="O216" s="56">
        <v>1427.17</v>
      </c>
      <c r="P216" s="56">
        <v>1427.6200000000001</v>
      </c>
      <c r="Q216" s="56">
        <v>1428.77</v>
      </c>
      <c r="R216" s="56">
        <v>1429.91</v>
      </c>
      <c r="S216" s="56">
        <v>1430.25</v>
      </c>
      <c r="T216" s="56">
        <v>1436.99</v>
      </c>
      <c r="U216" s="56">
        <v>1451.77</v>
      </c>
      <c r="V216" s="56">
        <v>1426.01</v>
      </c>
      <c r="W216" s="56">
        <v>1400.27</v>
      </c>
      <c r="X216" s="56">
        <v>1287.3800000000001</v>
      </c>
      <c r="Y216" s="56">
        <v>1271.78</v>
      </c>
      <c r="Z216" s="76">
        <v>1177.04</v>
      </c>
      <c r="AA216" s="65"/>
    </row>
    <row r="217" spans="1:27" ht="16.5" x14ac:dyDescent="0.25">
      <c r="A217" s="64"/>
      <c r="B217" s="88">
        <v>5</v>
      </c>
      <c r="C217" s="84">
        <v>1178.5999999999999</v>
      </c>
      <c r="D217" s="56">
        <v>1146.98</v>
      </c>
      <c r="E217" s="56">
        <v>1148.54</v>
      </c>
      <c r="F217" s="56">
        <v>1164.55</v>
      </c>
      <c r="G217" s="56">
        <v>1200.47</v>
      </c>
      <c r="H217" s="56">
        <v>1279.42</v>
      </c>
      <c r="I217" s="56">
        <v>1500.02</v>
      </c>
      <c r="J217" s="56">
        <v>1530.3400000000001</v>
      </c>
      <c r="K217" s="56">
        <v>1568.1000000000001</v>
      </c>
      <c r="L217" s="56">
        <v>1565.7</v>
      </c>
      <c r="M217" s="56">
        <v>1482.53</v>
      </c>
      <c r="N217" s="56">
        <v>1539.5800000000002</v>
      </c>
      <c r="O217" s="56">
        <v>1564.8700000000001</v>
      </c>
      <c r="P217" s="56">
        <v>1563.38</v>
      </c>
      <c r="Q217" s="56">
        <v>1566.15</v>
      </c>
      <c r="R217" s="56">
        <v>1566.48</v>
      </c>
      <c r="S217" s="56">
        <v>1571.89</v>
      </c>
      <c r="T217" s="56">
        <v>1573.3400000000001</v>
      </c>
      <c r="U217" s="56">
        <v>1568.0600000000002</v>
      </c>
      <c r="V217" s="56">
        <v>1486.1100000000001</v>
      </c>
      <c r="W217" s="56">
        <v>1392.8</v>
      </c>
      <c r="X217" s="56">
        <v>1341.51</v>
      </c>
      <c r="Y217" s="56">
        <v>1411.43</v>
      </c>
      <c r="Z217" s="76">
        <v>1202.51</v>
      </c>
      <c r="AA217" s="65"/>
    </row>
    <row r="218" spans="1:27" ht="16.5" x14ac:dyDescent="0.25">
      <c r="A218" s="64"/>
      <c r="B218" s="88">
        <v>6</v>
      </c>
      <c r="C218" s="84">
        <v>1181.98</v>
      </c>
      <c r="D218" s="56">
        <v>1153.53</v>
      </c>
      <c r="E218" s="56">
        <v>1159.02</v>
      </c>
      <c r="F218" s="56">
        <v>1179.76</v>
      </c>
      <c r="G218" s="56">
        <v>1220.75</v>
      </c>
      <c r="H218" s="56">
        <v>1331.0800000000002</v>
      </c>
      <c r="I218" s="56">
        <v>1531.77</v>
      </c>
      <c r="J218" s="56">
        <v>1629.39</v>
      </c>
      <c r="K218" s="56">
        <v>1655.3200000000002</v>
      </c>
      <c r="L218" s="56">
        <v>1625.67</v>
      </c>
      <c r="M218" s="56">
        <v>1603.39</v>
      </c>
      <c r="N218" s="56">
        <v>1640.88</v>
      </c>
      <c r="O218" s="56">
        <v>1617.6100000000001</v>
      </c>
      <c r="P218" s="56">
        <v>1593.93</v>
      </c>
      <c r="Q218" s="56">
        <v>1580.8400000000001</v>
      </c>
      <c r="R218" s="56">
        <v>1537.18</v>
      </c>
      <c r="S218" s="56">
        <v>1591.77</v>
      </c>
      <c r="T218" s="56">
        <v>1607.9</v>
      </c>
      <c r="U218" s="56">
        <v>1565.42</v>
      </c>
      <c r="V218" s="56">
        <v>1542.51</v>
      </c>
      <c r="W218" s="56">
        <v>1520.8</v>
      </c>
      <c r="X218" s="56">
        <v>1427.1000000000001</v>
      </c>
      <c r="Y218" s="56">
        <v>1347.3</v>
      </c>
      <c r="Z218" s="76">
        <v>1223.1500000000001</v>
      </c>
      <c r="AA218" s="65"/>
    </row>
    <row r="219" spans="1:27" ht="16.5" x14ac:dyDescent="0.25">
      <c r="A219" s="64"/>
      <c r="B219" s="88">
        <v>7</v>
      </c>
      <c r="C219" s="84">
        <v>1184.23</v>
      </c>
      <c r="D219" s="56">
        <v>1167.55</v>
      </c>
      <c r="E219" s="56">
        <v>1170.07</v>
      </c>
      <c r="F219" s="56">
        <v>1192.4100000000001</v>
      </c>
      <c r="G219" s="56">
        <v>1222.82</v>
      </c>
      <c r="H219" s="56">
        <v>1259.21</v>
      </c>
      <c r="I219" s="56">
        <v>1484.99</v>
      </c>
      <c r="J219" s="56">
        <v>1492.73</v>
      </c>
      <c r="K219" s="56">
        <v>1583.24</v>
      </c>
      <c r="L219" s="56">
        <v>1556.94</v>
      </c>
      <c r="M219" s="56">
        <v>1542.76</v>
      </c>
      <c r="N219" s="56">
        <v>1568.76</v>
      </c>
      <c r="O219" s="56">
        <v>1571.0600000000002</v>
      </c>
      <c r="P219" s="56">
        <v>1571.16</v>
      </c>
      <c r="Q219" s="56">
        <v>1582.16</v>
      </c>
      <c r="R219" s="56">
        <v>1598.7</v>
      </c>
      <c r="S219" s="56">
        <v>1611.72</v>
      </c>
      <c r="T219" s="56">
        <v>1614.3100000000002</v>
      </c>
      <c r="U219" s="56">
        <v>1609.5600000000002</v>
      </c>
      <c r="V219" s="56">
        <v>1567.25</v>
      </c>
      <c r="W219" s="56">
        <v>1492.7</v>
      </c>
      <c r="X219" s="56">
        <v>1424.6200000000001</v>
      </c>
      <c r="Y219" s="56">
        <v>1303.19</v>
      </c>
      <c r="Z219" s="76">
        <v>1183.4100000000001</v>
      </c>
      <c r="AA219" s="65"/>
    </row>
    <row r="220" spans="1:27" ht="16.5" x14ac:dyDescent="0.25">
      <c r="A220" s="64"/>
      <c r="B220" s="88">
        <v>8</v>
      </c>
      <c r="C220" s="84">
        <v>1183.9100000000001</v>
      </c>
      <c r="D220" s="56">
        <v>1169.8800000000001</v>
      </c>
      <c r="E220" s="56">
        <v>1168.17</v>
      </c>
      <c r="F220" s="56">
        <v>1196.93</v>
      </c>
      <c r="G220" s="56">
        <v>1220.93</v>
      </c>
      <c r="H220" s="56">
        <v>1249.58</v>
      </c>
      <c r="I220" s="56">
        <v>1455.4</v>
      </c>
      <c r="J220" s="56">
        <v>1479.55</v>
      </c>
      <c r="K220" s="56">
        <v>1552.74</v>
      </c>
      <c r="L220" s="56">
        <v>1524.55</v>
      </c>
      <c r="M220" s="56">
        <v>1494.01</v>
      </c>
      <c r="N220" s="56">
        <v>1509.01</v>
      </c>
      <c r="O220" s="56">
        <v>1523.18</v>
      </c>
      <c r="P220" s="56">
        <v>1511.99</v>
      </c>
      <c r="Q220" s="56">
        <v>1497.5</v>
      </c>
      <c r="R220" s="56">
        <v>1498.68</v>
      </c>
      <c r="S220" s="56">
        <v>1548.3300000000002</v>
      </c>
      <c r="T220" s="56">
        <v>1552.54</v>
      </c>
      <c r="U220" s="56">
        <v>1438.98</v>
      </c>
      <c r="V220" s="56">
        <v>1398.5900000000001</v>
      </c>
      <c r="W220" s="56">
        <v>1283.19</v>
      </c>
      <c r="X220" s="56">
        <v>1235.25</v>
      </c>
      <c r="Y220" s="56">
        <v>1218.6300000000001</v>
      </c>
      <c r="Z220" s="76">
        <v>1190.1400000000001</v>
      </c>
      <c r="AA220" s="65"/>
    </row>
    <row r="221" spans="1:27" ht="16.5" x14ac:dyDescent="0.25">
      <c r="A221" s="64"/>
      <c r="B221" s="88">
        <v>9</v>
      </c>
      <c r="C221" s="84">
        <v>1189.97</v>
      </c>
      <c r="D221" s="56">
        <v>1188.4100000000001</v>
      </c>
      <c r="E221" s="56">
        <v>1176.46</v>
      </c>
      <c r="F221" s="56">
        <v>1175.2</v>
      </c>
      <c r="G221" s="56">
        <v>1205.03</v>
      </c>
      <c r="H221" s="56">
        <v>1253.53</v>
      </c>
      <c r="I221" s="56">
        <v>1423.0600000000002</v>
      </c>
      <c r="J221" s="56">
        <v>1427.5900000000001</v>
      </c>
      <c r="K221" s="56">
        <v>1420.02</v>
      </c>
      <c r="L221" s="56">
        <v>1414.8600000000001</v>
      </c>
      <c r="M221" s="56">
        <v>1403.49</v>
      </c>
      <c r="N221" s="56">
        <v>1417.43</v>
      </c>
      <c r="O221" s="56">
        <v>1412.55</v>
      </c>
      <c r="P221" s="56">
        <v>1399.49</v>
      </c>
      <c r="Q221" s="56">
        <v>1410.67</v>
      </c>
      <c r="R221" s="56">
        <v>1413.4</v>
      </c>
      <c r="S221" s="56">
        <v>1416.89</v>
      </c>
      <c r="T221" s="56">
        <v>1420.04</v>
      </c>
      <c r="U221" s="56">
        <v>1414.01</v>
      </c>
      <c r="V221" s="56">
        <v>1291.55</v>
      </c>
      <c r="W221" s="56">
        <v>1271.47</v>
      </c>
      <c r="X221" s="56">
        <v>1272.5</v>
      </c>
      <c r="Y221" s="56">
        <v>1221.1200000000001</v>
      </c>
      <c r="Z221" s="76">
        <v>1199.3399999999999</v>
      </c>
      <c r="AA221" s="65"/>
    </row>
    <row r="222" spans="1:27" ht="16.5" x14ac:dyDescent="0.25">
      <c r="A222" s="64"/>
      <c r="B222" s="88">
        <v>10</v>
      </c>
      <c r="C222" s="84">
        <v>1263.3599999999999</v>
      </c>
      <c r="D222" s="56">
        <v>1207.51</v>
      </c>
      <c r="E222" s="56">
        <v>1191.9100000000001</v>
      </c>
      <c r="F222" s="56">
        <v>1149.6099999999999</v>
      </c>
      <c r="G222" s="56">
        <v>1141.19</v>
      </c>
      <c r="H222" s="56">
        <v>1148.3</v>
      </c>
      <c r="I222" s="56">
        <v>1147.03</v>
      </c>
      <c r="J222" s="56">
        <v>1219.18</v>
      </c>
      <c r="K222" s="56">
        <v>1290.1600000000001</v>
      </c>
      <c r="L222" s="56">
        <v>1299.97</v>
      </c>
      <c r="M222" s="56">
        <v>1291.96</v>
      </c>
      <c r="N222" s="56">
        <v>1290.76</v>
      </c>
      <c r="O222" s="56">
        <v>1286.6500000000001</v>
      </c>
      <c r="P222" s="56">
        <v>1280.92</v>
      </c>
      <c r="Q222" s="56">
        <v>1280.27</v>
      </c>
      <c r="R222" s="56">
        <v>1276.1400000000001</v>
      </c>
      <c r="S222" s="56">
        <v>1278.55</v>
      </c>
      <c r="T222" s="56">
        <v>1275.99</v>
      </c>
      <c r="U222" s="56">
        <v>1288.5999999999999</v>
      </c>
      <c r="V222" s="56">
        <v>1291.23</v>
      </c>
      <c r="W222" s="56">
        <v>1253.08</v>
      </c>
      <c r="X222" s="56">
        <v>1236.7</v>
      </c>
      <c r="Y222" s="56">
        <v>1186.05</v>
      </c>
      <c r="Z222" s="76">
        <v>1144.72</v>
      </c>
      <c r="AA222" s="65"/>
    </row>
    <row r="223" spans="1:27" ht="16.5" x14ac:dyDescent="0.25">
      <c r="A223" s="64"/>
      <c r="B223" s="88">
        <v>11</v>
      </c>
      <c r="C223" s="84">
        <v>1158.1400000000001</v>
      </c>
      <c r="D223" s="56">
        <v>1182.3</v>
      </c>
      <c r="E223" s="56">
        <v>1184.58</v>
      </c>
      <c r="F223" s="56">
        <v>1179.68</v>
      </c>
      <c r="G223" s="56">
        <v>1175.28</v>
      </c>
      <c r="H223" s="56">
        <v>1188.46</v>
      </c>
      <c r="I223" s="56">
        <v>1195.77</v>
      </c>
      <c r="J223" s="56">
        <v>1231.68</v>
      </c>
      <c r="K223" s="56">
        <v>1261.8</v>
      </c>
      <c r="L223" s="56">
        <v>1282.9000000000001</v>
      </c>
      <c r="M223" s="56">
        <v>1286.92</v>
      </c>
      <c r="N223" s="56">
        <v>1294.6500000000001</v>
      </c>
      <c r="O223" s="56">
        <v>1289.74</v>
      </c>
      <c r="P223" s="56">
        <v>1284</v>
      </c>
      <c r="Q223" s="56">
        <v>1280.8499999999999</v>
      </c>
      <c r="R223" s="56">
        <v>1280.42</v>
      </c>
      <c r="S223" s="56">
        <v>1270.06</v>
      </c>
      <c r="T223" s="56">
        <v>1273.18</v>
      </c>
      <c r="U223" s="56">
        <v>1290.93</v>
      </c>
      <c r="V223" s="56">
        <v>1287.6500000000001</v>
      </c>
      <c r="W223" s="56">
        <v>1258.72</v>
      </c>
      <c r="X223" s="56">
        <v>1256.23</v>
      </c>
      <c r="Y223" s="56">
        <v>1208.1300000000001</v>
      </c>
      <c r="Z223" s="76">
        <v>1181.8</v>
      </c>
      <c r="AA223" s="65"/>
    </row>
    <row r="224" spans="1:27" ht="16.5" x14ac:dyDescent="0.25">
      <c r="A224" s="64"/>
      <c r="B224" s="88">
        <v>12</v>
      </c>
      <c r="C224" s="84">
        <v>1221.23</v>
      </c>
      <c r="D224" s="56">
        <v>1196.1500000000001</v>
      </c>
      <c r="E224" s="56">
        <v>1190.77</v>
      </c>
      <c r="F224" s="56">
        <v>1196.69</v>
      </c>
      <c r="G224" s="56">
        <v>1220.2</v>
      </c>
      <c r="H224" s="56">
        <v>1262.54</v>
      </c>
      <c r="I224" s="56">
        <v>1371.96</v>
      </c>
      <c r="J224" s="56">
        <v>1409.29</v>
      </c>
      <c r="K224" s="56">
        <v>1424.67</v>
      </c>
      <c r="L224" s="56">
        <v>1420.3100000000002</v>
      </c>
      <c r="M224" s="56">
        <v>1417.5600000000002</v>
      </c>
      <c r="N224" s="56">
        <v>1418.3600000000001</v>
      </c>
      <c r="O224" s="56">
        <v>1414.8100000000002</v>
      </c>
      <c r="P224" s="56">
        <v>1413.91</v>
      </c>
      <c r="Q224" s="56">
        <v>1415.45</v>
      </c>
      <c r="R224" s="56">
        <v>1416.1200000000001</v>
      </c>
      <c r="S224" s="56">
        <v>1421.05</v>
      </c>
      <c r="T224" s="56">
        <v>1412.53</v>
      </c>
      <c r="U224" s="56">
        <v>1415.13</v>
      </c>
      <c r="V224" s="56">
        <v>1417.6000000000001</v>
      </c>
      <c r="W224" s="56">
        <v>1380.5600000000002</v>
      </c>
      <c r="X224" s="56">
        <v>1378.64</v>
      </c>
      <c r="Y224" s="56">
        <v>1268.5899999999999</v>
      </c>
      <c r="Z224" s="76">
        <v>1224.02</v>
      </c>
      <c r="AA224" s="65"/>
    </row>
    <row r="225" spans="1:27" ht="16.5" x14ac:dyDescent="0.25">
      <c r="A225" s="64"/>
      <c r="B225" s="88">
        <v>13</v>
      </c>
      <c r="C225" s="84">
        <v>1220.68</v>
      </c>
      <c r="D225" s="56">
        <v>1210.23</v>
      </c>
      <c r="E225" s="56">
        <v>1214.1099999999999</v>
      </c>
      <c r="F225" s="56">
        <v>1220.44</v>
      </c>
      <c r="G225" s="56">
        <v>1238.56</v>
      </c>
      <c r="H225" s="56">
        <v>1286.8</v>
      </c>
      <c r="I225" s="56">
        <v>1421.9</v>
      </c>
      <c r="J225" s="56">
        <v>1470.41</v>
      </c>
      <c r="K225" s="56">
        <v>1483.66</v>
      </c>
      <c r="L225" s="56">
        <v>1478.8300000000002</v>
      </c>
      <c r="M225" s="56">
        <v>1460.3</v>
      </c>
      <c r="N225" s="56">
        <v>1468.29</v>
      </c>
      <c r="O225" s="56">
        <v>1463.16</v>
      </c>
      <c r="P225" s="56">
        <v>1420.29</v>
      </c>
      <c r="Q225" s="56">
        <v>1406.55</v>
      </c>
      <c r="R225" s="56">
        <v>1406.95</v>
      </c>
      <c r="S225" s="56">
        <v>1407.3</v>
      </c>
      <c r="T225" s="56">
        <v>1407.8100000000002</v>
      </c>
      <c r="U225" s="56">
        <v>1410.1000000000001</v>
      </c>
      <c r="V225" s="56">
        <v>1403.74</v>
      </c>
      <c r="W225" s="56">
        <v>1397.15</v>
      </c>
      <c r="X225" s="56">
        <v>1421.97</v>
      </c>
      <c r="Y225" s="56">
        <v>1313.76</v>
      </c>
      <c r="Z225" s="76">
        <v>1230.03</v>
      </c>
      <c r="AA225" s="65"/>
    </row>
    <row r="226" spans="1:27" ht="16.5" x14ac:dyDescent="0.25">
      <c r="A226" s="64"/>
      <c r="B226" s="88">
        <v>14</v>
      </c>
      <c r="C226" s="84">
        <v>1229</v>
      </c>
      <c r="D226" s="56">
        <v>1191.76</v>
      </c>
      <c r="E226" s="56">
        <v>1189.5999999999999</v>
      </c>
      <c r="F226" s="56">
        <v>1196.71</v>
      </c>
      <c r="G226" s="56">
        <v>1226.51</v>
      </c>
      <c r="H226" s="56">
        <v>1267.6300000000001</v>
      </c>
      <c r="I226" s="56">
        <v>1417.02</v>
      </c>
      <c r="J226" s="56">
        <v>1425.0900000000001</v>
      </c>
      <c r="K226" s="56">
        <v>1422.5800000000002</v>
      </c>
      <c r="L226" s="56">
        <v>1418.21</v>
      </c>
      <c r="M226" s="56">
        <v>1371.5800000000002</v>
      </c>
      <c r="N226" s="56">
        <v>1382.69</v>
      </c>
      <c r="O226" s="56">
        <v>1389.98</v>
      </c>
      <c r="P226" s="56">
        <v>1379.5900000000001</v>
      </c>
      <c r="Q226" s="56">
        <v>1351.92</v>
      </c>
      <c r="R226" s="56">
        <v>1401.9</v>
      </c>
      <c r="S226" s="56">
        <v>1381.78</v>
      </c>
      <c r="T226" s="56">
        <v>1398.48</v>
      </c>
      <c r="U226" s="56">
        <v>1401.4</v>
      </c>
      <c r="V226" s="56">
        <v>1396.24</v>
      </c>
      <c r="W226" s="56">
        <v>1381.8100000000002</v>
      </c>
      <c r="X226" s="56">
        <v>1317.48</v>
      </c>
      <c r="Y226" s="56">
        <v>1299.04</v>
      </c>
      <c r="Z226" s="76">
        <v>1223.3</v>
      </c>
      <c r="AA226" s="65"/>
    </row>
    <row r="227" spans="1:27" ht="16.5" x14ac:dyDescent="0.25">
      <c r="A227" s="64"/>
      <c r="B227" s="88">
        <v>15</v>
      </c>
      <c r="C227" s="84">
        <v>1283.3599999999999</v>
      </c>
      <c r="D227" s="56">
        <v>1228.5999999999999</v>
      </c>
      <c r="E227" s="56">
        <v>1237.6600000000001</v>
      </c>
      <c r="F227" s="56">
        <v>1257.97</v>
      </c>
      <c r="G227" s="56">
        <v>1279.07</v>
      </c>
      <c r="H227" s="56">
        <v>1353.95</v>
      </c>
      <c r="I227" s="56">
        <v>1468.25</v>
      </c>
      <c r="J227" s="56">
        <v>1471.95</v>
      </c>
      <c r="K227" s="56">
        <v>1569.92</v>
      </c>
      <c r="L227" s="56">
        <v>1566.23</v>
      </c>
      <c r="M227" s="56">
        <v>1553.41</v>
      </c>
      <c r="N227" s="56">
        <v>1559.68</v>
      </c>
      <c r="O227" s="56">
        <v>1553.1000000000001</v>
      </c>
      <c r="P227" s="56">
        <v>1544.76</v>
      </c>
      <c r="Q227" s="56">
        <v>1538.5600000000002</v>
      </c>
      <c r="R227" s="56">
        <v>1546.41</v>
      </c>
      <c r="S227" s="56">
        <v>1547.76</v>
      </c>
      <c r="T227" s="56">
        <v>1487.25</v>
      </c>
      <c r="U227" s="56">
        <v>1508.8500000000001</v>
      </c>
      <c r="V227" s="56">
        <v>1495.3400000000001</v>
      </c>
      <c r="W227" s="56">
        <v>1523.5800000000002</v>
      </c>
      <c r="X227" s="56">
        <v>1496.02</v>
      </c>
      <c r="Y227" s="56">
        <v>1445.5800000000002</v>
      </c>
      <c r="Z227" s="76">
        <v>1272.06</v>
      </c>
      <c r="AA227" s="65"/>
    </row>
    <row r="228" spans="1:27" ht="16.5" x14ac:dyDescent="0.25">
      <c r="A228" s="64"/>
      <c r="B228" s="88">
        <v>16</v>
      </c>
      <c r="C228" s="84">
        <v>1213.8399999999999</v>
      </c>
      <c r="D228" s="56">
        <v>1207.53</v>
      </c>
      <c r="E228" s="56">
        <v>1202.1400000000001</v>
      </c>
      <c r="F228" s="56">
        <v>1203.92</v>
      </c>
      <c r="G228" s="56">
        <v>1228.8900000000001</v>
      </c>
      <c r="H228" s="56">
        <v>1247.5999999999999</v>
      </c>
      <c r="I228" s="56">
        <v>1411.3700000000001</v>
      </c>
      <c r="J228" s="56">
        <v>1405.67</v>
      </c>
      <c r="K228" s="56">
        <v>1406.13</v>
      </c>
      <c r="L228" s="56">
        <v>1404.3300000000002</v>
      </c>
      <c r="M228" s="56">
        <v>1400.0600000000002</v>
      </c>
      <c r="N228" s="56">
        <v>1397.28</v>
      </c>
      <c r="O228" s="56">
        <v>1395.89</v>
      </c>
      <c r="P228" s="56">
        <v>1402.8100000000002</v>
      </c>
      <c r="Q228" s="56">
        <v>1401.64</v>
      </c>
      <c r="R228" s="56">
        <v>1403.64</v>
      </c>
      <c r="S228" s="56">
        <v>1440.8600000000001</v>
      </c>
      <c r="T228" s="56">
        <v>1435.65</v>
      </c>
      <c r="U228" s="56">
        <v>1434.6000000000001</v>
      </c>
      <c r="V228" s="56">
        <v>1452.95</v>
      </c>
      <c r="W228" s="56">
        <v>1449.63</v>
      </c>
      <c r="X228" s="56">
        <v>1394.21</v>
      </c>
      <c r="Y228" s="56">
        <v>1312.38</v>
      </c>
      <c r="Z228" s="76">
        <v>1248.83</v>
      </c>
      <c r="AA228" s="65"/>
    </row>
    <row r="229" spans="1:27" ht="16.5" x14ac:dyDescent="0.25">
      <c r="A229" s="64"/>
      <c r="B229" s="88">
        <v>17</v>
      </c>
      <c r="C229" s="84">
        <v>1215.6500000000001</v>
      </c>
      <c r="D229" s="56">
        <v>1202.0999999999999</v>
      </c>
      <c r="E229" s="56">
        <v>1194.97</v>
      </c>
      <c r="F229" s="56">
        <v>1193.21</v>
      </c>
      <c r="G229" s="56">
        <v>1197.45</v>
      </c>
      <c r="H229" s="56">
        <v>1209.0999999999999</v>
      </c>
      <c r="I229" s="56">
        <v>1226.0899999999999</v>
      </c>
      <c r="J229" s="56">
        <v>1245.6500000000001</v>
      </c>
      <c r="K229" s="56">
        <v>1328.53</v>
      </c>
      <c r="L229" s="56">
        <v>1337.26</v>
      </c>
      <c r="M229" s="56">
        <v>1334.5800000000002</v>
      </c>
      <c r="N229" s="56">
        <v>1332.3500000000001</v>
      </c>
      <c r="O229" s="56">
        <v>1329.5600000000002</v>
      </c>
      <c r="P229" s="56">
        <v>1323.22</v>
      </c>
      <c r="Q229" s="56">
        <v>1322.93</v>
      </c>
      <c r="R229" s="56">
        <v>1313.0700000000002</v>
      </c>
      <c r="S229" s="56">
        <v>1325.68</v>
      </c>
      <c r="T229" s="56">
        <v>1305.27</v>
      </c>
      <c r="U229" s="56">
        <v>1312.02</v>
      </c>
      <c r="V229" s="56">
        <v>1338.76</v>
      </c>
      <c r="W229" s="56">
        <v>1318.5900000000001</v>
      </c>
      <c r="X229" s="56">
        <v>1332.29</v>
      </c>
      <c r="Y229" s="56">
        <v>1281.1099999999999</v>
      </c>
      <c r="Z229" s="76">
        <v>1192.54</v>
      </c>
      <c r="AA229" s="65"/>
    </row>
    <row r="230" spans="1:27" ht="16.5" x14ac:dyDescent="0.25">
      <c r="A230" s="64"/>
      <c r="B230" s="88">
        <v>18</v>
      </c>
      <c r="C230" s="84">
        <v>1189.99</v>
      </c>
      <c r="D230" s="56">
        <v>1186.93</v>
      </c>
      <c r="E230" s="56">
        <v>1183.03</v>
      </c>
      <c r="F230" s="56">
        <v>1183.54</v>
      </c>
      <c r="G230" s="56">
        <v>1186.3900000000001</v>
      </c>
      <c r="H230" s="56">
        <v>1189.53</v>
      </c>
      <c r="I230" s="56">
        <v>1209.8599999999999</v>
      </c>
      <c r="J230" s="56">
        <v>1223.3900000000001</v>
      </c>
      <c r="K230" s="56">
        <v>1239.6400000000001</v>
      </c>
      <c r="L230" s="56">
        <v>1329.3700000000001</v>
      </c>
      <c r="M230" s="56">
        <v>1331.46</v>
      </c>
      <c r="N230" s="56">
        <v>1332.63</v>
      </c>
      <c r="O230" s="56">
        <v>1330.18</v>
      </c>
      <c r="P230" s="56">
        <v>1326.5600000000002</v>
      </c>
      <c r="Q230" s="56">
        <v>1324.13</v>
      </c>
      <c r="R230" s="56">
        <v>1312</v>
      </c>
      <c r="S230" s="56">
        <v>1295.82</v>
      </c>
      <c r="T230" s="56">
        <v>1343.18</v>
      </c>
      <c r="U230" s="56">
        <v>1349.5700000000002</v>
      </c>
      <c r="V230" s="56">
        <v>1371.47</v>
      </c>
      <c r="W230" s="56">
        <v>1329.88</v>
      </c>
      <c r="X230" s="56">
        <v>1352.5800000000002</v>
      </c>
      <c r="Y230" s="56">
        <v>1298.1600000000001</v>
      </c>
      <c r="Z230" s="76">
        <v>1190.7</v>
      </c>
      <c r="AA230" s="65"/>
    </row>
    <row r="231" spans="1:27" ht="16.5" x14ac:dyDescent="0.25">
      <c r="A231" s="64"/>
      <c r="B231" s="88">
        <v>19</v>
      </c>
      <c r="C231" s="84">
        <v>1195.8700000000001</v>
      </c>
      <c r="D231" s="56">
        <v>1193.4000000000001</v>
      </c>
      <c r="E231" s="56">
        <v>1194.07</v>
      </c>
      <c r="F231" s="56">
        <v>1200.58</v>
      </c>
      <c r="G231" s="56">
        <v>1213.04</v>
      </c>
      <c r="H231" s="56">
        <v>1226.02</v>
      </c>
      <c r="I231" s="56">
        <v>1281.3399999999999</v>
      </c>
      <c r="J231" s="56">
        <v>1414.13</v>
      </c>
      <c r="K231" s="56">
        <v>1441.5700000000002</v>
      </c>
      <c r="L231" s="56">
        <v>1478.74</v>
      </c>
      <c r="M231" s="56">
        <v>1448.8300000000002</v>
      </c>
      <c r="N231" s="56">
        <v>1413.27</v>
      </c>
      <c r="O231" s="56">
        <v>1404.88</v>
      </c>
      <c r="P231" s="56">
        <v>1405.4</v>
      </c>
      <c r="Q231" s="56">
        <v>1401.44</v>
      </c>
      <c r="R231" s="56">
        <v>1402.2</v>
      </c>
      <c r="S231" s="56">
        <v>1400.75</v>
      </c>
      <c r="T231" s="56">
        <v>1358.48</v>
      </c>
      <c r="U231" s="56">
        <v>1337.3</v>
      </c>
      <c r="V231" s="56">
        <v>1377.8600000000001</v>
      </c>
      <c r="W231" s="56">
        <v>1322.0900000000001</v>
      </c>
      <c r="X231" s="56">
        <v>1321.76</v>
      </c>
      <c r="Y231" s="56">
        <v>1283.51</v>
      </c>
      <c r="Z231" s="76">
        <v>1190.23</v>
      </c>
      <c r="AA231" s="65"/>
    </row>
    <row r="232" spans="1:27" ht="16.5" x14ac:dyDescent="0.25">
      <c r="A232" s="64"/>
      <c r="B232" s="88">
        <v>20</v>
      </c>
      <c r="C232" s="84">
        <v>1143</v>
      </c>
      <c r="D232" s="56">
        <v>1139.6500000000001</v>
      </c>
      <c r="E232" s="56">
        <v>1137.68</v>
      </c>
      <c r="F232" s="56">
        <v>1141.96</v>
      </c>
      <c r="G232" s="56">
        <v>1160.95</v>
      </c>
      <c r="H232" s="56">
        <v>1189.1500000000001</v>
      </c>
      <c r="I232" s="56">
        <v>1227.0999999999999</v>
      </c>
      <c r="J232" s="56">
        <v>1252.75</v>
      </c>
      <c r="K232" s="56">
        <v>1281.69</v>
      </c>
      <c r="L232" s="56">
        <v>1306.69</v>
      </c>
      <c r="M232" s="56">
        <v>1300.6200000000001</v>
      </c>
      <c r="N232" s="56">
        <v>1307.97</v>
      </c>
      <c r="O232" s="56">
        <v>1297.29</v>
      </c>
      <c r="P232" s="56">
        <v>1300.74</v>
      </c>
      <c r="Q232" s="56">
        <v>1287.1400000000001</v>
      </c>
      <c r="R232" s="56">
        <v>1301.4100000000001</v>
      </c>
      <c r="S232" s="56">
        <v>1290.73</v>
      </c>
      <c r="T232" s="56">
        <v>1264.31</v>
      </c>
      <c r="U232" s="56">
        <v>1237.73</v>
      </c>
      <c r="V232" s="56">
        <v>1248.4000000000001</v>
      </c>
      <c r="W232" s="56">
        <v>1253.48</v>
      </c>
      <c r="X232" s="56">
        <v>1332.15</v>
      </c>
      <c r="Y232" s="56">
        <v>1228.9000000000001</v>
      </c>
      <c r="Z232" s="76">
        <v>1160.78</v>
      </c>
      <c r="AA232" s="65"/>
    </row>
    <row r="233" spans="1:27" ht="16.5" x14ac:dyDescent="0.25">
      <c r="A233" s="64"/>
      <c r="B233" s="88">
        <v>21</v>
      </c>
      <c r="C233" s="84">
        <v>1131.9000000000001</v>
      </c>
      <c r="D233" s="56">
        <v>1114.05</v>
      </c>
      <c r="E233" s="56">
        <v>1111.26</v>
      </c>
      <c r="F233" s="56">
        <v>1113</v>
      </c>
      <c r="G233" s="56">
        <v>1131.96</v>
      </c>
      <c r="H233" s="56">
        <v>1155.58</v>
      </c>
      <c r="I233" s="56">
        <v>1202.6400000000001</v>
      </c>
      <c r="J233" s="56">
        <v>1253.52</v>
      </c>
      <c r="K233" s="56">
        <v>1297.05</v>
      </c>
      <c r="L233" s="56">
        <v>1314.44</v>
      </c>
      <c r="M233" s="56">
        <v>1297.97</v>
      </c>
      <c r="N233" s="56">
        <v>1319.14</v>
      </c>
      <c r="O233" s="56">
        <v>1309.3900000000001</v>
      </c>
      <c r="P233" s="56">
        <v>1312.0800000000002</v>
      </c>
      <c r="Q233" s="56">
        <v>1300</v>
      </c>
      <c r="R233" s="56">
        <v>1312.02</v>
      </c>
      <c r="S233" s="56">
        <v>1296.23</v>
      </c>
      <c r="T233" s="56">
        <v>1252.68</v>
      </c>
      <c r="U233" s="56">
        <v>1203.92</v>
      </c>
      <c r="V233" s="56">
        <v>1238.72</v>
      </c>
      <c r="W233" s="56">
        <v>1246.03</v>
      </c>
      <c r="X233" s="56">
        <v>1241.49</v>
      </c>
      <c r="Y233" s="56">
        <v>1199.95</v>
      </c>
      <c r="Z233" s="76">
        <v>1106.6099999999999</v>
      </c>
      <c r="AA233" s="65"/>
    </row>
    <row r="234" spans="1:27" ht="16.5" x14ac:dyDescent="0.25">
      <c r="A234" s="64"/>
      <c r="B234" s="88">
        <v>22</v>
      </c>
      <c r="C234" s="84">
        <v>1108.9000000000001</v>
      </c>
      <c r="D234" s="56">
        <v>1104.02</v>
      </c>
      <c r="E234" s="56">
        <v>1103.71</v>
      </c>
      <c r="F234" s="56">
        <v>1105.4100000000001</v>
      </c>
      <c r="G234" s="56">
        <v>1121.6099999999999</v>
      </c>
      <c r="H234" s="56">
        <v>1142.7</v>
      </c>
      <c r="I234" s="56">
        <v>1199.1200000000001</v>
      </c>
      <c r="J234" s="56">
        <v>1232.32</v>
      </c>
      <c r="K234" s="56">
        <v>1202.72</v>
      </c>
      <c r="L234" s="56">
        <v>1226.33</v>
      </c>
      <c r="M234" s="56">
        <v>1218.27</v>
      </c>
      <c r="N234" s="56">
        <v>1222.96</v>
      </c>
      <c r="O234" s="56">
        <v>1204.0999999999999</v>
      </c>
      <c r="P234" s="56">
        <v>1204.83</v>
      </c>
      <c r="Q234" s="56">
        <v>1206.97</v>
      </c>
      <c r="R234" s="56">
        <v>1218.57</v>
      </c>
      <c r="S234" s="56">
        <v>1262.5999999999999</v>
      </c>
      <c r="T234" s="56">
        <v>1264.95</v>
      </c>
      <c r="U234" s="56">
        <v>1246.25</v>
      </c>
      <c r="V234" s="56">
        <v>1347.8400000000001</v>
      </c>
      <c r="W234" s="56">
        <v>1401.92</v>
      </c>
      <c r="X234" s="56">
        <v>1493.5800000000002</v>
      </c>
      <c r="Y234" s="56">
        <v>1325.9</v>
      </c>
      <c r="Z234" s="76">
        <v>1179.6200000000001</v>
      </c>
      <c r="AA234" s="65"/>
    </row>
    <row r="235" spans="1:27" ht="16.5" x14ac:dyDescent="0.25">
      <c r="A235" s="64"/>
      <c r="B235" s="88">
        <v>23</v>
      </c>
      <c r="C235" s="84">
        <v>1147.98</v>
      </c>
      <c r="D235" s="56">
        <v>1125.47</v>
      </c>
      <c r="E235" s="56">
        <v>1111.3700000000001</v>
      </c>
      <c r="F235" s="56">
        <v>1113.4000000000001</v>
      </c>
      <c r="G235" s="56">
        <v>1141.2</v>
      </c>
      <c r="H235" s="56">
        <v>1180.73</v>
      </c>
      <c r="I235" s="56">
        <v>1235.46</v>
      </c>
      <c r="J235" s="56">
        <v>1404.0800000000002</v>
      </c>
      <c r="K235" s="56">
        <v>1447.02</v>
      </c>
      <c r="L235" s="56">
        <v>1468.78</v>
      </c>
      <c r="M235" s="56">
        <v>1504.18</v>
      </c>
      <c r="N235" s="56">
        <v>1511.54</v>
      </c>
      <c r="O235" s="56">
        <v>1498.5800000000002</v>
      </c>
      <c r="P235" s="56">
        <v>1477.1200000000001</v>
      </c>
      <c r="Q235" s="56">
        <v>1470.0900000000001</v>
      </c>
      <c r="R235" s="56">
        <v>1470.29</v>
      </c>
      <c r="S235" s="56">
        <v>1502.05</v>
      </c>
      <c r="T235" s="56">
        <v>1461.6100000000001</v>
      </c>
      <c r="U235" s="56">
        <v>1502.3200000000002</v>
      </c>
      <c r="V235" s="56">
        <v>1573.1100000000001</v>
      </c>
      <c r="W235" s="56">
        <v>1520.75</v>
      </c>
      <c r="X235" s="56">
        <v>1521.73</v>
      </c>
      <c r="Y235" s="56">
        <v>1286.25</v>
      </c>
      <c r="Z235" s="76">
        <v>1168.1200000000001</v>
      </c>
      <c r="AA235" s="65"/>
    </row>
    <row r="236" spans="1:27" ht="16.5" x14ac:dyDescent="0.25">
      <c r="A236" s="64"/>
      <c r="B236" s="88">
        <v>24</v>
      </c>
      <c r="C236" s="84">
        <v>1175.4000000000001</v>
      </c>
      <c r="D236" s="56">
        <v>1156.05</v>
      </c>
      <c r="E236" s="56">
        <v>1128.82</v>
      </c>
      <c r="F236" s="56">
        <v>1118.3599999999999</v>
      </c>
      <c r="G236" s="56">
        <v>1120.01</v>
      </c>
      <c r="H236" s="56">
        <v>1135.4100000000001</v>
      </c>
      <c r="I236" s="56">
        <v>1204.5</v>
      </c>
      <c r="J236" s="56">
        <v>1255.06</v>
      </c>
      <c r="K236" s="56">
        <v>1433.1100000000001</v>
      </c>
      <c r="L236" s="56">
        <v>1492.75</v>
      </c>
      <c r="M236" s="56">
        <v>1547.02</v>
      </c>
      <c r="N236" s="56">
        <v>1518.15</v>
      </c>
      <c r="O236" s="56">
        <v>1514.8700000000001</v>
      </c>
      <c r="P236" s="56">
        <v>1505.5700000000002</v>
      </c>
      <c r="Q236" s="56">
        <v>1468.13</v>
      </c>
      <c r="R236" s="56">
        <v>1436.2</v>
      </c>
      <c r="S236" s="56">
        <v>1458.48</v>
      </c>
      <c r="T236" s="56">
        <v>1438.3700000000001</v>
      </c>
      <c r="U236" s="56">
        <v>1504.01</v>
      </c>
      <c r="V236" s="56">
        <v>1587.41</v>
      </c>
      <c r="W236" s="56">
        <v>1582.79</v>
      </c>
      <c r="X236" s="56">
        <v>1505.95</v>
      </c>
      <c r="Y236" s="56">
        <v>1318.71</v>
      </c>
      <c r="Z236" s="76">
        <v>1175.1500000000001</v>
      </c>
      <c r="AA236" s="65"/>
    </row>
    <row r="237" spans="1:27" ht="16.5" x14ac:dyDescent="0.25">
      <c r="A237" s="64"/>
      <c r="B237" s="88">
        <v>25</v>
      </c>
      <c r="C237" s="84">
        <v>1171.31</v>
      </c>
      <c r="D237" s="56">
        <v>1146.8399999999999</v>
      </c>
      <c r="E237" s="56">
        <v>1134.58</v>
      </c>
      <c r="F237" s="56">
        <v>1131.4000000000001</v>
      </c>
      <c r="G237" s="56">
        <v>1121.8700000000001</v>
      </c>
      <c r="H237" s="56">
        <v>1133.57</v>
      </c>
      <c r="I237" s="56">
        <v>1161.53</v>
      </c>
      <c r="J237" s="56">
        <v>1199.72</v>
      </c>
      <c r="K237" s="56">
        <v>1266.47</v>
      </c>
      <c r="L237" s="56">
        <v>1438.51</v>
      </c>
      <c r="M237" s="56">
        <v>1444.67</v>
      </c>
      <c r="N237" s="56">
        <v>1436.22</v>
      </c>
      <c r="O237" s="56">
        <v>1422.89</v>
      </c>
      <c r="P237" s="56">
        <v>1425.72</v>
      </c>
      <c r="Q237" s="56">
        <v>1434.8400000000001</v>
      </c>
      <c r="R237" s="56">
        <v>1450.01</v>
      </c>
      <c r="S237" s="56">
        <v>1442.55</v>
      </c>
      <c r="T237" s="56">
        <v>1489.88</v>
      </c>
      <c r="U237" s="56">
        <v>1537.98</v>
      </c>
      <c r="V237" s="56">
        <v>1591.5700000000002</v>
      </c>
      <c r="W237" s="56">
        <v>1518.15</v>
      </c>
      <c r="X237" s="56">
        <v>1484.22</v>
      </c>
      <c r="Y237" s="56">
        <v>1330.5</v>
      </c>
      <c r="Z237" s="76">
        <v>1173.99</v>
      </c>
      <c r="AA237" s="65"/>
    </row>
    <row r="238" spans="1:27" ht="16.5" x14ac:dyDescent="0.25">
      <c r="A238" s="64"/>
      <c r="B238" s="88">
        <v>26</v>
      </c>
      <c r="C238" s="84">
        <v>1174.24</v>
      </c>
      <c r="D238" s="56">
        <v>1139.05</v>
      </c>
      <c r="E238" s="56">
        <v>1138.9100000000001</v>
      </c>
      <c r="F238" s="56">
        <v>1145.46</v>
      </c>
      <c r="G238" s="56">
        <v>1159.98</v>
      </c>
      <c r="H238" s="56">
        <v>1206.72</v>
      </c>
      <c r="I238" s="56">
        <v>1381.55</v>
      </c>
      <c r="J238" s="56">
        <v>1519.9</v>
      </c>
      <c r="K238" s="56">
        <v>1637.43</v>
      </c>
      <c r="L238" s="56">
        <v>1639.42</v>
      </c>
      <c r="M238" s="56">
        <v>1619.8400000000001</v>
      </c>
      <c r="N238" s="56">
        <v>1620.04</v>
      </c>
      <c r="O238" s="56">
        <v>1536.94</v>
      </c>
      <c r="P238" s="56">
        <v>1519.2</v>
      </c>
      <c r="Q238" s="56">
        <v>1512.3100000000002</v>
      </c>
      <c r="R238" s="56">
        <v>1516.41</v>
      </c>
      <c r="S238" s="56">
        <v>1542.95</v>
      </c>
      <c r="T238" s="56">
        <v>1490.53</v>
      </c>
      <c r="U238" s="56">
        <v>1420.45</v>
      </c>
      <c r="V238" s="56">
        <v>1495.01</v>
      </c>
      <c r="W238" s="56">
        <v>1423.17</v>
      </c>
      <c r="X238" s="56">
        <v>1232.02</v>
      </c>
      <c r="Y238" s="56">
        <v>1226.26</v>
      </c>
      <c r="Z238" s="76">
        <v>1148.75</v>
      </c>
      <c r="AA238" s="65"/>
    </row>
    <row r="239" spans="1:27" ht="16.5" x14ac:dyDescent="0.25">
      <c r="A239" s="64"/>
      <c r="B239" s="88">
        <v>27</v>
      </c>
      <c r="C239" s="84">
        <v>1110.03</v>
      </c>
      <c r="D239" s="56">
        <v>1092.6400000000001</v>
      </c>
      <c r="E239" s="56">
        <v>1087.6200000000001</v>
      </c>
      <c r="F239" s="56">
        <v>1092.42</v>
      </c>
      <c r="G239" s="56">
        <v>1106.1500000000001</v>
      </c>
      <c r="H239" s="56">
        <v>1142.3800000000001</v>
      </c>
      <c r="I239" s="56">
        <v>1212.1300000000001</v>
      </c>
      <c r="J239" s="56">
        <v>1386.04</v>
      </c>
      <c r="K239" s="56">
        <v>1387.93</v>
      </c>
      <c r="L239" s="56">
        <v>1377.64</v>
      </c>
      <c r="M239" s="56">
        <v>1339.41</v>
      </c>
      <c r="N239" s="56">
        <v>1324.74</v>
      </c>
      <c r="O239" s="56">
        <v>1281.8900000000001</v>
      </c>
      <c r="P239" s="56">
        <v>1280.46</v>
      </c>
      <c r="Q239" s="56">
        <v>1252.0999999999999</v>
      </c>
      <c r="R239" s="56">
        <v>1254.05</v>
      </c>
      <c r="S239" s="56">
        <v>1261.1500000000001</v>
      </c>
      <c r="T239" s="56">
        <v>1231.75</v>
      </c>
      <c r="U239" s="56">
        <v>1357.47</v>
      </c>
      <c r="V239" s="56">
        <v>1302</v>
      </c>
      <c r="W239" s="56">
        <v>1195.98</v>
      </c>
      <c r="X239" s="56">
        <v>1185.01</v>
      </c>
      <c r="Y239" s="56">
        <v>1179.22</v>
      </c>
      <c r="Z239" s="76">
        <v>1126.94</v>
      </c>
      <c r="AA239" s="65"/>
    </row>
    <row r="240" spans="1:27" ht="16.5" x14ac:dyDescent="0.25">
      <c r="A240" s="64"/>
      <c r="B240" s="88">
        <v>28</v>
      </c>
      <c r="C240" s="84">
        <v>1109.21</v>
      </c>
      <c r="D240" s="56">
        <v>1096.56</v>
      </c>
      <c r="E240" s="56">
        <v>1082.44</v>
      </c>
      <c r="F240" s="56">
        <v>1092.99</v>
      </c>
      <c r="G240" s="56">
        <v>1101.95</v>
      </c>
      <c r="H240" s="56">
        <v>1139.8499999999999</v>
      </c>
      <c r="I240" s="56">
        <v>1226.92</v>
      </c>
      <c r="J240" s="56">
        <v>1257.48</v>
      </c>
      <c r="K240" s="56">
        <v>1418.18</v>
      </c>
      <c r="L240" s="56">
        <v>1430.63</v>
      </c>
      <c r="M240" s="56">
        <v>1418.55</v>
      </c>
      <c r="N240" s="56">
        <v>1418.5800000000002</v>
      </c>
      <c r="O240" s="56">
        <v>1411.66</v>
      </c>
      <c r="P240" s="56">
        <v>1417.1100000000001</v>
      </c>
      <c r="Q240" s="56">
        <v>1416.13</v>
      </c>
      <c r="R240" s="56">
        <v>1416.76</v>
      </c>
      <c r="S240" s="56">
        <v>1403.26</v>
      </c>
      <c r="T240" s="56">
        <v>1276.69</v>
      </c>
      <c r="U240" s="56">
        <v>1293.1400000000001</v>
      </c>
      <c r="V240" s="56">
        <v>1301.1500000000001</v>
      </c>
      <c r="W240" s="56">
        <v>1251.0999999999999</v>
      </c>
      <c r="X240" s="56">
        <v>1262.45</v>
      </c>
      <c r="Y240" s="56">
        <v>1213.3700000000001</v>
      </c>
      <c r="Z240" s="76">
        <v>1136.93</v>
      </c>
      <c r="AA240" s="65"/>
    </row>
    <row r="241" spans="1:27" ht="16.5" x14ac:dyDescent="0.25">
      <c r="A241" s="64"/>
      <c r="B241" s="88">
        <v>29</v>
      </c>
      <c r="C241" s="84">
        <v>1097.78</v>
      </c>
      <c r="D241" s="56">
        <v>1082.3900000000001</v>
      </c>
      <c r="E241" s="56">
        <v>1082.47</v>
      </c>
      <c r="F241" s="56">
        <v>1092.05</v>
      </c>
      <c r="G241" s="56">
        <v>1105.29</v>
      </c>
      <c r="H241" s="56">
        <v>1136.5</v>
      </c>
      <c r="I241" s="56">
        <v>1194.18</v>
      </c>
      <c r="J241" s="56">
        <v>1239.47</v>
      </c>
      <c r="K241" s="56">
        <v>1299.79</v>
      </c>
      <c r="L241" s="56">
        <v>1291.9000000000001</v>
      </c>
      <c r="M241" s="56">
        <v>1205.81</v>
      </c>
      <c r="N241" s="56">
        <v>1195.93</v>
      </c>
      <c r="O241" s="56">
        <v>1192.3700000000001</v>
      </c>
      <c r="P241" s="56">
        <v>1191.05</v>
      </c>
      <c r="Q241" s="56">
        <v>1191.1600000000001</v>
      </c>
      <c r="R241" s="56">
        <v>1216.26</v>
      </c>
      <c r="S241" s="56">
        <v>1211.74</v>
      </c>
      <c r="T241" s="56">
        <v>1223.55</v>
      </c>
      <c r="U241" s="56">
        <v>1226.58</v>
      </c>
      <c r="V241" s="56">
        <v>1231.73</v>
      </c>
      <c r="W241" s="56">
        <v>1182.55</v>
      </c>
      <c r="X241" s="56">
        <v>1206.27</v>
      </c>
      <c r="Y241" s="56">
        <v>1211.45</v>
      </c>
      <c r="Z241" s="76">
        <v>1127.8599999999999</v>
      </c>
      <c r="AA241" s="65"/>
    </row>
    <row r="242" spans="1:27" ht="16.5" x14ac:dyDescent="0.25">
      <c r="A242" s="64"/>
      <c r="B242" s="88">
        <v>30</v>
      </c>
      <c r="C242" s="84">
        <v>1124.07</v>
      </c>
      <c r="D242" s="56">
        <v>1103.75</v>
      </c>
      <c r="E242" s="56">
        <v>1101.2</v>
      </c>
      <c r="F242" s="56">
        <v>1106.94</v>
      </c>
      <c r="G242" s="56">
        <v>1127.8700000000001</v>
      </c>
      <c r="H242" s="56">
        <v>1167.3599999999999</v>
      </c>
      <c r="I242" s="56">
        <v>1238.25</v>
      </c>
      <c r="J242" s="56">
        <v>1309.22</v>
      </c>
      <c r="K242" s="56">
        <v>1425.3</v>
      </c>
      <c r="L242" s="56">
        <v>1426.24</v>
      </c>
      <c r="M242" s="56">
        <v>1423.28</v>
      </c>
      <c r="N242" s="56">
        <v>1535.44</v>
      </c>
      <c r="O242" s="56">
        <v>1494.3400000000001</v>
      </c>
      <c r="P242" s="56">
        <v>1494.54</v>
      </c>
      <c r="Q242" s="56">
        <v>1495.5800000000002</v>
      </c>
      <c r="R242" s="56">
        <v>1517.5800000000002</v>
      </c>
      <c r="S242" s="56">
        <v>1580.48</v>
      </c>
      <c r="T242" s="56">
        <v>1500.65</v>
      </c>
      <c r="U242" s="56">
        <v>1483.5</v>
      </c>
      <c r="V242" s="56">
        <v>1559.29</v>
      </c>
      <c r="W242" s="56">
        <v>1517.63</v>
      </c>
      <c r="X242" s="56">
        <v>1479.41</v>
      </c>
      <c r="Y242" s="56">
        <v>1240.08</v>
      </c>
      <c r="Z242" s="76">
        <v>1201.3399999999999</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ht="15.75" customHeight="1" x14ac:dyDescent="0.25">
      <c r="A245" s="64"/>
      <c r="B245" s="278" t="s">
        <v>131</v>
      </c>
      <c r="C245" s="340" t="s">
        <v>165</v>
      </c>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3"/>
      <c r="AA245" s="65"/>
    </row>
    <row r="246" spans="1:27" ht="32.25" thickBot="1" x14ac:dyDescent="0.3">
      <c r="A246" s="64"/>
      <c r="B246" s="279"/>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10.15</v>
      </c>
      <c r="G247" s="90">
        <v>77.81</v>
      </c>
      <c r="H247" s="90">
        <v>183.88</v>
      </c>
      <c r="I247" s="90">
        <v>5.57</v>
      </c>
      <c r="J247" s="90">
        <v>0</v>
      </c>
      <c r="K247" s="90">
        <v>0</v>
      </c>
      <c r="L247" s="90">
        <v>0</v>
      </c>
      <c r="M247" s="90">
        <v>0</v>
      </c>
      <c r="N247" s="90">
        <v>0</v>
      </c>
      <c r="O247" s="90">
        <v>0</v>
      </c>
      <c r="P247" s="90">
        <v>114.16</v>
      </c>
      <c r="Q247" s="90">
        <v>40.450000000000003</v>
      </c>
      <c r="R247" s="90">
        <v>0</v>
      </c>
      <c r="S247" s="90">
        <v>0</v>
      </c>
      <c r="T247" s="90">
        <v>0</v>
      </c>
      <c r="U247" s="90">
        <v>0</v>
      </c>
      <c r="V247" s="90">
        <v>109.51</v>
      </c>
      <c r="W247" s="90">
        <v>0</v>
      </c>
      <c r="X247" s="90">
        <v>0</v>
      </c>
      <c r="Y247" s="90">
        <v>0</v>
      </c>
      <c r="Z247" s="91">
        <v>0</v>
      </c>
      <c r="AA247" s="65"/>
    </row>
    <row r="248" spans="1:27" ht="16.5" x14ac:dyDescent="0.25">
      <c r="A248" s="64"/>
      <c r="B248" s="88">
        <v>2</v>
      </c>
      <c r="C248" s="84">
        <v>0</v>
      </c>
      <c r="D248" s="56">
        <v>0</v>
      </c>
      <c r="E248" s="56">
        <v>0</v>
      </c>
      <c r="F248" s="56">
        <v>0</v>
      </c>
      <c r="G248" s="56">
        <v>29.59</v>
      </c>
      <c r="H248" s="56">
        <v>53.84</v>
      </c>
      <c r="I248" s="56">
        <v>0</v>
      </c>
      <c r="J248" s="56">
        <v>0</v>
      </c>
      <c r="K248" s="56">
        <v>20.65</v>
      </c>
      <c r="L248" s="56">
        <v>21.47</v>
      </c>
      <c r="M248" s="56">
        <v>18.27</v>
      </c>
      <c r="N248" s="56">
        <v>0</v>
      </c>
      <c r="O248" s="56">
        <v>5.92</v>
      </c>
      <c r="P248" s="56">
        <v>3.84</v>
      </c>
      <c r="Q248" s="56">
        <v>10.24</v>
      </c>
      <c r="R248" s="56">
        <v>18.190000000000001</v>
      </c>
      <c r="S248" s="56">
        <v>36.9</v>
      </c>
      <c r="T248" s="56">
        <v>111.7</v>
      </c>
      <c r="U248" s="56">
        <v>0.53</v>
      </c>
      <c r="V248" s="56">
        <v>0</v>
      </c>
      <c r="W248" s="56">
        <v>0</v>
      </c>
      <c r="X248" s="56">
        <v>0</v>
      </c>
      <c r="Y248" s="56">
        <v>0</v>
      </c>
      <c r="Z248" s="76">
        <v>0</v>
      </c>
      <c r="AA248" s="65"/>
    </row>
    <row r="249" spans="1:27" ht="16.5" x14ac:dyDescent="0.25">
      <c r="A249" s="64"/>
      <c r="B249" s="88">
        <v>3</v>
      </c>
      <c r="C249" s="84">
        <v>0</v>
      </c>
      <c r="D249" s="56">
        <v>0</v>
      </c>
      <c r="E249" s="56">
        <v>0</v>
      </c>
      <c r="F249" s="56">
        <v>0</v>
      </c>
      <c r="G249" s="56">
        <v>0</v>
      </c>
      <c r="H249" s="56">
        <v>25.71</v>
      </c>
      <c r="I249" s="56">
        <v>115.35</v>
      </c>
      <c r="J249" s="56">
        <v>98.35</v>
      </c>
      <c r="K249" s="56">
        <v>31.04</v>
      </c>
      <c r="L249" s="56">
        <v>0</v>
      </c>
      <c r="M249" s="56">
        <v>0</v>
      </c>
      <c r="N249" s="56">
        <v>0</v>
      </c>
      <c r="O249" s="56">
        <v>0</v>
      </c>
      <c r="P249" s="56">
        <v>0</v>
      </c>
      <c r="Q249" s="56">
        <v>0</v>
      </c>
      <c r="R249" s="56">
        <v>0</v>
      </c>
      <c r="S249" s="56">
        <v>57.88</v>
      </c>
      <c r="T249" s="56">
        <v>103.12</v>
      </c>
      <c r="U249" s="56">
        <v>89.19</v>
      </c>
      <c r="V249" s="56">
        <v>0</v>
      </c>
      <c r="W249" s="56">
        <v>0</v>
      </c>
      <c r="X249" s="56">
        <v>0</v>
      </c>
      <c r="Y249" s="56">
        <v>0</v>
      </c>
      <c r="Z249" s="76">
        <v>0</v>
      </c>
      <c r="AA249" s="65"/>
    </row>
    <row r="250" spans="1:27" ht="16.5" x14ac:dyDescent="0.25">
      <c r="A250" s="64"/>
      <c r="B250" s="88">
        <v>4</v>
      </c>
      <c r="C250" s="84">
        <v>0</v>
      </c>
      <c r="D250" s="56">
        <v>0</v>
      </c>
      <c r="E250" s="56">
        <v>0</v>
      </c>
      <c r="F250" s="56">
        <v>0</v>
      </c>
      <c r="G250" s="56">
        <v>0</v>
      </c>
      <c r="H250" s="56">
        <v>0</v>
      </c>
      <c r="I250" s="56">
        <v>0</v>
      </c>
      <c r="J250" s="56">
        <v>0</v>
      </c>
      <c r="K250" s="56">
        <v>7.68</v>
      </c>
      <c r="L250" s="56">
        <v>0</v>
      </c>
      <c r="M250" s="56">
        <v>0</v>
      </c>
      <c r="N250" s="56">
        <v>0</v>
      </c>
      <c r="O250" s="56">
        <v>0.68</v>
      </c>
      <c r="P250" s="56">
        <v>0</v>
      </c>
      <c r="Q250" s="56">
        <v>0</v>
      </c>
      <c r="R250" s="56">
        <v>0</v>
      </c>
      <c r="S250" s="56">
        <v>0</v>
      </c>
      <c r="T250" s="56">
        <v>0</v>
      </c>
      <c r="U250" s="56">
        <v>3.4</v>
      </c>
      <c r="V250" s="56">
        <v>0</v>
      </c>
      <c r="W250" s="56">
        <v>0</v>
      </c>
      <c r="X250" s="56">
        <v>0</v>
      </c>
      <c r="Y250" s="56">
        <v>0</v>
      </c>
      <c r="Z250" s="76">
        <v>0</v>
      </c>
      <c r="AA250" s="65"/>
    </row>
    <row r="251" spans="1:27" ht="16.5" x14ac:dyDescent="0.25">
      <c r="A251" s="64"/>
      <c r="B251" s="88">
        <v>5</v>
      </c>
      <c r="C251" s="84">
        <v>0</v>
      </c>
      <c r="D251" s="56">
        <v>0</v>
      </c>
      <c r="E251" s="56">
        <v>0</v>
      </c>
      <c r="F251" s="56">
        <v>0</v>
      </c>
      <c r="G251" s="56">
        <v>14.15</v>
      </c>
      <c r="H251" s="56">
        <v>85.39</v>
      </c>
      <c r="I251" s="56">
        <v>81.09</v>
      </c>
      <c r="J251" s="56">
        <v>44.34</v>
      </c>
      <c r="K251" s="56">
        <v>0</v>
      </c>
      <c r="L251" s="56">
        <v>0</v>
      </c>
      <c r="M251" s="56">
        <v>78.680000000000007</v>
      </c>
      <c r="N251" s="56">
        <v>0</v>
      </c>
      <c r="O251" s="56">
        <v>0</v>
      </c>
      <c r="P251" s="56">
        <v>4.46</v>
      </c>
      <c r="Q251" s="56">
        <v>2.72</v>
      </c>
      <c r="R251" s="56">
        <v>22.58</v>
      </c>
      <c r="S251" s="56">
        <v>113.15</v>
      </c>
      <c r="T251" s="56">
        <v>0</v>
      </c>
      <c r="U251" s="56">
        <v>89.83</v>
      </c>
      <c r="V251" s="56">
        <v>77.39</v>
      </c>
      <c r="W251" s="56">
        <v>40.04</v>
      </c>
      <c r="X251" s="56">
        <v>0</v>
      </c>
      <c r="Y251" s="56">
        <v>0</v>
      </c>
      <c r="Z251" s="76">
        <v>0</v>
      </c>
      <c r="AA251" s="65"/>
    </row>
    <row r="252" spans="1:27" ht="16.5" x14ac:dyDescent="0.25">
      <c r="A252" s="64"/>
      <c r="B252" s="88">
        <v>6</v>
      </c>
      <c r="C252" s="84">
        <v>0</v>
      </c>
      <c r="D252" s="56">
        <v>0</v>
      </c>
      <c r="E252" s="56">
        <v>0</v>
      </c>
      <c r="F252" s="56">
        <v>2.64</v>
      </c>
      <c r="G252" s="56">
        <v>4.16</v>
      </c>
      <c r="H252" s="56">
        <v>72.38</v>
      </c>
      <c r="I252" s="56">
        <v>19.420000000000002</v>
      </c>
      <c r="J252" s="56">
        <v>0.25</v>
      </c>
      <c r="K252" s="56">
        <v>0</v>
      </c>
      <c r="L252" s="56">
        <v>0</v>
      </c>
      <c r="M252" s="56">
        <v>0</v>
      </c>
      <c r="N252" s="56">
        <v>0</v>
      </c>
      <c r="O252" s="56">
        <v>0</v>
      </c>
      <c r="P252" s="56">
        <v>0</v>
      </c>
      <c r="Q252" s="56">
        <v>0</v>
      </c>
      <c r="R252" s="56">
        <v>0</v>
      </c>
      <c r="S252" s="56">
        <v>0</v>
      </c>
      <c r="T252" s="56">
        <v>0</v>
      </c>
      <c r="U252" s="56">
        <v>0</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15.17</v>
      </c>
      <c r="I253" s="56">
        <v>51.46</v>
      </c>
      <c r="J253" s="56">
        <v>0</v>
      </c>
      <c r="K253" s="56">
        <v>0</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v>
      </c>
      <c r="G254" s="56">
        <v>0</v>
      </c>
      <c r="H254" s="56">
        <v>40.69</v>
      </c>
      <c r="I254" s="56">
        <v>0</v>
      </c>
      <c r="J254" s="56">
        <v>21.17</v>
      </c>
      <c r="K254" s="56">
        <v>0</v>
      </c>
      <c r="L254" s="56">
        <v>0</v>
      </c>
      <c r="M254" s="56">
        <v>0</v>
      </c>
      <c r="N254" s="56">
        <v>0</v>
      </c>
      <c r="O254" s="56">
        <v>0</v>
      </c>
      <c r="P254" s="56">
        <v>0</v>
      </c>
      <c r="Q254" s="56">
        <v>0</v>
      </c>
      <c r="R254" s="56">
        <v>38.119999999999997</v>
      </c>
      <c r="S254" s="56">
        <v>80.14</v>
      </c>
      <c r="T254" s="56">
        <v>97.39</v>
      </c>
      <c r="U254" s="56">
        <v>0</v>
      </c>
      <c r="V254" s="56">
        <v>0</v>
      </c>
      <c r="W254" s="56">
        <v>0</v>
      </c>
      <c r="X254" s="56">
        <v>0</v>
      </c>
      <c r="Y254" s="56">
        <v>0</v>
      </c>
      <c r="Z254" s="76">
        <v>0</v>
      </c>
      <c r="AA254" s="65"/>
    </row>
    <row r="255" spans="1:27" ht="16.5" x14ac:dyDescent="0.25">
      <c r="A255" s="64"/>
      <c r="B255" s="88">
        <v>9</v>
      </c>
      <c r="C255" s="84">
        <v>0</v>
      </c>
      <c r="D255" s="56">
        <v>0</v>
      </c>
      <c r="E255" s="56">
        <v>0</v>
      </c>
      <c r="F255" s="56">
        <v>7.89</v>
      </c>
      <c r="G255" s="56">
        <v>34.01</v>
      </c>
      <c r="H255" s="56">
        <v>41.77</v>
      </c>
      <c r="I255" s="56">
        <v>0</v>
      </c>
      <c r="J255" s="56">
        <v>0</v>
      </c>
      <c r="K255" s="56">
        <v>0</v>
      </c>
      <c r="L255" s="56">
        <v>0</v>
      </c>
      <c r="M255" s="56">
        <v>9.4700000000000006</v>
      </c>
      <c r="N255" s="56">
        <v>0</v>
      </c>
      <c r="O255" s="56">
        <v>0</v>
      </c>
      <c r="P255" s="56">
        <v>0</v>
      </c>
      <c r="Q255" s="56">
        <v>0</v>
      </c>
      <c r="R255" s="56">
        <v>0</v>
      </c>
      <c r="S255" s="56">
        <v>0</v>
      </c>
      <c r="T255" s="56">
        <v>0</v>
      </c>
      <c r="U255" s="56">
        <v>0</v>
      </c>
      <c r="V255" s="56">
        <v>0</v>
      </c>
      <c r="W255" s="56">
        <v>0</v>
      </c>
      <c r="X255" s="56">
        <v>0</v>
      </c>
      <c r="Y255" s="56">
        <v>0</v>
      </c>
      <c r="Z255" s="76">
        <v>0</v>
      </c>
      <c r="AA255" s="65"/>
    </row>
    <row r="256" spans="1:27" ht="16.5" x14ac:dyDescent="0.25">
      <c r="A256" s="64"/>
      <c r="B256" s="88">
        <v>10</v>
      </c>
      <c r="C256" s="84">
        <v>0</v>
      </c>
      <c r="D256" s="56">
        <v>0</v>
      </c>
      <c r="E256" s="56">
        <v>10.57</v>
      </c>
      <c r="F256" s="56">
        <v>14</v>
      </c>
      <c r="G256" s="56">
        <v>0</v>
      </c>
      <c r="H256" s="56">
        <v>7.73</v>
      </c>
      <c r="I256" s="56">
        <v>14.14</v>
      </c>
      <c r="J256" s="56">
        <v>18.579999999999998</v>
      </c>
      <c r="K256" s="56">
        <v>63.75</v>
      </c>
      <c r="L256" s="56">
        <v>88.47</v>
      </c>
      <c r="M256" s="56">
        <v>105.16</v>
      </c>
      <c r="N256" s="56">
        <v>35.31</v>
      </c>
      <c r="O256" s="56">
        <v>0</v>
      </c>
      <c r="P256" s="56">
        <v>0</v>
      </c>
      <c r="Q256" s="56">
        <v>0</v>
      </c>
      <c r="R256" s="56">
        <v>10.119999999999999</v>
      </c>
      <c r="S256" s="56">
        <v>0</v>
      </c>
      <c r="T256" s="56">
        <v>0.3</v>
      </c>
      <c r="U256" s="56">
        <v>0</v>
      </c>
      <c r="V256" s="56">
        <v>0</v>
      </c>
      <c r="W256" s="56">
        <v>0</v>
      </c>
      <c r="X256" s="56">
        <v>0</v>
      </c>
      <c r="Y256" s="56">
        <v>0</v>
      </c>
      <c r="Z256" s="76">
        <v>0.56000000000000005</v>
      </c>
      <c r="AA256" s="65"/>
    </row>
    <row r="257" spans="1:27" ht="16.5" x14ac:dyDescent="0.25">
      <c r="A257" s="64"/>
      <c r="B257" s="88">
        <v>11</v>
      </c>
      <c r="C257" s="84">
        <v>42.41</v>
      </c>
      <c r="D257" s="56">
        <v>13.63</v>
      </c>
      <c r="E257" s="56">
        <v>0.09</v>
      </c>
      <c r="F257" s="56">
        <v>0</v>
      </c>
      <c r="G257" s="56">
        <v>0.02</v>
      </c>
      <c r="H257" s="56">
        <v>0.24</v>
      </c>
      <c r="I257" s="56">
        <v>9.32</v>
      </c>
      <c r="J257" s="56">
        <v>0.01</v>
      </c>
      <c r="K257" s="56">
        <v>102.55</v>
      </c>
      <c r="L257" s="56">
        <v>96.7</v>
      </c>
      <c r="M257" s="56">
        <v>93.09</v>
      </c>
      <c r="N257" s="56">
        <v>6.47</v>
      </c>
      <c r="O257" s="56">
        <v>0</v>
      </c>
      <c r="P257" s="56">
        <v>0.16</v>
      </c>
      <c r="Q257" s="56">
        <v>0.2</v>
      </c>
      <c r="R257" s="56">
        <v>34.700000000000003</v>
      </c>
      <c r="S257" s="56">
        <v>0</v>
      </c>
      <c r="T257" s="56">
        <v>0</v>
      </c>
      <c r="U257" s="56">
        <v>0</v>
      </c>
      <c r="V257" s="56">
        <v>0</v>
      </c>
      <c r="W257" s="56">
        <v>0</v>
      </c>
      <c r="X257" s="56">
        <v>0</v>
      </c>
      <c r="Y257" s="56">
        <v>0</v>
      </c>
      <c r="Z257" s="76">
        <v>0</v>
      </c>
      <c r="AA257" s="65"/>
    </row>
    <row r="258" spans="1:27" ht="16.5" x14ac:dyDescent="0.25">
      <c r="A258" s="64"/>
      <c r="B258" s="88">
        <v>12</v>
      </c>
      <c r="C258" s="84">
        <v>0</v>
      </c>
      <c r="D258" s="56">
        <v>0</v>
      </c>
      <c r="E258" s="56">
        <v>0</v>
      </c>
      <c r="F258" s="56">
        <v>0</v>
      </c>
      <c r="G258" s="56">
        <v>5.34</v>
      </c>
      <c r="H258" s="56">
        <v>0</v>
      </c>
      <c r="I258" s="56">
        <v>30.7</v>
      </c>
      <c r="J258" s="56">
        <v>25.08</v>
      </c>
      <c r="K258" s="56">
        <v>0</v>
      </c>
      <c r="L258" s="56">
        <v>0</v>
      </c>
      <c r="M258" s="56">
        <v>0</v>
      </c>
      <c r="N258" s="56">
        <v>0</v>
      </c>
      <c r="O258" s="56">
        <v>0</v>
      </c>
      <c r="P258" s="56">
        <v>0</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0</v>
      </c>
      <c r="E259" s="56">
        <v>0</v>
      </c>
      <c r="F259" s="56">
        <v>0</v>
      </c>
      <c r="G259" s="56">
        <v>22.92</v>
      </c>
      <c r="H259" s="56">
        <v>50.25</v>
      </c>
      <c r="I259" s="56">
        <v>67.819999999999993</v>
      </c>
      <c r="J259" s="56">
        <v>12.61</v>
      </c>
      <c r="K259" s="56">
        <v>0</v>
      </c>
      <c r="L259" s="56">
        <v>0</v>
      </c>
      <c r="M259" s="56">
        <v>0</v>
      </c>
      <c r="N259" s="56">
        <v>0</v>
      </c>
      <c r="O259" s="56">
        <v>0</v>
      </c>
      <c r="P259" s="56">
        <v>0</v>
      </c>
      <c r="Q259" s="56">
        <v>0</v>
      </c>
      <c r="R259" s="56">
        <v>0</v>
      </c>
      <c r="S259" s="56">
        <v>0</v>
      </c>
      <c r="T259" s="56">
        <v>0</v>
      </c>
      <c r="U259" s="56">
        <v>2.86</v>
      </c>
      <c r="V259" s="56">
        <v>0</v>
      </c>
      <c r="W259" s="56">
        <v>0</v>
      </c>
      <c r="X259" s="56">
        <v>0</v>
      </c>
      <c r="Y259" s="56">
        <v>0</v>
      </c>
      <c r="Z259" s="76">
        <v>0</v>
      </c>
      <c r="AA259" s="65"/>
    </row>
    <row r="260" spans="1:27" ht="16.5" x14ac:dyDescent="0.25">
      <c r="A260" s="64"/>
      <c r="B260" s="88">
        <v>14</v>
      </c>
      <c r="C260" s="84">
        <v>0</v>
      </c>
      <c r="D260" s="56">
        <v>0</v>
      </c>
      <c r="E260" s="56">
        <v>0</v>
      </c>
      <c r="F260" s="56">
        <v>0</v>
      </c>
      <c r="G260" s="56">
        <v>0</v>
      </c>
      <c r="H260" s="56">
        <v>12.88</v>
      </c>
      <c r="I260" s="56">
        <v>14.09</v>
      </c>
      <c r="J260" s="56">
        <v>21.33</v>
      </c>
      <c r="K260" s="56">
        <v>0</v>
      </c>
      <c r="L260" s="56">
        <v>0</v>
      </c>
      <c r="M260" s="56">
        <v>0</v>
      </c>
      <c r="N260" s="56">
        <v>3.88</v>
      </c>
      <c r="O260" s="56">
        <v>19.77</v>
      </c>
      <c r="P260" s="56">
        <v>24.37</v>
      </c>
      <c r="Q260" s="56">
        <v>36.71</v>
      </c>
      <c r="R260" s="56">
        <v>0</v>
      </c>
      <c r="S260" s="56">
        <v>0</v>
      </c>
      <c r="T260" s="56">
        <v>5.29</v>
      </c>
      <c r="U260" s="56">
        <v>0</v>
      </c>
      <c r="V260" s="56">
        <v>0</v>
      </c>
      <c r="W260" s="56">
        <v>0</v>
      </c>
      <c r="X260" s="56">
        <v>0</v>
      </c>
      <c r="Y260" s="56">
        <v>0</v>
      </c>
      <c r="Z260" s="76">
        <v>0</v>
      </c>
      <c r="AA260" s="65"/>
    </row>
    <row r="261" spans="1:27" ht="16.5" x14ac:dyDescent="0.25">
      <c r="A261" s="64"/>
      <c r="B261" s="88">
        <v>15</v>
      </c>
      <c r="C261" s="84">
        <v>0</v>
      </c>
      <c r="D261" s="56">
        <v>0</v>
      </c>
      <c r="E261" s="56">
        <v>0</v>
      </c>
      <c r="F261" s="56">
        <v>0</v>
      </c>
      <c r="G261" s="56">
        <v>0</v>
      </c>
      <c r="H261" s="56">
        <v>0</v>
      </c>
      <c r="I261" s="56">
        <v>10.63</v>
      </c>
      <c r="J261" s="56">
        <v>0</v>
      </c>
      <c r="K261" s="56">
        <v>0</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22.33</v>
      </c>
      <c r="I262" s="56">
        <v>0</v>
      </c>
      <c r="J262" s="56">
        <v>0</v>
      </c>
      <c r="K262" s="56">
        <v>0</v>
      </c>
      <c r="L262" s="56">
        <v>0</v>
      </c>
      <c r="M262" s="56">
        <v>0</v>
      </c>
      <c r="N262" s="56">
        <v>0</v>
      </c>
      <c r="O262" s="56">
        <v>0</v>
      </c>
      <c r="P262" s="56">
        <v>0</v>
      </c>
      <c r="Q262" s="56">
        <v>0</v>
      </c>
      <c r="R262" s="56">
        <v>0</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0</v>
      </c>
      <c r="I263" s="56">
        <v>14.51</v>
      </c>
      <c r="J263" s="56">
        <v>0</v>
      </c>
      <c r="K263" s="56">
        <v>0</v>
      </c>
      <c r="L263" s="56">
        <v>0</v>
      </c>
      <c r="M263" s="56">
        <v>0</v>
      </c>
      <c r="N263" s="56">
        <v>53.9</v>
      </c>
      <c r="O263" s="56">
        <v>39.75</v>
      </c>
      <c r="P263" s="56">
        <v>54.07</v>
      </c>
      <c r="Q263" s="56">
        <v>0</v>
      </c>
      <c r="R263" s="56">
        <v>7.14</v>
      </c>
      <c r="S263" s="56">
        <v>0</v>
      </c>
      <c r="T263" s="56">
        <v>21.48</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0</v>
      </c>
      <c r="H264" s="56">
        <v>0</v>
      </c>
      <c r="I264" s="56">
        <v>0</v>
      </c>
      <c r="J264" s="56">
        <v>0</v>
      </c>
      <c r="K264" s="56">
        <v>0.44</v>
      </c>
      <c r="L264" s="56">
        <v>0</v>
      </c>
      <c r="M264" s="56">
        <v>0</v>
      </c>
      <c r="N264" s="56">
        <v>0</v>
      </c>
      <c r="O264" s="56">
        <v>0</v>
      </c>
      <c r="P264" s="56">
        <v>0</v>
      </c>
      <c r="Q264" s="56">
        <v>0</v>
      </c>
      <c r="R264" s="56">
        <v>3.19</v>
      </c>
      <c r="S264" s="56">
        <v>9.8000000000000007</v>
      </c>
      <c r="T264" s="56">
        <v>5.01</v>
      </c>
      <c r="U264" s="56">
        <v>26.1</v>
      </c>
      <c r="V264" s="56">
        <v>0</v>
      </c>
      <c r="W264" s="56">
        <v>0</v>
      </c>
      <c r="X264" s="56">
        <v>0</v>
      </c>
      <c r="Y264" s="56">
        <v>0</v>
      </c>
      <c r="Z264" s="76">
        <v>0</v>
      </c>
      <c r="AA264" s="65"/>
    </row>
    <row r="265" spans="1:27" ht="16.5" x14ac:dyDescent="0.25">
      <c r="A265" s="64"/>
      <c r="B265" s="88">
        <v>19</v>
      </c>
      <c r="C265" s="84">
        <v>0</v>
      </c>
      <c r="D265" s="56">
        <v>0</v>
      </c>
      <c r="E265" s="56">
        <v>0</v>
      </c>
      <c r="F265" s="56">
        <v>0</v>
      </c>
      <c r="G265" s="56">
        <v>0</v>
      </c>
      <c r="H265" s="56">
        <v>0.8</v>
      </c>
      <c r="I265" s="56">
        <v>38.799999999999997</v>
      </c>
      <c r="J265" s="56">
        <v>0</v>
      </c>
      <c r="K265" s="56">
        <v>0</v>
      </c>
      <c r="L265" s="56">
        <v>0</v>
      </c>
      <c r="M265" s="56">
        <v>0</v>
      </c>
      <c r="N265" s="56">
        <v>0</v>
      </c>
      <c r="O265" s="56">
        <v>0</v>
      </c>
      <c r="P265" s="56">
        <v>0</v>
      </c>
      <c r="Q265" s="56">
        <v>0</v>
      </c>
      <c r="R265" s="56">
        <v>0</v>
      </c>
      <c r="S265" s="56">
        <v>0</v>
      </c>
      <c r="T265" s="56">
        <v>0</v>
      </c>
      <c r="U265" s="56">
        <v>0</v>
      </c>
      <c r="V265" s="56">
        <v>0</v>
      </c>
      <c r="W265" s="56">
        <v>0</v>
      </c>
      <c r="X265" s="56">
        <v>0</v>
      </c>
      <c r="Y265" s="56">
        <v>0</v>
      </c>
      <c r="Z265" s="76">
        <v>0</v>
      </c>
      <c r="AA265" s="65"/>
    </row>
    <row r="266" spans="1:27" ht="16.5" x14ac:dyDescent="0.25">
      <c r="A266" s="64"/>
      <c r="B266" s="88">
        <v>20</v>
      </c>
      <c r="C266" s="84">
        <v>0</v>
      </c>
      <c r="D266" s="56">
        <v>0</v>
      </c>
      <c r="E266" s="56">
        <v>0</v>
      </c>
      <c r="F266" s="56">
        <v>0</v>
      </c>
      <c r="G266" s="56">
        <v>0</v>
      </c>
      <c r="H266" s="56">
        <v>0</v>
      </c>
      <c r="I266" s="56">
        <v>0</v>
      </c>
      <c r="J266" s="56">
        <v>45.27</v>
      </c>
      <c r="K266" s="56">
        <v>92</v>
      </c>
      <c r="L266" s="56">
        <v>26.3</v>
      </c>
      <c r="M266" s="56">
        <v>0</v>
      </c>
      <c r="N266" s="56">
        <v>0</v>
      </c>
      <c r="O266" s="56">
        <v>0</v>
      </c>
      <c r="P266" s="56">
        <v>0</v>
      </c>
      <c r="Q266" s="56">
        <v>0</v>
      </c>
      <c r="R266" s="56">
        <v>33.15</v>
      </c>
      <c r="S266" s="56">
        <v>0</v>
      </c>
      <c r="T266" s="56">
        <v>33.31</v>
      </c>
      <c r="U266" s="56">
        <v>0</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15.08</v>
      </c>
      <c r="I267" s="56">
        <v>5.12</v>
      </c>
      <c r="J267" s="56">
        <v>61.9</v>
      </c>
      <c r="K267" s="56">
        <v>83.69</v>
      </c>
      <c r="L267" s="56">
        <v>14.46</v>
      </c>
      <c r="M267" s="56">
        <v>56.07</v>
      </c>
      <c r="N267" s="56">
        <v>69.27</v>
      </c>
      <c r="O267" s="56">
        <v>97.89</v>
      </c>
      <c r="P267" s="56">
        <v>93.53</v>
      </c>
      <c r="Q267" s="56">
        <v>105.68</v>
      </c>
      <c r="R267" s="56">
        <v>88.34</v>
      </c>
      <c r="S267" s="56">
        <v>132.09</v>
      </c>
      <c r="T267" s="56">
        <v>127.17</v>
      </c>
      <c r="U267" s="56">
        <v>91.2</v>
      </c>
      <c r="V267" s="56">
        <v>28.48</v>
      </c>
      <c r="W267" s="56">
        <v>0</v>
      </c>
      <c r="X267" s="56">
        <v>0</v>
      </c>
      <c r="Y267" s="56">
        <v>0</v>
      </c>
      <c r="Z267" s="76">
        <v>0</v>
      </c>
      <c r="AA267" s="65"/>
    </row>
    <row r="268" spans="1:27" ht="16.5" x14ac:dyDescent="0.25">
      <c r="A268" s="64"/>
      <c r="B268" s="88">
        <v>22</v>
      </c>
      <c r="C268" s="84">
        <v>0</v>
      </c>
      <c r="D268" s="56">
        <v>0</v>
      </c>
      <c r="E268" s="56">
        <v>0</v>
      </c>
      <c r="F268" s="56">
        <v>0</v>
      </c>
      <c r="G268" s="56">
        <v>0</v>
      </c>
      <c r="H268" s="56">
        <v>0</v>
      </c>
      <c r="I268" s="56">
        <v>65.23</v>
      </c>
      <c r="J268" s="56">
        <v>10.67</v>
      </c>
      <c r="K268" s="56">
        <v>1.61</v>
      </c>
      <c r="L268" s="56">
        <v>0</v>
      </c>
      <c r="M268" s="56">
        <v>0</v>
      </c>
      <c r="N268" s="56">
        <v>0</v>
      </c>
      <c r="O268" s="56">
        <v>0</v>
      </c>
      <c r="P268" s="56">
        <v>54.67</v>
      </c>
      <c r="Q268" s="56">
        <v>42.19</v>
      </c>
      <c r="R268" s="56">
        <v>46.6</v>
      </c>
      <c r="S268" s="56">
        <v>121.67</v>
      </c>
      <c r="T268" s="56">
        <v>117.56</v>
      </c>
      <c r="U268" s="56">
        <v>86.95</v>
      </c>
      <c r="V268" s="56">
        <v>0.14000000000000001</v>
      </c>
      <c r="W268" s="56">
        <v>48.98</v>
      </c>
      <c r="X268" s="56">
        <v>0</v>
      </c>
      <c r="Y268" s="56">
        <v>0</v>
      </c>
      <c r="Z268" s="76">
        <v>0</v>
      </c>
      <c r="AA268" s="65"/>
    </row>
    <row r="269" spans="1:27" ht="16.5" x14ac:dyDescent="0.25">
      <c r="A269" s="64"/>
      <c r="B269" s="88">
        <v>23</v>
      </c>
      <c r="C269" s="84">
        <v>0</v>
      </c>
      <c r="D269" s="56">
        <v>0</v>
      </c>
      <c r="E269" s="56">
        <v>0</v>
      </c>
      <c r="F269" s="56">
        <v>0</v>
      </c>
      <c r="G269" s="56">
        <v>0</v>
      </c>
      <c r="H269" s="56">
        <v>26.03</v>
      </c>
      <c r="I269" s="56">
        <v>106.78</v>
      </c>
      <c r="J269" s="56">
        <v>40.69</v>
      </c>
      <c r="K269" s="56">
        <v>43.57</v>
      </c>
      <c r="L269" s="56">
        <v>0</v>
      </c>
      <c r="M269" s="56">
        <v>0</v>
      </c>
      <c r="N269" s="56">
        <v>0</v>
      </c>
      <c r="O269" s="56">
        <v>0</v>
      </c>
      <c r="P269" s="56">
        <v>0</v>
      </c>
      <c r="Q269" s="56">
        <v>0</v>
      </c>
      <c r="R269" s="56">
        <v>0</v>
      </c>
      <c r="S269" s="56">
        <v>0</v>
      </c>
      <c r="T269" s="56">
        <v>0</v>
      </c>
      <c r="U269" s="56">
        <v>99.84</v>
      </c>
      <c r="V269" s="56">
        <v>48.71</v>
      </c>
      <c r="W269" s="56">
        <v>50.08</v>
      </c>
      <c r="X269" s="56">
        <v>0</v>
      </c>
      <c r="Y269" s="56">
        <v>0</v>
      </c>
      <c r="Z269" s="76">
        <v>0</v>
      </c>
      <c r="AA269" s="65"/>
    </row>
    <row r="270" spans="1:27" ht="16.5" x14ac:dyDescent="0.25">
      <c r="A270" s="64"/>
      <c r="B270" s="88">
        <v>24</v>
      </c>
      <c r="C270" s="84">
        <v>22.49</v>
      </c>
      <c r="D270" s="56">
        <v>0</v>
      </c>
      <c r="E270" s="56">
        <v>0</v>
      </c>
      <c r="F270" s="56">
        <v>0</v>
      </c>
      <c r="G270" s="56">
        <v>0</v>
      </c>
      <c r="H270" s="56">
        <v>0</v>
      </c>
      <c r="I270" s="56">
        <v>0</v>
      </c>
      <c r="J270" s="56">
        <v>83.04</v>
      </c>
      <c r="K270" s="56">
        <v>178.32</v>
      </c>
      <c r="L270" s="56">
        <v>110.66</v>
      </c>
      <c r="M270" s="56">
        <v>105.21</v>
      </c>
      <c r="N270" s="56">
        <v>133.07</v>
      </c>
      <c r="O270" s="56">
        <v>162.94999999999999</v>
      </c>
      <c r="P270" s="56">
        <v>268.77</v>
      </c>
      <c r="Q270" s="56">
        <v>169.45</v>
      </c>
      <c r="R270" s="56">
        <v>181.71</v>
      </c>
      <c r="S270" s="56">
        <v>174.18</v>
      </c>
      <c r="T270" s="56">
        <v>157.44999999999999</v>
      </c>
      <c r="U270" s="56">
        <v>162.84</v>
      </c>
      <c r="V270" s="56">
        <v>81.650000000000006</v>
      </c>
      <c r="W270" s="56">
        <v>55.63</v>
      </c>
      <c r="X270" s="56">
        <v>2.74</v>
      </c>
      <c r="Y270" s="56">
        <v>0</v>
      </c>
      <c r="Z270" s="76">
        <v>0</v>
      </c>
      <c r="AA270" s="65"/>
    </row>
    <row r="271" spans="1:27" ht="16.5" x14ac:dyDescent="0.25">
      <c r="A271" s="64"/>
      <c r="B271" s="88">
        <v>25</v>
      </c>
      <c r="C271" s="84">
        <v>0</v>
      </c>
      <c r="D271" s="56">
        <v>0</v>
      </c>
      <c r="E271" s="56">
        <v>0</v>
      </c>
      <c r="F271" s="56">
        <v>0</v>
      </c>
      <c r="G271" s="56">
        <v>0</v>
      </c>
      <c r="H271" s="56">
        <v>0</v>
      </c>
      <c r="I271" s="56">
        <v>0</v>
      </c>
      <c r="J271" s="56">
        <v>0</v>
      </c>
      <c r="K271" s="56">
        <v>149.05000000000001</v>
      </c>
      <c r="L271" s="56">
        <v>0</v>
      </c>
      <c r="M271" s="56">
        <v>0</v>
      </c>
      <c r="N271" s="56">
        <v>18.04</v>
      </c>
      <c r="O271" s="56">
        <v>0</v>
      </c>
      <c r="P271" s="56">
        <v>40.99</v>
      </c>
      <c r="Q271" s="56">
        <v>71.83</v>
      </c>
      <c r="R271" s="56">
        <v>56.85</v>
      </c>
      <c r="S271" s="56">
        <v>47.95</v>
      </c>
      <c r="T271" s="56">
        <v>43.92</v>
      </c>
      <c r="U271" s="56">
        <v>102.21</v>
      </c>
      <c r="V271" s="56">
        <v>30.63</v>
      </c>
      <c r="W271" s="56">
        <v>67.58</v>
      </c>
      <c r="X271" s="56">
        <v>0</v>
      </c>
      <c r="Y271" s="56">
        <v>0</v>
      </c>
      <c r="Z271" s="76">
        <v>0</v>
      </c>
      <c r="AA271" s="65"/>
    </row>
    <row r="272" spans="1:27" ht="16.5" x14ac:dyDescent="0.25">
      <c r="A272" s="64"/>
      <c r="B272" s="88">
        <v>26</v>
      </c>
      <c r="C272" s="84">
        <v>0</v>
      </c>
      <c r="D272" s="56">
        <v>0</v>
      </c>
      <c r="E272" s="56">
        <v>0</v>
      </c>
      <c r="F272" s="56">
        <v>0</v>
      </c>
      <c r="G272" s="56">
        <v>8.0299999999999994</v>
      </c>
      <c r="H272" s="56">
        <v>55.94</v>
      </c>
      <c r="I272" s="56">
        <v>221.83</v>
      </c>
      <c r="J272" s="56">
        <v>77.97</v>
      </c>
      <c r="K272" s="56">
        <v>0.02</v>
      </c>
      <c r="L272" s="56">
        <v>0</v>
      </c>
      <c r="M272" s="56">
        <v>0</v>
      </c>
      <c r="N272" s="56">
        <v>0</v>
      </c>
      <c r="O272" s="56">
        <v>0</v>
      </c>
      <c r="P272" s="56">
        <v>0</v>
      </c>
      <c r="Q272" s="56">
        <v>0</v>
      </c>
      <c r="R272" s="56">
        <v>36.770000000000003</v>
      </c>
      <c r="S272" s="56">
        <v>0</v>
      </c>
      <c r="T272" s="56">
        <v>0</v>
      </c>
      <c r="U272" s="56">
        <v>0</v>
      </c>
      <c r="V272" s="56">
        <v>0</v>
      </c>
      <c r="W272" s="56">
        <v>0</v>
      </c>
      <c r="X272" s="56">
        <v>0.02</v>
      </c>
      <c r="Y272" s="56">
        <v>0</v>
      </c>
      <c r="Z272" s="76">
        <v>0</v>
      </c>
      <c r="AA272" s="65"/>
    </row>
    <row r="273" spans="1:27" ht="16.5" x14ac:dyDescent="0.25">
      <c r="A273" s="64"/>
      <c r="B273" s="88">
        <v>27</v>
      </c>
      <c r="C273" s="84">
        <v>0</v>
      </c>
      <c r="D273" s="56">
        <v>0</v>
      </c>
      <c r="E273" s="56">
        <v>0</v>
      </c>
      <c r="F273" s="56">
        <v>0</v>
      </c>
      <c r="G273" s="56">
        <v>0</v>
      </c>
      <c r="H273" s="56">
        <v>0.03</v>
      </c>
      <c r="I273" s="56">
        <v>126.66</v>
      </c>
      <c r="J273" s="56">
        <v>27.6</v>
      </c>
      <c r="K273" s="56">
        <v>0</v>
      </c>
      <c r="L273" s="56">
        <v>0</v>
      </c>
      <c r="M273" s="56">
        <v>0.74</v>
      </c>
      <c r="N273" s="56">
        <v>0.56999999999999995</v>
      </c>
      <c r="O273" s="56">
        <v>0</v>
      </c>
      <c r="P273" s="56">
        <v>0</v>
      </c>
      <c r="Q273" s="56">
        <v>0</v>
      </c>
      <c r="R273" s="56">
        <v>0</v>
      </c>
      <c r="S273" s="56">
        <v>0</v>
      </c>
      <c r="T273" s="56">
        <v>0</v>
      </c>
      <c r="U273" s="56">
        <v>2.95</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29.5</v>
      </c>
      <c r="I274" s="56">
        <v>0.02</v>
      </c>
      <c r="J274" s="56">
        <v>149.55000000000001</v>
      </c>
      <c r="K274" s="56">
        <v>0</v>
      </c>
      <c r="L274" s="56">
        <v>0</v>
      </c>
      <c r="M274" s="56">
        <v>0</v>
      </c>
      <c r="N274" s="56">
        <v>0</v>
      </c>
      <c r="O274" s="56">
        <v>0</v>
      </c>
      <c r="P274" s="56">
        <v>0</v>
      </c>
      <c r="Q274" s="56">
        <v>0</v>
      </c>
      <c r="R274" s="56">
        <v>0</v>
      </c>
      <c r="S274" s="56">
        <v>0</v>
      </c>
      <c r="T274" s="56">
        <v>29.74</v>
      </c>
      <c r="U274" s="56">
        <v>137.74</v>
      </c>
      <c r="V274" s="56">
        <v>85.92</v>
      </c>
      <c r="W274" s="56">
        <v>0</v>
      </c>
      <c r="X274" s="56">
        <v>0</v>
      </c>
      <c r="Y274" s="56">
        <v>0</v>
      </c>
      <c r="Z274" s="76">
        <v>0</v>
      </c>
      <c r="AA274" s="65"/>
    </row>
    <row r="275" spans="1:27" ht="16.5" x14ac:dyDescent="0.25">
      <c r="A275" s="64"/>
      <c r="B275" s="88">
        <v>29</v>
      </c>
      <c r="C275" s="84">
        <v>0.06</v>
      </c>
      <c r="D275" s="56">
        <v>0</v>
      </c>
      <c r="E275" s="56">
        <v>0</v>
      </c>
      <c r="F275" s="56">
        <v>0</v>
      </c>
      <c r="G275" s="56">
        <v>16.649999999999999</v>
      </c>
      <c r="H275" s="56">
        <v>33.15</v>
      </c>
      <c r="I275" s="56">
        <v>82.8</v>
      </c>
      <c r="J275" s="56">
        <v>0</v>
      </c>
      <c r="K275" s="56">
        <v>75.739999999999995</v>
      </c>
      <c r="L275" s="56">
        <v>29.36</v>
      </c>
      <c r="M275" s="56">
        <v>112.62</v>
      </c>
      <c r="N275" s="56">
        <v>134.26</v>
      </c>
      <c r="O275" s="56">
        <v>83.96</v>
      </c>
      <c r="P275" s="56">
        <v>149.66</v>
      </c>
      <c r="Q275" s="56">
        <v>230.07</v>
      </c>
      <c r="R275" s="56">
        <v>215.83</v>
      </c>
      <c r="S275" s="56">
        <v>223.3</v>
      </c>
      <c r="T275" s="56">
        <v>109.21</v>
      </c>
      <c r="U275" s="56">
        <v>137.81</v>
      </c>
      <c r="V275" s="56">
        <v>58.13</v>
      </c>
      <c r="W275" s="56">
        <v>0</v>
      </c>
      <c r="X275" s="56">
        <v>0</v>
      </c>
      <c r="Y275" s="56">
        <v>0</v>
      </c>
      <c r="Z275" s="76">
        <v>0</v>
      </c>
      <c r="AA275" s="65"/>
    </row>
    <row r="276" spans="1:27" ht="16.5" x14ac:dyDescent="0.25">
      <c r="A276" s="64"/>
      <c r="B276" s="88">
        <v>30</v>
      </c>
      <c r="C276" s="84">
        <v>0</v>
      </c>
      <c r="D276" s="56">
        <v>0</v>
      </c>
      <c r="E276" s="56">
        <v>0</v>
      </c>
      <c r="F276" s="56">
        <v>0</v>
      </c>
      <c r="G276" s="56">
        <v>0</v>
      </c>
      <c r="H276" s="56">
        <v>0</v>
      </c>
      <c r="I276" s="56">
        <v>154.53</v>
      </c>
      <c r="J276" s="56">
        <v>76</v>
      </c>
      <c r="K276" s="56">
        <v>0</v>
      </c>
      <c r="L276" s="56">
        <v>0</v>
      </c>
      <c r="M276" s="56">
        <v>11.36</v>
      </c>
      <c r="N276" s="56">
        <v>0</v>
      </c>
      <c r="O276" s="56">
        <v>0</v>
      </c>
      <c r="P276" s="56">
        <v>0</v>
      </c>
      <c r="Q276" s="56">
        <v>0</v>
      </c>
      <c r="R276" s="56">
        <v>0</v>
      </c>
      <c r="S276" s="56">
        <v>0</v>
      </c>
      <c r="T276" s="56">
        <v>0</v>
      </c>
      <c r="U276" s="56">
        <v>0</v>
      </c>
      <c r="V276" s="56">
        <v>0</v>
      </c>
      <c r="W276" s="56">
        <v>0</v>
      </c>
      <c r="X276" s="56">
        <v>0.03</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ht="15.75" customHeight="1" x14ac:dyDescent="0.25">
      <c r="A279" s="64"/>
      <c r="B279" s="278" t="s">
        <v>131</v>
      </c>
      <c r="C279" s="340" t="s">
        <v>166</v>
      </c>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3"/>
      <c r="AA279" s="65"/>
    </row>
    <row r="280" spans="1:27" ht="32.25" thickBot="1" x14ac:dyDescent="0.3">
      <c r="A280" s="64"/>
      <c r="B280" s="279"/>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73.61</v>
      </c>
      <c r="D281" s="90">
        <v>23.01</v>
      </c>
      <c r="E281" s="90">
        <v>11.38</v>
      </c>
      <c r="F281" s="90">
        <v>0</v>
      </c>
      <c r="G281" s="90">
        <v>0</v>
      </c>
      <c r="H281" s="90">
        <v>0</v>
      </c>
      <c r="I281" s="90">
        <v>0.06</v>
      </c>
      <c r="J281" s="90">
        <v>110.58</v>
      </c>
      <c r="K281" s="90">
        <v>103.56</v>
      </c>
      <c r="L281" s="90">
        <v>111.41</v>
      </c>
      <c r="M281" s="90">
        <v>85.58</v>
      </c>
      <c r="N281" s="90">
        <v>60.21</v>
      </c>
      <c r="O281" s="90">
        <v>232.67</v>
      </c>
      <c r="P281" s="90">
        <v>0</v>
      </c>
      <c r="Q281" s="90">
        <v>0</v>
      </c>
      <c r="R281" s="90">
        <v>227.76</v>
      </c>
      <c r="S281" s="90">
        <v>15.58</v>
      </c>
      <c r="T281" s="90">
        <v>203.53</v>
      </c>
      <c r="U281" s="90">
        <v>141.65</v>
      </c>
      <c r="V281" s="90">
        <v>0</v>
      </c>
      <c r="W281" s="90">
        <v>68.91</v>
      </c>
      <c r="X281" s="90">
        <v>130.34</v>
      </c>
      <c r="Y281" s="90">
        <v>230.33</v>
      </c>
      <c r="Z281" s="91">
        <v>856.84</v>
      </c>
      <c r="AA281" s="65"/>
    </row>
    <row r="282" spans="1:27" ht="16.5" x14ac:dyDescent="0.25">
      <c r="A282" s="64"/>
      <c r="B282" s="88">
        <v>2</v>
      </c>
      <c r="C282" s="84">
        <v>104.79</v>
      </c>
      <c r="D282" s="56">
        <v>52.18</v>
      </c>
      <c r="E282" s="56">
        <v>50.74</v>
      </c>
      <c r="F282" s="56">
        <v>33.51</v>
      </c>
      <c r="G282" s="56">
        <v>0</v>
      </c>
      <c r="H282" s="56">
        <v>0</v>
      </c>
      <c r="I282" s="56">
        <v>4.0599999999999996</v>
      </c>
      <c r="J282" s="56">
        <v>16.059999999999999</v>
      </c>
      <c r="K282" s="56">
        <v>0</v>
      </c>
      <c r="L282" s="56">
        <v>0</v>
      </c>
      <c r="M282" s="56">
        <v>0</v>
      </c>
      <c r="N282" s="56">
        <v>36.21</v>
      </c>
      <c r="O282" s="56">
        <v>0</v>
      </c>
      <c r="P282" s="56">
        <v>0</v>
      </c>
      <c r="Q282" s="56">
        <v>0</v>
      </c>
      <c r="R282" s="56">
        <v>0</v>
      </c>
      <c r="S282" s="56">
        <v>0</v>
      </c>
      <c r="T282" s="56">
        <v>0</v>
      </c>
      <c r="U282" s="56">
        <v>2.81</v>
      </c>
      <c r="V282" s="56">
        <v>87.93</v>
      </c>
      <c r="W282" s="56">
        <v>174.96</v>
      </c>
      <c r="X282" s="56">
        <v>133.41999999999999</v>
      </c>
      <c r="Y282" s="56">
        <v>120.83</v>
      </c>
      <c r="Z282" s="76">
        <v>100.57</v>
      </c>
      <c r="AA282" s="65"/>
    </row>
    <row r="283" spans="1:27" ht="16.5" x14ac:dyDescent="0.25">
      <c r="A283" s="64"/>
      <c r="B283" s="88">
        <v>3</v>
      </c>
      <c r="C283" s="84">
        <v>21.47</v>
      </c>
      <c r="D283" s="56">
        <v>72.03</v>
      </c>
      <c r="E283" s="56">
        <v>59.07</v>
      </c>
      <c r="F283" s="56">
        <v>20.48</v>
      </c>
      <c r="G283" s="56">
        <v>14.06</v>
      </c>
      <c r="H283" s="56">
        <v>0</v>
      </c>
      <c r="I283" s="56">
        <v>0</v>
      </c>
      <c r="J283" s="56">
        <v>0</v>
      </c>
      <c r="K283" s="56">
        <v>0</v>
      </c>
      <c r="L283" s="56">
        <v>76.87</v>
      </c>
      <c r="M283" s="56">
        <v>38.9</v>
      </c>
      <c r="N283" s="56">
        <v>54.22</v>
      </c>
      <c r="O283" s="56">
        <v>12.72</v>
      </c>
      <c r="P283" s="56">
        <v>21.87</v>
      </c>
      <c r="Q283" s="56">
        <v>314.64</v>
      </c>
      <c r="R283" s="56">
        <v>8.76</v>
      </c>
      <c r="S283" s="56">
        <v>0</v>
      </c>
      <c r="T283" s="56">
        <v>0</v>
      </c>
      <c r="U283" s="56">
        <v>0</v>
      </c>
      <c r="V283" s="56">
        <v>224.17</v>
      </c>
      <c r="W283" s="56">
        <v>162.04</v>
      </c>
      <c r="X283" s="56">
        <v>45.87</v>
      </c>
      <c r="Y283" s="56">
        <v>38.03</v>
      </c>
      <c r="Z283" s="76">
        <v>82.52</v>
      </c>
      <c r="AA283" s="65"/>
    </row>
    <row r="284" spans="1:27" ht="16.5" x14ac:dyDescent="0.25">
      <c r="A284" s="64"/>
      <c r="B284" s="88">
        <v>4</v>
      </c>
      <c r="C284" s="84">
        <v>119.71</v>
      </c>
      <c r="D284" s="56">
        <v>44.78</v>
      </c>
      <c r="E284" s="56">
        <v>373.2</v>
      </c>
      <c r="F284" s="56">
        <v>95.86</v>
      </c>
      <c r="G284" s="56">
        <v>67.37</v>
      </c>
      <c r="H284" s="56">
        <v>181.11</v>
      </c>
      <c r="I284" s="56">
        <v>138.72</v>
      </c>
      <c r="J284" s="56">
        <v>168.36</v>
      </c>
      <c r="K284" s="56">
        <v>0</v>
      </c>
      <c r="L284" s="56">
        <v>315.70999999999998</v>
      </c>
      <c r="M284" s="56">
        <v>368.99</v>
      </c>
      <c r="N284" s="56">
        <v>73.489999999999995</v>
      </c>
      <c r="O284" s="56">
        <v>0</v>
      </c>
      <c r="P284" s="56">
        <v>74.42</v>
      </c>
      <c r="Q284" s="56">
        <v>178.91</v>
      </c>
      <c r="R284" s="56">
        <v>142.47999999999999</v>
      </c>
      <c r="S284" s="56">
        <v>88.92</v>
      </c>
      <c r="T284" s="56">
        <v>40.36</v>
      </c>
      <c r="U284" s="56">
        <v>0</v>
      </c>
      <c r="V284" s="56">
        <v>168.16</v>
      </c>
      <c r="W284" s="56">
        <v>141.80000000000001</v>
      </c>
      <c r="X284" s="56">
        <v>138.08000000000001</v>
      </c>
      <c r="Y284" s="56">
        <v>142.26</v>
      </c>
      <c r="Z284" s="76">
        <v>103.42</v>
      </c>
      <c r="AA284" s="65"/>
    </row>
    <row r="285" spans="1:27" ht="16.5" x14ac:dyDescent="0.25">
      <c r="A285" s="64"/>
      <c r="B285" s="88">
        <v>5</v>
      </c>
      <c r="C285" s="84">
        <v>78.38</v>
      </c>
      <c r="D285" s="56">
        <v>80.2</v>
      </c>
      <c r="E285" s="56">
        <v>58.11</v>
      </c>
      <c r="F285" s="56">
        <v>63.64</v>
      </c>
      <c r="G285" s="56">
        <v>0</v>
      </c>
      <c r="H285" s="56">
        <v>0</v>
      </c>
      <c r="I285" s="56">
        <v>0</v>
      </c>
      <c r="J285" s="56">
        <v>0</v>
      </c>
      <c r="K285" s="56">
        <v>61.21</v>
      </c>
      <c r="L285" s="56">
        <v>195.74</v>
      </c>
      <c r="M285" s="56">
        <v>0</v>
      </c>
      <c r="N285" s="56">
        <v>56.75</v>
      </c>
      <c r="O285" s="56">
        <v>7.06</v>
      </c>
      <c r="P285" s="56">
        <v>0</v>
      </c>
      <c r="Q285" s="56">
        <v>0.01</v>
      </c>
      <c r="R285" s="56">
        <v>0</v>
      </c>
      <c r="S285" s="56">
        <v>0</v>
      </c>
      <c r="T285" s="56">
        <v>3.71</v>
      </c>
      <c r="U285" s="56">
        <v>0</v>
      </c>
      <c r="V285" s="56">
        <v>0</v>
      </c>
      <c r="W285" s="56">
        <v>0</v>
      </c>
      <c r="X285" s="56">
        <v>239.63</v>
      </c>
      <c r="Y285" s="56">
        <v>352.35</v>
      </c>
      <c r="Z285" s="76">
        <v>118.35</v>
      </c>
      <c r="AA285" s="65"/>
    </row>
    <row r="286" spans="1:27" ht="16.5" x14ac:dyDescent="0.25">
      <c r="A286" s="64"/>
      <c r="B286" s="88">
        <v>6</v>
      </c>
      <c r="C286" s="84">
        <v>83.68</v>
      </c>
      <c r="D286" s="56">
        <v>42.77</v>
      </c>
      <c r="E286" s="56">
        <v>30.69</v>
      </c>
      <c r="F286" s="56">
        <v>0</v>
      </c>
      <c r="G286" s="56">
        <v>0</v>
      </c>
      <c r="H286" s="56">
        <v>0</v>
      </c>
      <c r="I286" s="56">
        <v>0</v>
      </c>
      <c r="J286" s="56">
        <v>2.48</v>
      </c>
      <c r="K286" s="56">
        <v>18.309999999999999</v>
      </c>
      <c r="L286" s="56">
        <v>30.6</v>
      </c>
      <c r="M286" s="56">
        <v>6.85</v>
      </c>
      <c r="N286" s="56">
        <v>48.04</v>
      </c>
      <c r="O286" s="56">
        <v>49.46</v>
      </c>
      <c r="P286" s="56">
        <v>102.41</v>
      </c>
      <c r="Q286" s="56">
        <v>114.65</v>
      </c>
      <c r="R286" s="56">
        <v>72.150000000000006</v>
      </c>
      <c r="S286" s="56">
        <v>144.47</v>
      </c>
      <c r="T286" s="56">
        <v>153.88</v>
      </c>
      <c r="U286" s="56">
        <v>139.72999999999999</v>
      </c>
      <c r="V286" s="56">
        <v>157.56</v>
      </c>
      <c r="W286" s="56">
        <v>174.39</v>
      </c>
      <c r="X286" s="56">
        <v>336.13</v>
      </c>
      <c r="Y286" s="56">
        <v>224.66</v>
      </c>
      <c r="Z286" s="76">
        <v>158.88999999999999</v>
      </c>
      <c r="AA286" s="65"/>
    </row>
    <row r="287" spans="1:27" ht="16.5" x14ac:dyDescent="0.25">
      <c r="A287" s="64"/>
      <c r="B287" s="88">
        <v>7</v>
      </c>
      <c r="C287" s="84">
        <v>100.33</v>
      </c>
      <c r="D287" s="56">
        <v>68.010000000000005</v>
      </c>
      <c r="E287" s="56">
        <v>71.349999999999994</v>
      </c>
      <c r="F287" s="56">
        <v>73.27</v>
      </c>
      <c r="G287" s="56">
        <v>3.92</v>
      </c>
      <c r="H287" s="56">
        <v>0</v>
      </c>
      <c r="I287" s="56">
        <v>0</v>
      </c>
      <c r="J287" s="56">
        <v>1.76</v>
      </c>
      <c r="K287" s="56">
        <v>98.16</v>
      </c>
      <c r="L287" s="56">
        <v>119.11</v>
      </c>
      <c r="M287" s="56">
        <v>120.02</v>
      </c>
      <c r="N287" s="56">
        <v>157.80000000000001</v>
      </c>
      <c r="O287" s="56">
        <v>181.83</v>
      </c>
      <c r="P287" s="56">
        <v>196.09</v>
      </c>
      <c r="Q287" s="56">
        <v>160.27000000000001</v>
      </c>
      <c r="R287" s="56">
        <v>130.01</v>
      </c>
      <c r="S287" s="56">
        <v>128.35</v>
      </c>
      <c r="T287" s="56">
        <v>87.05</v>
      </c>
      <c r="U287" s="56">
        <v>73.010000000000005</v>
      </c>
      <c r="V287" s="56">
        <v>119.8</v>
      </c>
      <c r="W287" s="56">
        <v>260.32</v>
      </c>
      <c r="X287" s="56">
        <v>269.26</v>
      </c>
      <c r="Y287" s="56">
        <v>145.84</v>
      </c>
      <c r="Z287" s="76">
        <v>199.85</v>
      </c>
      <c r="AA287" s="65"/>
    </row>
    <row r="288" spans="1:27" ht="16.5" x14ac:dyDescent="0.25">
      <c r="A288" s="64"/>
      <c r="B288" s="88">
        <v>8</v>
      </c>
      <c r="C288" s="84">
        <v>133.66999999999999</v>
      </c>
      <c r="D288" s="56">
        <v>88.08</v>
      </c>
      <c r="E288" s="56">
        <v>82.85</v>
      </c>
      <c r="F288" s="56">
        <v>99.05</v>
      </c>
      <c r="G288" s="56">
        <v>11.2</v>
      </c>
      <c r="H288" s="56">
        <v>0</v>
      </c>
      <c r="I288" s="56">
        <v>67.37</v>
      </c>
      <c r="J288" s="56">
        <v>0</v>
      </c>
      <c r="K288" s="56">
        <v>2.97</v>
      </c>
      <c r="L288" s="56">
        <v>50.55</v>
      </c>
      <c r="M288" s="56">
        <v>58.6</v>
      </c>
      <c r="N288" s="56">
        <v>74.010000000000005</v>
      </c>
      <c r="O288" s="56">
        <v>86.42</v>
      </c>
      <c r="P288" s="56">
        <v>22.36</v>
      </c>
      <c r="Q288" s="56">
        <v>180.31</v>
      </c>
      <c r="R288" s="56">
        <v>0</v>
      </c>
      <c r="S288" s="56">
        <v>0</v>
      </c>
      <c r="T288" s="56">
        <v>0</v>
      </c>
      <c r="U288" s="56">
        <v>203.35</v>
      </c>
      <c r="V288" s="56">
        <v>404.28</v>
      </c>
      <c r="W288" s="56">
        <v>105.53</v>
      </c>
      <c r="X288" s="56">
        <v>58.58</v>
      </c>
      <c r="Y288" s="56">
        <v>6.9</v>
      </c>
      <c r="Z288" s="76">
        <v>93.62</v>
      </c>
      <c r="AA288" s="65"/>
    </row>
    <row r="289" spans="1:27" ht="16.5" x14ac:dyDescent="0.25">
      <c r="A289" s="64"/>
      <c r="B289" s="88">
        <v>9</v>
      </c>
      <c r="C289" s="84">
        <v>63.75</v>
      </c>
      <c r="D289" s="56">
        <v>86.14</v>
      </c>
      <c r="E289" s="56">
        <v>72.08</v>
      </c>
      <c r="F289" s="56">
        <v>0</v>
      </c>
      <c r="G289" s="56">
        <v>0</v>
      </c>
      <c r="H289" s="56">
        <v>0</v>
      </c>
      <c r="I289" s="56">
        <v>3.51</v>
      </c>
      <c r="J289" s="56">
        <v>59.02</v>
      </c>
      <c r="K289" s="56">
        <v>83.28</v>
      </c>
      <c r="L289" s="56">
        <v>109.28</v>
      </c>
      <c r="M289" s="56">
        <v>0</v>
      </c>
      <c r="N289" s="56">
        <v>29.1</v>
      </c>
      <c r="O289" s="56">
        <v>24.85</v>
      </c>
      <c r="P289" s="56">
        <v>29.99</v>
      </c>
      <c r="Q289" s="56">
        <v>25</v>
      </c>
      <c r="R289" s="56">
        <v>13.83</v>
      </c>
      <c r="S289" s="56">
        <v>16.72</v>
      </c>
      <c r="T289" s="56">
        <v>21.52</v>
      </c>
      <c r="U289" s="56">
        <v>234.59</v>
      </c>
      <c r="V289" s="56">
        <v>103.66</v>
      </c>
      <c r="W289" s="56">
        <v>87.44</v>
      </c>
      <c r="X289" s="56">
        <v>52.13</v>
      </c>
      <c r="Y289" s="56">
        <v>41.28</v>
      </c>
      <c r="Z289" s="76">
        <v>103.37</v>
      </c>
      <c r="AA289" s="65"/>
    </row>
    <row r="290" spans="1:27" ht="16.5" x14ac:dyDescent="0.25">
      <c r="A290" s="64"/>
      <c r="B290" s="88">
        <v>10</v>
      </c>
      <c r="C290" s="84">
        <v>24.89</v>
      </c>
      <c r="D290" s="56">
        <v>9.41</v>
      </c>
      <c r="E290" s="56">
        <v>0</v>
      </c>
      <c r="F290" s="56">
        <v>0</v>
      </c>
      <c r="G290" s="56">
        <v>76.81</v>
      </c>
      <c r="H290" s="56">
        <v>0</v>
      </c>
      <c r="I290" s="56">
        <v>0</v>
      </c>
      <c r="J290" s="56">
        <v>0</v>
      </c>
      <c r="K290" s="56">
        <v>0</v>
      </c>
      <c r="L290" s="56">
        <v>0</v>
      </c>
      <c r="M290" s="56">
        <v>0</v>
      </c>
      <c r="N290" s="56">
        <v>0</v>
      </c>
      <c r="O290" s="56">
        <v>128.62</v>
      </c>
      <c r="P290" s="56">
        <v>126.66</v>
      </c>
      <c r="Q290" s="56">
        <v>93.31</v>
      </c>
      <c r="R290" s="56">
        <v>0</v>
      </c>
      <c r="S290" s="56">
        <v>119.88</v>
      </c>
      <c r="T290" s="56">
        <v>2.79</v>
      </c>
      <c r="U290" s="56">
        <v>76.290000000000006</v>
      </c>
      <c r="V290" s="56">
        <v>108.03</v>
      </c>
      <c r="W290" s="56">
        <v>106.45</v>
      </c>
      <c r="X290" s="56">
        <v>159.08000000000001</v>
      </c>
      <c r="Y290" s="56">
        <v>36.590000000000003</v>
      </c>
      <c r="Z290" s="76">
        <v>12.48</v>
      </c>
      <c r="AA290" s="65"/>
    </row>
    <row r="291" spans="1:27" ht="16.5" x14ac:dyDescent="0.25">
      <c r="A291" s="64"/>
      <c r="B291" s="88">
        <v>11</v>
      </c>
      <c r="C291" s="84">
        <v>0</v>
      </c>
      <c r="D291" s="56">
        <v>0</v>
      </c>
      <c r="E291" s="56">
        <v>3.59</v>
      </c>
      <c r="F291" s="56">
        <v>26.69</v>
      </c>
      <c r="G291" s="56">
        <v>4.1500000000000004</v>
      </c>
      <c r="H291" s="56">
        <v>0.26</v>
      </c>
      <c r="I291" s="56">
        <v>0</v>
      </c>
      <c r="J291" s="56">
        <v>4.42</v>
      </c>
      <c r="K291" s="56">
        <v>0</v>
      </c>
      <c r="L291" s="56">
        <v>0</v>
      </c>
      <c r="M291" s="56">
        <v>0</v>
      </c>
      <c r="N291" s="56">
        <v>0</v>
      </c>
      <c r="O291" s="56">
        <v>22.28</v>
      </c>
      <c r="P291" s="56">
        <v>7.84</v>
      </c>
      <c r="Q291" s="56">
        <v>7.51</v>
      </c>
      <c r="R291" s="56">
        <v>0</v>
      </c>
      <c r="S291" s="56">
        <v>104.25</v>
      </c>
      <c r="T291" s="56">
        <v>113.47</v>
      </c>
      <c r="U291" s="56">
        <v>129.44999999999999</v>
      </c>
      <c r="V291" s="56">
        <v>137.21</v>
      </c>
      <c r="W291" s="56">
        <v>59.89</v>
      </c>
      <c r="X291" s="56">
        <v>103.52</v>
      </c>
      <c r="Y291" s="56">
        <v>17.89</v>
      </c>
      <c r="Z291" s="76">
        <v>487.79</v>
      </c>
      <c r="AA291" s="65"/>
    </row>
    <row r="292" spans="1:27" ht="16.5" x14ac:dyDescent="0.25">
      <c r="A292" s="64"/>
      <c r="B292" s="88">
        <v>12</v>
      </c>
      <c r="C292" s="84">
        <v>19.61</v>
      </c>
      <c r="D292" s="56">
        <v>99.63</v>
      </c>
      <c r="E292" s="56">
        <v>103.27</v>
      </c>
      <c r="F292" s="56">
        <v>108.07</v>
      </c>
      <c r="G292" s="56">
        <v>0</v>
      </c>
      <c r="H292" s="56">
        <v>15.65</v>
      </c>
      <c r="I292" s="56">
        <v>0</v>
      </c>
      <c r="J292" s="56">
        <v>0</v>
      </c>
      <c r="K292" s="56">
        <v>169.37</v>
      </c>
      <c r="L292" s="56">
        <v>13.53</v>
      </c>
      <c r="M292" s="56">
        <v>152.37</v>
      </c>
      <c r="N292" s="56">
        <v>65.23</v>
      </c>
      <c r="O292" s="56">
        <v>77.31</v>
      </c>
      <c r="P292" s="56">
        <v>108.58</v>
      </c>
      <c r="Q292" s="56">
        <v>111.49</v>
      </c>
      <c r="R292" s="56">
        <v>146.38999999999999</v>
      </c>
      <c r="S292" s="56">
        <v>306.76</v>
      </c>
      <c r="T292" s="56">
        <v>295.95</v>
      </c>
      <c r="U292" s="56">
        <v>306.22000000000003</v>
      </c>
      <c r="V292" s="56">
        <v>744.9</v>
      </c>
      <c r="W292" s="56">
        <v>261.12</v>
      </c>
      <c r="X292" s="56">
        <v>189.69</v>
      </c>
      <c r="Y292" s="56">
        <v>106.42</v>
      </c>
      <c r="Z292" s="76">
        <v>220.72</v>
      </c>
      <c r="AA292" s="65"/>
    </row>
    <row r="293" spans="1:27" ht="16.5" x14ac:dyDescent="0.25">
      <c r="A293" s="64"/>
      <c r="B293" s="88">
        <v>13</v>
      </c>
      <c r="C293" s="84">
        <v>68.209999999999994</v>
      </c>
      <c r="D293" s="56">
        <v>114.39</v>
      </c>
      <c r="E293" s="56">
        <v>89.31</v>
      </c>
      <c r="F293" s="56">
        <v>123.54</v>
      </c>
      <c r="G293" s="56">
        <v>0</v>
      </c>
      <c r="H293" s="56">
        <v>0</v>
      </c>
      <c r="I293" s="56">
        <v>0</v>
      </c>
      <c r="J293" s="56">
        <v>0</v>
      </c>
      <c r="K293" s="56">
        <v>4.55</v>
      </c>
      <c r="L293" s="56">
        <v>342.98</v>
      </c>
      <c r="M293" s="56">
        <v>221.31</v>
      </c>
      <c r="N293" s="56">
        <v>220.66</v>
      </c>
      <c r="O293" s="56">
        <v>285.02999999999997</v>
      </c>
      <c r="P293" s="56">
        <v>89.6</v>
      </c>
      <c r="Q293" s="56">
        <v>47.93</v>
      </c>
      <c r="R293" s="56">
        <v>27.4</v>
      </c>
      <c r="S293" s="56">
        <v>311.44</v>
      </c>
      <c r="T293" s="56">
        <v>55.95</v>
      </c>
      <c r="U293" s="56">
        <v>0</v>
      </c>
      <c r="V293" s="56">
        <v>60.33</v>
      </c>
      <c r="W293" s="56">
        <v>333.16</v>
      </c>
      <c r="X293" s="56">
        <v>305.08</v>
      </c>
      <c r="Y293" s="56">
        <v>187.55</v>
      </c>
      <c r="Z293" s="76">
        <v>987.38</v>
      </c>
      <c r="AA293" s="65"/>
    </row>
    <row r="294" spans="1:27" ht="16.5" x14ac:dyDescent="0.25">
      <c r="A294" s="64"/>
      <c r="B294" s="88">
        <v>14</v>
      </c>
      <c r="C294" s="84">
        <v>92.2</v>
      </c>
      <c r="D294" s="56">
        <v>70.760000000000005</v>
      </c>
      <c r="E294" s="56">
        <v>99.54</v>
      </c>
      <c r="F294" s="56">
        <v>42.21</v>
      </c>
      <c r="G294" s="56">
        <v>50.53</v>
      </c>
      <c r="H294" s="56">
        <v>0</v>
      </c>
      <c r="I294" s="56">
        <v>0</v>
      </c>
      <c r="J294" s="56">
        <v>0</v>
      </c>
      <c r="K294" s="56">
        <v>90.98</v>
      </c>
      <c r="L294" s="56">
        <v>126.79</v>
      </c>
      <c r="M294" s="56">
        <v>88.09</v>
      </c>
      <c r="N294" s="56">
        <v>0.08</v>
      </c>
      <c r="O294" s="56">
        <v>0</v>
      </c>
      <c r="P294" s="56">
        <v>0</v>
      </c>
      <c r="Q294" s="56">
        <v>0</v>
      </c>
      <c r="R294" s="56">
        <v>161.25</v>
      </c>
      <c r="S294" s="56">
        <v>0.64</v>
      </c>
      <c r="T294" s="56">
        <v>0</v>
      </c>
      <c r="U294" s="56">
        <v>113.3</v>
      </c>
      <c r="V294" s="56">
        <v>218.07</v>
      </c>
      <c r="W294" s="56">
        <v>75.81</v>
      </c>
      <c r="X294" s="56">
        <v>119.61</v>
      </c>
      <c r="Y294" s="56">
        <v>123.71</v>
      </c>
      <c r="Z294" s="76">
        <v>127.86</v>
      </c>
      <c r="AA294" s="65"/>
    </row>
    <row r="295" spans="1:27" ht="16.5" x14ac:dyDescent="0.25">
      <c r="A295" s="64"/>
      <c r="B295" s="88">
        <v>15</v>
      </c>
      <c r="C295" s="84">
        <v>129.12</v>
      </c>
      <c r="D295" s="56">
        <v>71.2</v>
      </c>
      <c r="E295" s="56">
        <v>54.22</v>
      </c>
      <c r="F295" s="56">
        <v>74.25</v>
      </c>
      <c r="G295" s="56">
        <v>57.62</v>
      </c>
      <c r="H295" s="56">
        <v>59.97</v>
      </c>
      <c r="I295" s="56">
        <v>0.15</v>
      </c>
      <c r="J295" s="56">
        <v>45.59</v>
      </c>
      <c r="K295" s="56">
        <v>95.43</v>
      </c>
      <c r="L295" s="56">
        <v>129.36000000000001</v>
      </c>
      <c r="M295" s="56">
        <v>95.54</v>
      </c>
      <c r="N295" s="56">
        <v>100.66</v>
      </c>
      <c r="O295" s="56">
        <v>126.39</v>
      </c>
      <c r="P295" s="56">
        <v>150.02000000000001</v>
      </c>
      <c r="Q295" s="56">
        <v>197.14</v>
      </c>
      <c r="R295" s="56">
        <v>149.46</v>
      </c>
      <c r="S295" s="56">
        <v>312.64</v>
      </c>
      <c r="T295" s="56">
        <v>250.85</v>
      </c>
      <c r="U295" s="56">
        <v>230.48</v>
      </c>
      <c r="V295" s="56">
        <v>133.84</v>
      </c>
      <c r="W295" s="56">
        <v>124.12</v>
      </c>
      <c r="X295" s="56">
        <v>195.65</v>
      </c>
      <c r="Y295" s="56">
        <v>339.35</v>
      </c>
      <c r="Z295" s="76">
        <v>237.63</v>
      </c>
      <c r="AA295" s="65"/>
    </row>
    <row r="296" spans="1:27" ht="16.5" x14ac:dyDescent="0.25">
      <c r="A296" s="64"/>
      <c r="B296" s="88">
        <v>16</v>
      </c>
      <c r="C296" s="84">
        <v>90.38</v>
      </c>
      <c r="D296" s="56">
        <v>117.68</v>
      </c>
      <c r="E296" s="56">
        <v>123.14</v>
      </c>
      <c r="F296" s="56">
        <v>112.56</v>
      </c>
      <c r="G296" s="56">
        <v>4.0199999999999996</v>
      </c>
      <c r="H296" s="56">
        <v>0</v>
      </c>
      <c r="I296" s="56">
        <v>1.86</v>
      </c>
      <c r="J296" s="56">
        <v>19.72</v>
      </c>
      <c r="K296" s="56">
        <v>15.04</v>
      </c>
      <c r="L296" s="56">
        <v>23.56</v>
      </c>
      <c r="M296" s="56">
        <v>109.24</v>
      </c>
      <c r="N296" s="56">
        <v>111.98</v>
      </c>
      <c r="O296" s="56">
        <v>132.69</v>
      </c>
      <c r="P296" s="56">
        <v>230.59</v>
      </c>
      <c r="Q296" s="56">
        <v>243.85</v>
      </c>
      <c r="R296" s="56">
        <v>243.01</v>
      </c>
      <c r="S296" s="56">
        <v>249.67</v>
      </c>
      <c r="T296" s="56">
        <v>248.46</v>
      </c>
      <c r="U296" s="56">
        <v>245.61</v>
      </c>
      <c r="V296" s="56">
        <v>276.70999999999998</v>
      </c>
      <c r="W296" s="56">
        <v>233.33</v>
      </c>
      <c r="X296" s="56">
        <v>224.72</v>
      </c>
      <c r="Y296" s="56">
        <v>183.9</v>
      </c>
      <c r="Z296" s="76">
        <v>150.99</v>
      </c>
      <c r="AA296" s="65"/>
    </row>
    <row r="297" spans="1:27" ht="16.5" x14ac:dyDescent="0.25">
      <c r="A297" s="64"/>
      <c r="B297" s="88">
        <v>17</v>
      </c>
      <c r="C297" s="84">
        <v>23.95</v>
      </c>
      <c r="D297" s="56">
        <v>79.14</v>
      </c>
      <c r="E297" s="56">
        <v>79.680000000000007</v>
      </c>
      <c r="F297" s="56">
        <v>78.209999999999994</v>
      </c>
      <c r="G297" s="56">
        <v>89.75</v>
      </c>
      <c r="H297" s="56">
        <v>87.4</v>
      </c>
      <c r="I297" s="56">
        <v>0</v>
      </c>
      <c r="J297" s="56">
        <v>16.760000000000002</v>
      </c>
      <c r="K297" s="56">
        <v>58.41</v>
      </c>
      <c r="L297" s="56">
        <v>25.84</v>
      </c>
      <c r="M297" s="56">
        <v>35.68</v>
      </c>
      <c r="N297" s="56">
        <v>0</v>
      </c>
      <c r="O297" s="56">
        <v>0</v>
      </c>
      <c r="P297" s="56">
        <v>0</v>
      </c>
      <c r="Q297" s="56">
        <v>7.74</v>
      </c>
      <c r="R297" s="56">
        <v>0</v>
      </c>
      <c r="S297" s="56">
        <v>9.2200000000000006</v>
      </c>
      <c r="T297" s="56">
        <v>0</v>
      </c>
      <c r="U297" s="56">
        <v>74.88</v>
      </c>
      <c r="V297" s="56">
        <v>123.68</v>
      </c>
      <c r="W297" s="56">
        <v>154.87</v>
      </c>
      <c r="X297" s="56">
        <v>182.98</v>
      </c>
      <c r="Y297" s="56">
        <v>323.93</v>
      </c>
      <c r="Z297" s="76">
        <v>951.53</v>
      </c>
      <c r="AA297" s="65"/>
    </row>
    <row r="298" spans="1:27" ht="16.5" x14ac:dyDescent="0.25">
      <c r="A298" s="64"/>
      <c r="B298" s="88">
        <v>18</v>
      </c>
      <c r="C298" s="84">
        <v>62.9</v>
      </c>
      <c r="D298" s="56">
        <v>114.35</v>
      </c>
      <c r="E298" s="56">
        <v>124.51</v>
      </c>
      <c r="F298" s="56">
        <v>164.6</v>
      </c>
      <c r="G298" s="56">
        <v>224.45</v>
      </c>
      <c r="H298" s="56">
        <v>143.55000000000001</v>
      </c>
      <c r="I298" s="56">
        <v>101.42</v>
      </c>
      <c r="J298" s="56">
        <v>49.92</v>
      </c>
      <c r="K298" s="56">
        <v>0</v>
      </c>
      <c r="L298" s="56">
        <v>30.24</v>
      </c>
      <c r="M298" s="56">
        <v>91.07</v>
      </c>
      <c r="N298" s="56">
        <v>48.38</v>
      </c>
      <c r="O298" s="56">
        <v>51.9</v>
      </c>
      <c r="P298" s="56">
        <v>20.76</v>
      </c>
      <c r="Q298" s="56">
        <v>51.9</v>
      </c>
      <c r="R298" s="56">
        <v>0</v>
      </c>
      <c r="S298" s="56">
        <v>0</v>
      </c>
      <c r="T298" s="56">
        <v>0</v>
      </c>
      <c r="U298" s="56">
        <v>0</v>
      </c>
      <c r="V298" s="56">
        <v>3.61</v>
      </c>
      <c r="W298" s="56">
        <v>52.85</v>
      </c>
      <c r="X298" s="56">
        <v>119.53</v>
      </c>
      <c r="Y298" s="56">
        <v>155.22</v>
      </c>
      <c r="Z298" s="76">
        <v>948.72</v>
      </c>
      <c r="AA298" s="65"/>
    </row>
    <row r="299" spans="1:27" ht="16.5" x14ac:dyDescent="0.25">
      <c r="A299" s="64"/>
      <c r="B299" s="88">
        <v>19</v>
      </c>
      <c r="C299" s="84">
        <v>49.16</v>
      </c>
      <c r="D299" s="56">
        <v>95.74</v>
      </c>
      <c r="E299" s="56">
        <v>88.82</v>
      </c>
      <c r="F299" s="56">
        <v>67.180000000000007</v>
      </c>
      <c r="G299" s="56">
        <v>26.61</v>
      </c>
      <c r="H299" s="56">
        <v>0.11</v>
      </c>
      <c r="I299" s="56">
        <v>0</v>
      </c>
      <c r="J299" s="56">
        <v>44.7</v>
      </c>
      <c r="K299" s="56">
        <v>7.38</v>
      </c>
      <c r="L299" s="56">
        <v>42.09</v>
      </c>
      <c r="M299" s="56">
        <v>49.84</v>
      </c>
      <c r="N299" s="56">
        <v>129.28</v>
      </c>
      <c r="O299" s="56">
        <v>118.38</v>
      </c>
      <c r="P299" s="56">
        <v>157.66</v>
      </c>
      <c r="Q299" s="56">
        <v>200.94</v>
      </c>
      <c r="R299" s="56">
        <v>61.71</v>
      </c>
      <c r="S299" s="56">
        <v>35.380000000000003</v>
      </c>
      <c r="T299" s="56">
        <v>137.47</v>
      </c>
      <c r="U299" s="56">
        <v>118</v>
      </c>
      <c r="V299" s="56">
        <v>181.51</v>
      </c>
      <c r="W299" s="56">
        <v>168.26</v>
      </c>
      <c r="X299" s="56">
        <v>189.65</v>
      </c>
      <c r="Y299" s="56">
        <v>532.55999999999995</v>
      </c>
      <c r="Z299" s="76">
        <v>938.04</v>
      </c>
      <c r="AA299" s="65"/>
    </row>
    <row r="300" spans="1:27" ht="16.5" x14ac:dyDescent="0.25">
      <c r="A300" s="64"/>
      <c r="B300" s="88">
        <v>20</v>
      </c>
      <c r="C300" s="84">
        <v>101.05</v>
      </c>
      <c r="D300" s="56">
        <v>142.82</v>
      </c>
      <c r="E300" s="56">
        <v>130.38999999999999</v>
      </c>
      <c r="F300" s="56">
        <v>85.99</v>
      </c>
      <c r="G300" s="56">
        <v>12.95</v>
      </c>
      <c r="H300" s="56">
        <v>9.16</v>
      </c>
      <c r="I300" s="56">
        <v>7.11</v>
      </c>
      <c r="J300" s="56">
        <v>0</v>
      </c>
      <c r="K300" s="56">
        <v>0</v>
      </c>
      <c r="L300" s="56">
        <v>0.01</v>
      </c>
      <c r="M300" s="56">
        <v>74.87</v>
      </c>
      <c r="N300" s="56">
        <v>118.01</v>
      </c>
      <c r="O300" s="56">
        <v>103.29</v>
      </c>
      <c r="P300" s="56">
        <v>104.24</v>
      </c>
      <c r="Q300" s="56">
        <v>11.9</v>
      </c>
      <c r="R300" s="56">
        <v>0</v>
      </c>
      <c r="S300" s="56">
        <v>18.46</v>
      </c>
      <c r="T300" s="56">
        <v>0</v>
      </c>
      <c r="U300" s="56">
        <v>12.22</v>
      </c>
      <c r="V300" s="56">
        <v>19.7</v>
      </c>
      <c r="W300" s="56">
        <v>108.83</v>
      </c>
      <c r="X300" s="56">
        <v>206.46</v>
      </c>
      <c r="Y300" s="56">
        <v>177.13</v>
      </c>
      <c r="Z300" s="76">
        <v>910.41</v>
      </c>
      <c r="AA300" s="65"/>
    </row>
    <row r="301" spans="1:27" ht="16.5" x14ac:dyDescent="0.25">
      <c r="A301" s="64"/>
      <c r="B301" s="88">
        <v>21</v>
      </c>
      <c r="C301" s="84">
        <v>25.82</v>
      </c>
      <c r="D301" s="56">
        <v>43.88</v>
      </c>
      <c r="E301" s="56">
        <v>36.75</v>
      </c>
      <c r="F301" s="56">
        <v>29.6</v>
      </c>
      <c r="G301" s="56">
        <v>27.78</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105.27</v>
      </c>
      <c r="X301" s="56">
        <v>111.11</v>
      </c>
      <c r="Y301" s="56">
        <v>267.51</v>
      </c>
      <c r="Z301" s="76">
        <v>847.16</v>
      </c>
      <c r="AA301" s="65"/>
    </row>
    <row r="302" spans="1:27" ht="16.5" x14ac:dyDescent="0.25">
      <c r="A302" s="64"/>
      <c r="B302" s="88">
        <v>22</v>
      </c>
      <c r="C302" s="84">
        <v>54.08</v>
      </c>
      <c r="D302" s="56">
        <v>133.9</v>
      </c>
      <c r="E302" s="56">
        <v>121.68</v>
      </c>
      <c r="F302" s="56">
        <v>77.150000000000006</v>
      </c>
      <c r="G302" s="56">
        <v>44.87</v>
      </c>
      <c r="H302" s="56">
        <v>13.81</v>
      </c>
      <c r="I302" s="56">
        <v>0</v>
      </c>
      <c r="J302" s="56">
        <v>0</v>
      </c>
      <c r="K302" s="56">
        <v>0</v>
      </c>
      <c r="L302" s="56">
        <v>70.3</v>
      </c>
      <c r="M302" s="56">
        <v>76.53</v>
      </c>
      <c r="N302" s="56">
        <v>191.17</v>
      </c>
      <c r="O302" s="56">
        <v>78.27</v>
      </c>
      <c r="P302" s="56">
        <v>0</v>
      </c>
      <c r="Q302" s="56">
        <v>0</v>
      </c>
      <c r="R302" s="56">
        <v>0</v>
      </c>
      <c r="S302" s="56">
        <v>0</v>
      </c>
      <c r="T302" s="56">
        <v>0</v>
      </c>
      <c r="U302" s="56">
        <v>0</v>
      </c>
      <c r="V302" s="56">
        <v>2.57</v>
      </c>
      <c r="W302" s="56">
        <v>0</v>
      </c>
      <c r="X302" s="56">
        <v>337.97</v>
      </c>
      <c r="Y302" s="56">
        <v>202.23</v>
      </c>
      <c r="Z302" s="76">
        <v>937.6</v>
      </c>
      <c r="AA302" s="65"/>
    </row>
    <row r="303" spans="1:27" ht="16.5" x14ac:dyDescent="0.25">
      <c r="A303" s="64"/>
      <c r="B303" s="88">
        <v>23</v>
      </c>
      <c r="C303" s="84">
        <v>61.05</v>
      </c>
      <c r="D303" s="56">
        <v>77.3</v>
      </c>
      <c r="E303" s="56">
        <v>71.77</v>
      </c>
      <c r="F303" s="56">
        <v>38.28</v>
      </c>
      <c r="G303" s="56">
        <v>35.96</v>
      </c>
      <c r="H303" s="56">
        <v>0</v>
      </c>
      <c r="I303" s="56">
        <v>0</v>
      </c>
      <c r="J303" s="56">
        <v>0</v>
      </c>
      <c r="K303" s="56">
        <v>0</v>
      </c>
      <c r="L303" s="56">
        <v>13.88</v>
      </c>
      <c r="M303" s="56">
        <v>63.32</v>
      </c>
      <c r="N303" s="56">
        <v>197.21</v>
      </c>
      <c r="O303" s="56">
        <v>184.49</v>
      </c>
      <c r="P303" s="56">
        <v>236.89</v>
      </c>
      <c r="Q303" s="56">
        <v>201.19</v>
      </c>
      <c r="R303" s="56">
        <v>67.59</v>
      </c>
      <c r="S303" s="56">
        <v>148.43</v>
      </c>
      <c r="T303" s="56">
        <v>164.42</v>
      </c>
      <c r="U303" s="56">
        <v>0</v>
      </c>
      <c r="V303" s="56">
        <v>0</v>
      </c>
      <c r="W303" s="56">
        <v>0</v>
      </c>
      <c r="X303" s="56">
        <v>16.27</v>
      </c>
      <c r="Y303" s="56">
        <v>97.96</v>
      </c>
      <c r="Z303" s="76">
        <v>83.94</v>
      </c>
      <c r="AA303" s="65"/>
    </row>
    <row r="304" spans="1:27" ht="16.5" x14ac:dyDescent="0.25">
      <c r="A304" s="64"/>
      <c r="B304" s="88">
        <v>24</v>
      </c>
      <c r="C304" s="84">
        <v>0</v>
      </c>
      <c r="D304" s="56">
        <v>22.77</v>
      </c>
      <c r="E304" s="56">
        <v>41.91</v>
      </c>
      <c r="F304" s="56">
        <v>49.09</v>
      </c>
      <c r="G304" s="56">
        <v>31.67</v>
      </c>
      <c r="H304" s="56">
        <v>42.06</v>
      </c>
      <c r="I304" s="56">
        <v>25.74</v>
      </c>
      <c r="J304" s="56">
        <v>0</v>
      </c>
      <c r="K304" s="56">
        <v>0</v>
      </c>
      <c r="L304" s="56">
        <v>0</v>
      </c>
      <c r="M304" s="56">
        <v>0</v>
      </c>
      <c r="N304" s="56">
        <v>0</v>
      </c>
      <c r="O304" s="56">
        <v>0</v>
      </c>
      <c r="P304" s="56">
        <v>0</v>
      </c>
      <c r="Q304" s="56">
        <v>0</v>
      </c>
      <c r="R304" s="56">
        <v>0</v>
      </c>
      <c r="S304" s="56">
        <v>0</v>
      </c>
      <c r="T304" s="56">
        <v>0</v>
      </c>
      <c r="U304" s="56">
        <v>0</v>
      </c>
      <c r="V304" s="56">
        <v>0</v>
      </c>
      <c r="W304" s="56">
        <v>0</v>
      </c>
      <c r="X304" s="56">
        <v>0.04</v>
      </c>
      <c r="Y304" s="56">
        <v>160.43</v>
      </c>
      <c r="Z304" s="76">
        <v>61.94</v>
      </c>
      <c r="AA304" s="65"/>
    </row>
    <row r="305" spans="1:27" ht="16.5" x14ac:dyDescent="0.25">
      <c r="A305" s="64"/>
      <c r="B305" s="88">
        <v>25</v>
      </c>
      <c r="C305" s="84">
        <v>67.959999999999994</v>
      </c>
      <c r="D305" s="56">
        <v>63.72</v>
      </c>
      <c r="E305" s="56">
        <v>49.67</v>
      </c>
      <c r="F305" s="56">
        <v>46.25</v>
      </c>
      <c r="G305" s="56">
        <v>38.64</v>
      </c>
      <c r="H305" s="56">
        <v>45.65</v>
      </c>
      <c r="I305" s="56">
        <v>27.06</v>
      </c>
      <c r="J305" s="56">
        <v>49.75</v>
      </c>
      <c r="K305" s="56">
        <v>0</v>
      </c>
      <c r="L305" s="56">
        <v>114.03</v>
      </c>
      <c r="M305" s="56">
        <v>26.03</v>
      </c>
      <c r="N305" s="56">
        <v>0</v>
      </c>
      <c r="O305" s="56">
        <v>108.43</v>
      </c>
      <c r="P305" s="56">
        <v>0</v>
      </c>
      <c r="Q305" s="56">
        <v>0</v>
      </c>
      <c r="R305" s="56">
        <v>0</v>
      </c>
      <c r="S305" s="56">
        <v>0</v>
      </c>
      <c r="T305" s="56">
        <v>0</v>
      </c>
      <c r="U305" s="56">
        <v>0</v>
      </c>
      <c r="V305" s="56">
        <v>0</v>
      </c>
      <c r="W305" s="56">
        <v>0</v>
      </c>
      <c r="X305" s="56">
        <v>42.62</v>
      </c>
      <c r="Y305" s="56">
        <v>158.78</v>
      </c>
      <c r="Z305" s="76">
        <v>84.24</v>
      </c>
      <c r="AA305" s="65"/>
    </row>
    <row r="306" spans="1:27" ht="16.5" x14ac:dyDescent="0.25">
      <c r="A306" s="64"/>
      <c r="B306" s="88">
        <v>26</v>
      </c>
      <c r="C306" s="84">
        <v>35.840000000000003</v>
      </c>
      <c r="D306" s="56">
        <v>54.27</v>
      </c>
      <c r="E306" s="56">
        <v>26.43</v>
      </c>
      <c r="F306" s="56">
        <v>11.53</v>
      </c>
      <c r="G306" s="56">
        <v>0</v>
      </c>
      <c r="H306" s="56">
        <v>0</v>
      </c>
      <c r="I306" s="56">
        <v>0</v>
      </c>
      <c r="J306" s="56">
        <v>0</v>
      </c>
      <c r="K306" s="56">
        <v>0.28000000000000003</v>
      </c>
      <c r="L306" s="56">
        <v>64.48</v>
      </c>
      <c r="M306" s="56">
        <v>224.91</v>
      </c>
      <c r="N306" s="56">
        <v>56.71</v>
      </c>
      <c r="O306" s="56">
        <v>30.95</v>
      </c>
      <c r="P306" s="56">
        <v>16.149999999999999</v>
      </c>
      <c r="Q306" s="56">
        <v>17.260000000000002</v>
      </c>
      <c r="R306" s="56">
        <v>0</v>
      </c>
      <c r="S306" s="56">
        <v>45.11</v>
      </c>
      <c r="T306" s="56">
        <v>96.3</v>
      </c>
      <c r="U306" s="56">
        <v>188.97</v>
      </c>
      <c r="V306" s="56">
        <v>285</v>
      </c>
      <c r="W306" s="56">
        <v>178.19</v>
      </c>
      <c r="X306" s="56">
        <v>13.83</v>
      </c>
      <c r="Y306" s="56">
        <v>87.88</v>
      </c>
      <c r="Z306" s="76">
        <v>331.28</v>
      </c>
      <c r="AA306" s="65"/>
    </row>
    <row r="307" spans="1:27" ht="16.5" x14ac:dyDescent="0.25">
      <c r="A307" s="64"/>
      <c r="B307" s="88">
        <v>27</v>
      </c>
      <c r="C307" s="84">
        <v>143.66</v>
      </c>
      <c r="D307" s="56">
        <v>156.51</v>
      </c>
      <c r="E307" s="56">
        <v>213.91</v>
      </c>
      <c r="F307" s="56">
        <v>51.19</v>
      </c>
      <c r="G307" s="56">
        <v>37.74</v>
      </c>
      <c r="H307" s="56">
        <v>5.44</v>
      </c>
      <c r="I307" s="56">
        <v>0</v>
      </c>
      <c r="J307" s="56">
        <v>0</v>
      </c>
      <c r="K307" s="56">
        <v>22.99</v>
      </c>
      <c r="L307" s="56">
        <v>31.21</v>
      </c>
      <c r="M307" s="56">
        <v>244.02</v>
      </c>
      <c r="N307" s="56">
        <v>416.3</v>
      </c>
      <c r="O307" s="56">
        <v>131</v>
      </c>
      <c r="P307" s="56">
        <v>130.41</v>
      </c>
      <c r="Q307" s="56">
        <v>509.01</v>
      </c>
      <c r="R307" s="56">
        <v>530.28</v>
      </c>
      <c r="S307" s="56">
        <v>133.76</v>
      </c>
      <c r="T307" s="56">
        <v>118.1</v>
      </c>
      <c r="U307" s="56">
        <v>0</v>
      </c>
      <c r="V307" s="56">
        <v>135.35</v>
      </c>
      <c r="W307" s="56">
        <v>214</v>
      </c>
      <c r="X307" s="56">
        <v>154.25</v>
      </c>
      <c r="Y307" s="56">
        <v>57.74</v>
      </c>
      <c r="Z307" s="76">
        <v>390.22</v>
      </c>
      <c r="AA307" s="65"/>
    </row>
    <row r="308" spans="1:27" ht="16.5" x14ac:dyDescent="0.25">
      <c r="A308" s="64"/>
      <c r="B308" s="88">
        <v>28</v>
      </c>
      <c r="C308" s="84">
        <v>231.32</v>
      </c>
      <c r="D308" s="56">
        <v>231.23</v>
      </c>
      <c r="E308" s="56">
        <v>197.68</v>
      </c>
      <c r="F308" s="56">
        <v>128.19</v>
      </c>
      <c r="G308" s="56">
        <v>15.96</v>
      </c>
      <c r="H308" s="56">
        <v>0</v>
      </c>
      <c r="I308" s="56">
        <v>7.73</v>
      </c>
      <c r="J308" s="56">
        <v>0</v>
      </c>
      <c r="K308" s="56">
        <v>83.69</v>
      </c>
      <c r="L308" s="56">
        <v>122.17</v>
      </c>
      <c r="M308" s="56">
        <v>161.84</v>
      </c>
      <c r="N308" s="56">
        <v>132.44</v>
      </c>
      <c r="O308" s="56">
        <v>54.22</v>
      </c>
      <c r="P308" s="56">
        <v>43.08</v>
      </c>
      <c r="Q308" s="56">
        <v>44.84</v>
      </c>
      <c r="R308" s="56">
        <v>201.14</v>
      </c>
      <c r="S308" s="56">
        <v>58.01</v>
      </c>
      <c r="T308" s="56">
        <v>0</v>
      </c>
      <c r="U308" s="56">
        <v>0</v>
      </c>
      <c r="V308" s="56">
        <v>0</v>
      </c>
      <c r="W308" s="56">
        <v>139.13999999999999</v>
      </c>
      <c r="X308" s="56">
        <v>126.48</v>
      </c>
      <c r="Y308" s="56">
        <v>117.69</v>
      </c>
      <c r="Z308" s="76">
        <v>374.51</v>
      </c>
      <c r="AA308" s="65"/>
    </row>
    <row r="309" spans="1:27" ht="16.5" x14ac:dyDescent="0.25">
      <c r="A309" s="64"/>
      <c r="B309" s="88">
        <v>29</v>
      </c>
      <c r="C309" s="84">
        <v>0.64</v>
      </c>
      <c r="D309" s="56">
        <v>50.09</v>
      </c>
      <c r="E309" s="56">
        <v>81.12</v>
      </c>
      <c r="F309" s="56">
        <v>28.52</v>
      </c>
      <c r="G309" s="56">
        <v>0</v>
      </c>
      <c r="H309" s="56">
        <v>0</v>
      </c>
      <c r="I309" s="56">
        <v>0</v>
      </c>
      <c r="J309" s="56">
        <v>22.31</v>
      </c>
      <c r="K309" s="56">
        <v>0</v>
      </c>
      <c r="L309" s="56">
        <v>0</v>
      </c>
      <c r="M309" s="56">
        <v>0</v>
      </c>
      <c r="N309" s="56">
        <v>0</v>
      </c>
      <c r="O309" s="56">
        <v>0</v>
      </c>
      <c r="P309" s="56">
        <v>0</v>
      </c>
      <c r="Q309" s="56">
        <v>0</v>
      </c>
      <c r="R309" s="56">
        <v>0</v>
      </c>
      <c r="S309" s="56">
        <v>0</v>
      </c>
      <c r="T309" s="56">
        <v>0</v>
      </c>
      <c r="U309" s="56">
        <v>0</v>
      </c>
      <c r="V309" s="56">
        <v>0</v>
      </c>
      <c r="W309" s="56">
        <v>51.29</v>
      </c>
      <c r="X309" s="56">
        <v>56.22</v>
      </c>
      <c r="Y309" s="56">
        <v>33.1</v>
      </c>
      <c r="Z309" s="76">
        <v>151.84</v>
      </c>
      <c r="AA309" s="65"/>
    </row>
    <row r="310" spans="1:27" ht="16.5" x14ac:dyDescent="0.25">
      <c r="A310" s="64"/>
      <c r="B310" s="88">
        <v>30</v>
      </c>
      <c r="C310" s="84">
        <v>63.67</v>
      </c>
      <c r="D310" s="56">
        <v>156.68</v>
      </c>
      <c r="E310" s="56">
        <v>44.81</v>
      </c>
      <c r="F310" s="56">
        <v>46.39</v>
      </c>
      <c r="G310" s="56">
        <v>22.04</v>
      </c>
      <c r="H310" s="56">
        <v>33.92</v>
      </c>
      <c r="I310" s="56">
        <v>0</v>
      </c>
      <c r="J310" s="56">
        <v>0</v>
      </c>
      <c r="K310" s="56">
        <v>30.21</v>
      </c>
      <c r="L310" s="56">
        <v>147.26</v>
      </c>
      <c r="M310" s="56">
        <v>0</v>
      </c>
      <c r="N310" s="56">
        <v>57.38</v>
      </c>
      <c r="O310" s="56">
        <v>215.48</v>
      </c>
      <c r="P310" s="56">
        <v>24.36</v>
      </c>
      <c r="Q310" s="56">
        <v>383.51</v>
      </c>
      <c r="R310" s="56">
        <v>104.71</v>
      </c>
      <c r="S310" s="56">
        <v>136.78</v>
      </c>
      <c r="T310" s="56">
        <v>206.74</v>
      </c>
      <c r="U310" s="56">
        <v>172.17</v>
      </c>
      <c r="V310" s="56">
        <v>52.8</v>
      </c>
      <c r="W310" s="56">
        <v>29.81</v>
      </c>
      <c r="X310" s="56">
        <v>2.83</v>
      </c>
      <c r="Y310" s="56">
        <v>91.67</v>
      </c>
      <c r="Z310" s="76">
        <v>98.56</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190"/>
      <c r="C314" s="191"/>
      <c r="D314" s="191"/>
      <c r="E314" s="191"/>
      <c r="F314" s="191"/>
      <c r="G314" s="191"/>
      <c r="H314" s="191"/>
      <c r="I314" s="191"/>
      <c r="J314" s="191"/>
      <c r="K314" s="191"/>
      <c r="L314" s="191"/>
      <c r="M314" s="191"/>
      <c r="N314" s="191"/>
      <c r="O314" s="191"/>
      <c r="P314" s="191"/>
      <c r="Q314" s="191"/>
      <c r="R314" s="341" t="s">
        <v>167</v>
      </c>
      <c r="S314" s="342"/>
      <c r="T314" s="342"/>
      <c r="U314" s="343"/>
      <c r="V314" s="51"/>
      <c r="W314" s="51"/>
      <c r="X314" s="51"/>
      <c r="Y314" s="51"/>
      <c r="Z314" s="51"/>
      <c r="AA314" s="65"/>
    </row>
    <row r="315" spans="1:27" ht="15.75" customHeight="1" x14ac:dyDescent="0.25">
      <c r="A315" s="64"/>
      <c r="B315" s="307" t="s">
        <v>168</v>
      </c>
      <c r="C315" s="308"/>
      <c r="D315" s="308"/>
      <c r="E315" s="308"/>
      <c r="F315" s="308"/>
      <c r="G315" s="308"/>
      <c r="H315" s="308"/>
      <c r="I315" s="308"/>
      <c r="J315" s="308"/>
      <c r="K315" s="308"/>
      <c r="L315" s="308"/>
      <c r="M315" s="308"/>
      <c r="N315" s="308"/>
      <c r="O315" s="308"/>
      <c r="P315" s="308"/>
      <c r="Q315" s="309"/>
      <c r="R315" s="338">
        <v>-2.2799999999999998</v>
      </c>
      <c r="S315" s="310"/>
      <c r="T315" s="310"/>
      <c r="U315" s="311"/>
      <c r="V315" s="51"/>
      <c r="W315" s="51"/>
      <c r="X315" s="51"/>
      <c r="Y315" s="51"/>
      <c r="Z315" s="51"/>
      <c r="AA315" s="65"/>
    </row>
    <row r="316" spans="1:27" ht="16.5" customHeight="1" thickBot="1" x14ac:dyDescent="0.3">
      <c r="A316" s="64"/>
      <c r="B316" s="294" t="s">
        <v>169</v>
      </c>
      <c r="C316" s="295"/>
      <c r="D316" s="295"/>
      <c r="E316" s="295"/>
      <c r="F316" s="295"/>
      <c r="G316" s="295"/>
      <c r="H316" s="295"/>
      <c r="I316" s="295"/>
      <c r="J316" s="295"/>
      <c r="K316" s="295"/>
      <c r="L316" s="295"/>
      <c r="M316" s="295"/>
      <c r="N316" s="295"/>
      <c r="O316" s="295"/>
      <c r="P316" s="295"/>
      <c r="Q316" s="296"/>
      <c r="R316" s="312">
        <v>279.98</v>
      </c>
      <c r="S316" s="297"/>
      <c r="T316" s="297"/>
      <c r="U316" s="298"/>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2" t="s">
        <v>158</v>
      </c>
      <c r="C318" s="282"/>
      <c r="D318" s="282"/>
      <c r="E318" s="282"/>
      <c r="F318" s="282"/>
      <c r="G318" s="282"/>
      <c r="H318" s="282"/>
      <c r="I318" s="282"/>
      <c r="J318" s="282"/>
      <c r="K318" s="282"/>
      <c r="L318" s="282"/>
      <c r="M318" s="282"/>
      <c r="N318" s="282"/>
      <c r="O318" s="282"/>
      <c r="P318" s="282"/>
      <c r="Q318" s="282"/>
      <c r="R318" s="299">
        <v>915137.86</v>
      </c>
      <c r="S318" s="299"/>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2" t="s">
        <v>171</v>
      </c>
      <c r="C320" s="282"/>
      <c r="D320" s="282"/>
      <c r="E320" s="282"/>
      <c r="F320" s="282"/>
      <c r="G320" s="282"/>
      <c r="H320" s="282"/>
      <c r="I320" s="282"/>
      <c r="J320" s="282"/>
      <c r="K320" s="282"/>
      <c r="L320" s="282"/>
      <c r="M320" s="282"/>
      <c r="N320" s="282"/>
      <c r="O320" s="282"/>
      <c r="P320" s="282"/>
      <c r="Q320" s="282"/>
      <c r="R320" s="282"/>
      <c r="S320" s="282"/>
      <c r="T320" s="282"/>
      <c r="U320" s="282"/>
      <c r="V320" s="282"/>
      <c r="W320" s="282"/>
      <c r="X320" s="282"/>
      <c r="Y320" s="282"/>
      <c r="Z320" s="282"/>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326"/>
      <c r="C322" s="327"/>
      <c r="D322" s="327"/>
      <c r="E322" s="327"/>
      <c r="F322" s="327"/>
      <c r="G322" s="327"/>
      <c r="H322" s="327"/>
      <c r="I322" s="327"/>
      <c r="J322" s="327"/>
      <c r="K322" s="327"/>
      <c r="L322" s="327"/>
      <c r="M322" s="328"/>
      <c r="N322" s="332" t="s">
        <v>78</v>
      </c>
      <c r="O322" s="333"/>
      <c r="P322" s="333"/>
      <c r="Q322" s="333"/>
      <c r="R322" s="333"/>
      <c r="S322" s="333"/>
      <c r="T322" s="333"/>
      <c r="U322" s="334"/>
      <c r="V322" s="51"/>
      <c r="W322" s="51"/>
      <c r="X322" s="51"/>
      <c r="Y322" s="51"/>
      <c r="Z322" s="51"/>
      <c r="AA322" s="65"/>
    </row>
    <row r="323" spans="1:27" ht="16.5" thickBot="1" x14ac:dyDescent="0.3">
      <c r="A323" s="64"/>
      <c r="B323" s="329"/>
      <c r="C323" s="330"/>
      <c r="D323" s="330"/>
      <c r="E323" s="330"/>
      <c r="F323" s="330"/>
      <c r="G323" s="330"/>
      <c r="H323" s="330"/>
      <c r="I323" s="330"/>
      <c r="J323" s="330"/>
      <c r="K323" s="330"/>
      <c r="L323" s="330"/>
      <c r="M323" s="331"/>
      <c r="N323" s="335" t="s">
        <v>79</v>
      </c>
      <c r="O323" s="266"/>
      <c r="P323" s="265" t="s">
        <v>80</v>
      </c>
      <c r="Q323" s="266"/>
      <c r="R323" s="265" t="s">
        <v>81</v>
      </c>
      <c r="S323" s="266"/>
      <c r="T323" s="265" t="s">
        <v>82</v>
      </c>
      <c r="U323" s="267"/>
      <c r="V323" s="51"/>
      <c r="W323" s="51"/>
      <c r="X323" s="51"/>
      <c r="Y323" s="51"/>
      <c r="Z323" s="51"/>
      <c r="AA323" s="65"/>
    </row>
    <row r="324" spans="1:27" ht="16.5" thickBot="1" x14ac:dyDescent="0.3">
      <c r="A324" s="64"/>
      <c r="B324" s="318" t="s">
        <v>163</v>
      </c>
      <c r="C324" s="319"/>
      <c r="D324" s="319"/>
      <c r="E324" s="319"/>
      <c r="F324" s="319"/>
      <c r="G324" s="319"/>
      <c r="H324" s="319"/>
      <c r="I324" s="319"/>
      <c r="J324" s="319"/>
      <c r="K324" s="319"/>
      <c r="L324" s="319"/>
      <c r="M324" s="320"/>
      <c r="N324" s="321"/>
      <c r="O324" s="324"/>
      <c r="P324" s="323"/>
      <c r="Q324" s="324"/>
      <c r="R324" s="323"/>
      <c r="S324" s="324"/>
      <c r="T324" s="323"/>
      <c r="U324" s="325"/>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ht="15.75" customHeight="1" x14ac:dyDescent="0.25">
      <c r="A326" s="64"/>
      <c r="B326" s="225" t="s">
        <v>218</v>
      </c>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5" t="s">
        <v>213</v>
      </c>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10:B11"/>
    <mergeCell ref="C10:Z10"/>
    <mergeCell ref="B2:Z2"/>
    <mergeCell ref="B3:Z3"/>
    <mergeCell ref="B4:Z4"/>
    <mergeCell ref="B6:Z6"/>
    <mergeCell ref="B8:Z8"/>
    <mergeCell ref="B44:P44"/>
    <mergeCell ref="R44:S44"/>
    <mergeCell ref="B47:Z47"/>
    <mergeCell ref="B49:Z49"/>
    <mergeCell ref="B51:B52"/>
    <mergeCell ref="C51:Z51"/>
    <mergeCell ref="B85:P85"/>
    <mergeCell ref="R85:S85"/>
    <mergeCell ref="B87:Z87"/>
    <mergeCell ref="B89:M90"/>
    <mergeCell ref="N89:U89"/>
    <mergeCell ref="N90:O90"/>
    <mergeCell ref="P90:Q90"/>
    <mergeCell ref="R90:S90"/>
    <mergeCell ref="T90:U90"/>
    <mergeCell ref="B166:B167"/>
    <mergeCell ref="C166:Z166"/>
    <mergeCell ref="B91:M91"/>
    <mergeCell ref="N91:O91"/>
    <mergeCell ref="P91:Q91"/>
    <mergeCell ref="R91:S91"/>
    <mergeCell ref="T91:U91"/>
    <mergeCell ref="B94:Z94"/>
    <mergeCell ref="B96:Z96"/>
    <mergeCell ref="B98:B99"/>
    <mergeCell ref="C98:Z98"/>
    <mergeCell ref="B132:B133"/>
    <mergeCell ref="C132:Z132"/>
    <mergeCell ref="B200:Q200"/>
    <mergeCell ref="R200:U200"/>
    <mergeCell ref="B201:Q201"/>
    <mergeCell ref="R201:U201"/>
    <mergeCell ref="B202:Q202"/>
    <mergeCell ref="R202:U202"/>
    <mergeCell ref="B315:Q315"/>
    <mergeCell ref="R315:U315"/>
    <mergeCell ref="B204:Q204"/>
    <mergeCell ref="R204:S204"/>
    <mergeCell ref="B207:Z207"/>
    <mergeCell ref="B209:Z209"/>
    <mergeCell ref="B211:B212"/>
    <mergeCell ref="C211:Z211"/>
    <mergeCell ref="B245:B246"/>
    <mergeCell ref="C245:Z245"/>
    <mergeCell ref="B279:B280"/>
    <mergeCell ref="C279:Z279"/>
    <mergeCell ref="R314:U314"/>
    <mergeCell ref="B316:Q316"/>
    <mergeCell ref="R316:U316"/>
    <mergeCell ref="B318:Q318"/>
    <mergeCell ref="R318:S318"/>
    <mergeCell ref="B320:Z320"/>
    <mergeCell ref="B326:Z326"/>
    <mergeCell ref="B328:Z328"/>
    <mergeCell ref="T323:U323"/>
    <mergeCell ref="B324:M324"/>
    <mergeCell ref="N324:O324"/>
    <mergeCell ref="P324:Q324"/>
    <mergeCell ref="R324:S324"/>
    <mergeCell ref="T324:U324"/>
    <mergeCell ref="B322:M323"/>
    <mergeCell ref="N322:U322"/>
    <mergeCell ref="N323:O323"/>
    <mergeCell ref="P323:Q323"/>
    <mergeCell ref="R323:S323"/>
  </mergeCells>
  <conditionalFormatting sqref="A1">
    <cfRule type="cellIs" dxfId="4" priority="4" operator="equal">
      <formula>0</formula>
    </cfRule>
  </conditionalFormatting>
  <conditionalFormatting sqref="A46">
    <cfRule type="cellIs" dxfId="3" priority="3" operator="equal">
      <formula>0</formula>
    </cfRule>
  </conditionalFormatting>
  <conditionalFormatting sqref="A93">
    <cfRule type="cellIs" dxfId="2" priority="2" operator="equal">
      <formula>0</formula>
    </cfRule>
  </conditionalFormatting>
  <conditionalFormatting sqref="A206">
    <cfRule type="cellIs" dxfId="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CC"/>
    <pageSetUpPr fitToPage="1"/>
  </sheetPr>
  <dimension ref="A1:G80"/>
  <sheetViews>
    <sheetView zoomScale="80" zoomScaleNormal="80" zoomScaleSheetLayoutView="100" workbookViewId="0">
      <selection activeCell="B10" sqref="B10:B11"/>
    </sheetView>
  </sheetViews>
  <sheetFormatPr defaultRowHeight="15.75" x14ac:dyDescent="0.25"/>
  <cols>
    <col min="1" max="1" width="10" style="7" customWidth="1"/>
    <col min="2" max="2" width="75.7109375" style="7" customWidth="1"/>
    <col min="3" max="6" width="18.28515625" style="7" customWidth="1"/>
    <col min="7" max="7" width="9.140625" style="7"/>
    <col min="8" max="8" width="9.140625" style="7" customWidth="1"/>
    <col min="9" max="16384" width="9.140625" style="7"/>
  </cols>
  <sheetData>
    <row r="1" spans="1:7" ht="36.75" customHeight="1" thickTop="1" x14ac:dyDescent="0.25">
      <c r="A1" s="61" t="str">
        <f>'1. Отчет АТС'!B3</f>
        <v>апрель 2021</v>
      </c>
      <c r="B1" s="62"/>
      <c r="C1" s="62"/>
      <c r="D1" s="62"/>
      <c r="E1" s="62"/>
      <c r="F1" s="62"/>
      <c r="G1" s="63"/>
    </row>
    <row r="2" spans="1:7" ht="42" customHeight="1" x14ac:dyDescent="0.25">
      <c r="A2" s="64"/>
      <c r="B2" s="273" t="s">
        <v>200</v>
      </c>
      <c r="C2" s="273"/>
      <c r="D2" s="273"/>
      <c r="E2" s="273"/>
      <c r="F2" s="273"/>
      <c r="G2" s="65"/>
    </row>
    <row r="3" spans="1:7" s="55" customFormat="1" ht="18" x14ac:dyDescent="0.25">
      <c r="A3" s="74"/>
      <c r="B3" s="280" t="s">
        <v>228</v>
      </c>
      <c r="C3" s="280"/>
      <c r="D3" s="280"/>
      <c r="E3" s="280"/>
      <c r="F3" s="280"/>
      <c r="G3" s="75"/>
    </row>
    <row r="4" spans="1:7" ht="18.75" x14ac:dyDescent="0.25">
      <c r="A4" s="64"/>
      <c r="B4" s="281" t="s">
        <v>205</v>
      </c>
      <c r="C4" s="281"/>
      <c r="D4" s="281"/>
      <c r="E4" s="281"/>
      <c r="F4" s="281"/>
      <c r="G4" s="65"/>
    </row>
    <row r="5" spans="1:7" x14ac:dyDescent="0.25">
      <c r="A5" s="64"/>
      <c r="B5" s="51"/>
      <c r="C5" s="51"/>
      <c r="D5" s="51"/>
      <c r="E5" s="51"/>
      <c r="F5" s="51"/>
      <c r="G5" s="65"/>
    </row>
    <row r="6" spans="1:7" ht="35.25" customHeight="1" x14ac:dyDescent="0.25">
      <c r="A6" s="64"/>
      <c r="B6" s="274" t="s">
        <v>76</v>
      </c>
      <c r="C6" s="274"/>
      <c r="D6" s="274"/>
      <c r="E6" s="274"/>
      <c r="F6" s="274"/>
      <c r="G6" s="65"/>
    </row>
    <row r="7" spans="1:7" x14ac:dyDescent="0.25">
      <c r="A7" s="64"/>
      <c r="B7" s="51"/>
      <c r="C7" s="51"/>
      <c r="D7" s="51"/>
      <c r="E7" s="51"/>
      <c r="F7" s="51"/>
      <c r="G7" s="65"/>
    </row>
    <row r="8" spans="1:7" x14ac:dyDescent="0.25">
      <c r="A8" s="64"/>
      <c r="B8" s="97" t="s">
        <v>77</v>
      </c>
      <c r="C8" s="51"/>
      <c r="D8" s="51"/>
      <c r="E8" s="51"/>
      <c r="F8" s="51"/>
      <c r="G8" s="65"/>
    </row>
    <row r="9" spans="1:7" ht="16.5" thickBot="1" x14ac:dyDescent="0.3">
      <c r="A9" s="64"/>
      <c r="B9" s="51"/>
      <c r="C9" s="51"/>
      <c r="D9" s="51"/>
      <c r="E9" s="51"/>
      <c r="F9" s="51"/>
      <c r="G9" s="65"/>
    </row>
    <row r="10" spans="1:7" x14ac:dyDescent="0.25">
      <c r="A10" s="64"/>
      <c r="B10" s="278"/>
      <c r="C10" s="275" t="s">
        <v>78</v>
      </c>
      <c r="D10" s="276"/>
      <c r="E10" s="276"/>
      <c r="F10" s="277"/>
      <c r="G10" s="65"/>
    </row>
    <row r="11" spans="1:7" ht="16.5" thickBot="1" x14ac:dyDescent="0.3">
      <c r="A11" s="64"/>
      <c r="B11" s="279"/>
      <c r="C11" s="118" t="s">
        <v>79</v>
      </c>
      <c r="D11" s="128" t="s">
        <v>80</v>
      </c>
      <c r="E11" s="128" t="s">
        <v>81</v>
      </c>
      <c r="F11" s="129" t="s">
        <v>82</v>
      </c>
      <c r="G11" s="65"/>
    </row>
    <row r="12" spans="1:7" ht="47.25" x14ac:dyDescent="0.25">
      <c r="A12" s="64"/>
      <c r="B12" s="103" t="s">
        <v>175</v>
      </c>
      <c r="C12" s="151"/>
      <c r="D12" s="147"/>
      <c r="E12" s="147"/>
      <c r="F12" s="148"/>
      <c r="G12" s="65"/>
    </row>
    <row r="13" spans="1:7" ht="63.75" customHeight="1" x14ac:dyDescent="0.25">
      <c r="A13" s="64"/>
      <c r="B13" s="104" t="s">
        <v>176</v>
      </c>
      <c r="C13" s="175">
        <v>2938.0699999999997</v>
      </c>
      <c r="D13" s="119">
        <v>2938.0699999999997</v>
      </c>
      <c r="E13" s="102">
        <v>2938.0699999999997</v>
      </c>
      <c r="F13" s="149">
        <v>2938.0699999999997</v>
      </c>
      <c r="G13" s="65"/>
    </row>
    <row r="14" spans="1:7" ht="63.75" thickBot="1" x14ac:dyDescent="0.3">
      <c r="A14" s="64"/>
      <c r="B14" s="105" t="s">
        <v>177</v>
      </c>
      <c r="C14" s="144">
        <v>2647.62</v>
      </c>
      <c r="D14" s="150">
        <v>2647.62</v>
      </c>
      <c r="E14" s="150">
        <v>2647.62</v>
      </c>
      <c r="F14" s="145">
        <v>2647.62</v>
      </c>
      <c r="G14" s="65"/>
    </row>
    <row r="15" spans="1:7" x14ac:dyDescent="0.25">
      <c r="A15" s="64"/>
      <c r="B15" s="51"/>
      <c r="C15" s="51"/>
      <c r="D15" s="51"/>
      <c r="E15" s="51"/>
      <c r="F15" s="51"/>
      <c r="G15" s="65"/>
    </row>
    <row r="16" spans="1:7" ht="15.75" customHeight="1" x14ac:dyDescent="0.25">
      <c r="A16" s="64"/>
      <c r="B16" s="272" t="s">
        <v>84</v>
      </c>
      <c r="C16" s="272"/>
      <c r="D16" s="272"/>
      <c r="E16" s="272"/>
      <c r="F16" s="272"/>
      <c r="G16" s="65"/>
    </row>
    <row r="17" spans="1:7" x14ac:dyDescent="0.25">
      <c r="A17" s="64"/>
      <c r="B17" s="222" t="s">
        <v>85</v>
      </c>
      <c r="C17" s="223">
        <v>2336.4299999999998</v>
      </c>
      <c r="D17" s="51"/>
      <c r="E17" s="51"/>
      <c r="F17" s="51"/>
      <c r="G17" s="65"/>
    </row>
    <row r="18" spans="1:7" x14ac:dyDescent="0.25">
      <c r="A18" s="64"/>
      <c r="B18" s="51"/>
      <c r="C18" s="51"/>
      <c r="D18" s="51"/>
      <c r="E18" s="51"/>
      <c r="F18" s="51"/>
      <c r="G18" s="65"/>
    </row>
    <row r="19" spans="1:7" ht="66" customHeight="1" x14ac:dyDescent="0.25">
      <c r="A19" s="64"/>
      <c r="B19" s="272" t="s">
        <v>86</v>
      </c>
      <c r="C19" s="272"/>
      <c r="D19" s="272"/>
      <c r="E19" s="272"/>
      <c r="F19" s="272"/>
      <c r="G19" s="65"/>
    </row>
    <row r="20" spans="1:7" ht="15.75" customHeight="1" x14ac:dyDescent="0.25">
      <c r="A20" s="64"/>
      <c r="B20" s="51"/>
      <c r="C20" s="51"/>
      <c r="D20" s="51"/>
      <c r="E20" s="51"/>
      <c r="F20" s="51"/>
      <c r="G20" s="65"/>
    </row>
    <row r="21" spans="1:7" ht="15.75" customHeight="1" x14ac:dyDescent="0.25">
      <c r="A21" s="64"/>
      <c r="B21" s="272" t="s">
        <v>87</v>
      </c>
      <c r="C21" s="272"/>
      <c r="D21" s="272"/>
      <c r="E21" s="223">
        <v>1060.19</v>
      </c>
      <c r="F21" s="57"/>
      <c r="G21" s="65"/>
    </row>
    <row r="22" spans="1:7" x14ac:dyDescent="0.25">
      <c r="A22" s="64"/>
      <c r="B22" s="51"/>
      <c r="C22" s="51"/>
      <c r="D22" s="51"/>
      <c r="E22" s="51"/>
      <c r="F22" s="51"/>
      <c r="G22" s="65"/>
    </row>
    <row r="23" spans="1:7" ht="15.75" customHeight="1" x14ac:dyDescent="0.25">
      <c r="A23" s="64"/>
      <c r="B23" s="272" t="s">
        <v>88</v>
      </c>
      <c r="C23" s="272"/>
      <c r="D23" s="272"/>
      <c r="E23" s="223">
        <v>915137.86</v>
      </c>
      <c r="F23" s="222"/>
      <c r="G23" s="65"/>
    </row>
    <row r="24" spans="1:7" x14ac:dyDescent="0.25">
      <c r="A24" s="64"/>
      <c r="B24" s="51"/>
      <c r="C24" s="51"/>
      <c r="D24" s="51"/>
      <c r="E24" s="51"/>
      <c r="F24" s="51"/>
      <c r="G24" s="65"/>
    </row>
    <row r="25" spans="1:7" ht="15.75" customHeight="1" x14ac:dyDescent="0.25">
      <c r="A25" s="64"/>
      <c r="B25" s="272" t="s">
        <v>89</v>
      </c>
      <c r="C25" s="272"/>
      <c r="D25" s="272"/>
      <c r="E25" s="272"/>
      <c r="F25" s="164">
        <v>1.3945903081098599E-3</v>
      </c>
      <c r="G25" s="165"/>
    </row>
    <row r="26" spans="1:7" x14ac:dyDescent="0.25">
      <c r="A26" s="64"/>
      <c r="B26" s="51"/>
      <c r="C26" s="51"/>
      <c r="D26" s="51"/>
      <c r="E26" s="51"/>
      <c r="F26" s="51"/>
      <c r="G26" s="65"/>
    </row>
    <row r="27" spans="1:7" ht="15.75" customHeight="1" x14ac:dyDescent="0.25">
      <c r="A27" s="64"/>
      <c r="B27" s="272" t="s">
        <v>90</v>
      </c>
      <c r="C27" s="272"/>
      <c r="D27" s="272"/>
      <c r="E27" s="137">
        <v>99.02</v>
      </c>
      <c r="F27" s="222"/>
      <c r="G27" s="65"/>
    </row>
    <row r="28" spans="1:7" x14ac:dyDescent="0.25">
      <c r="A28" s="64"/>
      <c r="B28" s="51"/>
      <c r="C28" s="51"/>
      <c r="D28" s="51"/>
      <c r="E28" s="51"/>
      <c r="F28" s="51"/>
      <c r="G28" s="65"/>
    </row>
    <row r="29" spans="1:7" ht="15.75" customHeight="1" x14ac:dyDescent="0.25">
      <c r="A29" s="64"/>
      <c r="B29" s="272" t="s">
        <v>91</v>
      </c>
      <c r="C29" s="272"/>
      <c r="D29" s="272"/>
      <c r="E29" s="272"/>
      <c r="F29" s="272"/>
      <c r="G29" s="65"/>
    </row>
    <row r="30" spans="1:7" x14ac:dyDescent="0.25">
      <c r="A30" s="64"/>
      <c r="B30" s="222" t="s">
        <v>92</v>
      </c>
      <c r="C30" s="137">
        <v>0</v>
      </c>
      <c r="D30" s="222"/>
      <c r="E30" s="51"/>
      <c r="F30" s="51"/>
      <c r="G30" s="65"/>
    </row>
    <row r="31" spans="1:7" x14ac:dyDescent="0.25">
      <c r="A31" s="64"/>
      <c r="B31" s="51"/>
      <c r="C31" s="51"/>
      <c r="D31" s="51"/>
      <c r="E31" s="51"/>
      <c r="F31" s="51"/>
      <c r="G31" s="65"/>
    </row>
    <row r="32" spans="1:7" ht="15.75" customHeight="1" x14ac:dyDescent="0.25">
      <c r="A32" s="64"/>
      <c r="B32" s="272" t="s">
        <v>93</v>
      </c>
      <c r="C32" s="272"/>
      <c r="D32" s="272"/>
      <c r="E32" s="272"/>
      <c r="F32" s="272"/>
      <c r="G32" s="65"/>
    </row>
    <row r="33" spans="1:7" x14ac:dyDescent="0.25">
      <c r="A33" s="64"/>
      <c r="B33" s="222" t="s">
        <v>94</v>
      </c>
      <c r="C33" s="137">
        <v>14.315</v>
      </c>
      <c r="D33" s="222"/>
      <c r="E33" s="51"/>
      <c r="F33" s="51"/>
      <c r="G33" s="65"/>
    </row>
    <row r="34" spans="1:7" x14ac:dyDescent="0.25">
      <c r="A34" s="64"/>
      <c r="B34" s="222" t="s">
        <v>95</v>
      </c>
      <c r="C34" s="51"/>
      <c r="D34" s="51"/>
      <c r="E34" s="51"/>
      <c r="F34" s="51"/>
      <c r="G34" s="65"/>
    </row>
    <row r="35" spans="1:7" x14ac:dyDescent="0.25">
      <c r="A35" s="64"/>
      <c r="B35" s="58" t="s">
        <v>96</v>
      </c>
      <c r="C35" s="138">
        <v>1.482</v>
      </c>
      <c r="D35" s="51"/>
      <c r="E35" s="51"/>
      <c r="F35" s="51"/>
      <c r="G35" s="65"/>
    </row>
    <row r="36" spans="1:7" x14ac:dyDescent="0.25">
      <c r="A36" s="64"/>
      <c r="B36" s="58" t="s">
        <v>97</v>
      </c>
      <c r="C36" s="138">
        <v>2.782</v>
      </c>
      <c r="D36" s="51"/>
      <c r="E36" s="51"/>
      <c r="F36" s="51"/>
      <c r="G36" s="65"/>
    </row>
    <row r="37" spans="1:7" x14ac:dyDescent="0.25">
      <c r="A37" s="64"/>
      <c r="B37" s="58" t="s">
        <v>98</v>
      </c>
      <c r="C37" s="138">
        <v>10.051</v>
      </c>
      <c r="D37" s="51"/>
      <c r="E37" s="51"/>
      <c r="F37" s="51"/>
      <c r="G37" s="65"/>
    </row>
    <row r="38" spans="1:7" x14ac:dyDescent="0.25">
      <c r="A38" s="64"/>
      <c r="B38" s="58" t="s">
        <v>99</v>
      </c>
      <c r="C38" s="138">
        <v>0</v>
      </c>
      <c r="D38" s="51"/>
      <c r="E38" s="51"/>
      <c r="F38" s="51"/>
      <c r="G38" s="65"/>
    </row>
    <row r="39" spans="1:7" x14ac:dyDescent="0.25">
      <c r="A39" s="64"/>
      <c r="B39" s="58" t="s">
        <v>100</v>
      </c>
      <c r="C39" s="138">
        <v>0</v>
      </c>
      <c r="D39" s="51"/>
      <c r="E39" s="51"/>
      <c r="F39" s="51"/>
      <c r="G39" s="65"/>
    </row>
    <row r="40" spans="1:7" x14ac:dyDescent="0.25">
      <c r="A40" s="64"/>
      <c r="B40" s="51"/>
      <c r="C40" s="51"/>
      <c r="D40" s="51"/>
      <c r="E40" s="51"/>
      <c r="F40" s="51"/>
      <c r="G40" s="65"/>
    </row>
    <row r="41" spans="1:7" ht="15.75" customHeight="1" x14ac:dyDescent="0.25">
      <c r="A41" s="64"/>
      <c r="B41" s="272" t="s">
        <v>101</v>
      </c>
      <c r="C41" s="272"/>
      <c r="D41" s="272"/>
      <c r="E41" s="137">
        <v>53.82</v>
      </c>
      <c r="F41" s="57"/>
      <c r="G41" s="65"/>
    </row>
    <row r="42" spans="1:7" x14ac:dyDescent="0.25">
      <c r="A42" s="64"/>
      <c r="B42" s="51"/>
      <c r="C42" s="51"/>
      <c r="D42" s="51"/>
      <c r="E42" s="51"/>
      <c r="F42" s="51"/>
      <c r="G42" s="65"/>
    </row>
    <row r="43" spans="1:7" x14ac:dyDescent="0.25">
      <c r="A43" s="64"/>
      <c r="B43" s="282" t="s">
        <v>102</v>
      </c>
      <c r="C43" s="282"/>
      <c r="D43" s="282"/>
      <c r="E43" s="282"/>
      <c r="F43" s="137">
        <v>719.66599999999994</v>
      </c>
      <c r="G43" s="165"/>
    </row>
    <row r="44" spans="1:7" x14ac:dyDescent="0.25">
      <c r="A44" s="64"/>
      <c r="B44" s="222" t="s">
        <v>95</v>
      </c>
      <c r="C44" s="51"/>
      <c r="D44" s="51"/>
      <c r="E44" s="51"/>
      <c r="F44" s="51"/>
      <c r="G44" s="65"/>
    </row>
    <row r="45" spans="1:7" x14ac:dyDescent="0.25">
      <c r="A45" s="64"/>
      <c r="B45" s="58" t="s">
        <v>103</v>
      </c>
      <c r="C45" s="137">
        <v>0</v>
      </c>
      <c r="D45" s="51"/>
      <c r="E45" s="51"/>
      <c r="F45" s="51"/>
      <c r="G45" s="65"/>
    </row>
    <row r="46" spans="1:7" x14ac:dyDescent="0.25">
      <c r="A46" s="64"/>
      <c r="B46" s="59" t="s">
        <v>104</v>
      </c>
      <c r="C46" s="137">
        <v>0</v>
      </c>
      <c r="D46" s="51"/>
      <c r="E46" s="51"/>
      <c r="F46" s="51"/>
      <c r="G46" s="65"/>
    </row>
    <row r="47" spans="1:7" x14ac:dyDescent="0.25">
      <c r="A47" s="64"/>
      <c r="B47" s="59" t="s">
        <v>105</v>
      </c>
      <c r="C47" s="137">
        <v>0</v>
      </c>
      <c r="D47" s="51"/>
      <c r="E47" s="51"/>
      <c r="F47" s="51"/>
      <c r="G47" s="65"/>
    </row>
    <row r="48" spans="1:7" x14ac:dyDescent="0.25">
      <c r="A48" s="64"/>
      <c r="B48" s="59" t="s">
        <v>106</v>
      </c>
      <c r="C48" s="137">
        <v>0</v>
      </c>
      <c r="D48" s="51"/>
      <c r="E48" s="51"/>
      <c r="F48" s="51"/>
      <c r="G48" s="65"/>
    </row>
    <row r="49" spans="1:7" x14ac:dyDescent="0.25">
      <c r="A49" s="64"/>
      <c r="B49" s="58" t="s">
        <v>107</v>
      </c>
      <c r="C49" s="137">
        <v>719.66599999999994</v>
      </c>
      <c r="D49" s="51"/>
      <c r="E49" s="51"/>
      <c r="F49" s="51"/>
      <c r="G49" s="65"/>
    </row>
    <row r="50" spans="1:7" x14ac:dyDescent="0.25">
      <c r="A50" s="64"/>
      <c r="B50" s="59" t="s">
        <v>104</v>
      </c>
      <c r="C50" s="137">
        <v>323.71800000000002</v>
      </c>
      <c r="D50" s="51"/>
      <c r="E50" s="51"/>
      <c r="F50" s="51"/>
      <c r="G50" s="65"/>
    </row>
    <row r="51" spans="1:7" x14ac:dyDescent="0.25">
      <c r="A51" s="64"/>
      <c r="B51" s="59" t="s">
        <v>106</v>
      </c>
      <c r="C51" s="137">
        <v>395.94799999999998</v>
      </c>
      <c r="D51" s="51"/>
      <c r="E51" s="51"/>
      <c r="F51" s="51"/>
      <c r="G51" s="65"/>
    </row>
    <row r="52" spans="1:7" x14ac:dyDescent="0.25">
      <c r="A52" s="64"/>
      <c r="B52" s="51"/>
      <c r="C52" s="51"/>
      <c r="D52" s="51"/>
      <c r="E52" s="51"/>
      <c r="F52" s="51"/>
      <c r="G52" s="65"/>
    </row>
    <row r="53" spans="1:7" ht="15.75" customHeight="1" x14ac:dyDescent="0.25">
      <c r="A53" s="64"/>
      <c r="B53" s="272" t="s">
        <v>108</v>
      </c>
      <c r="C53" s="272"/>
      <c r="D53" s="272"/>
      <c r="E53" s="137">
        <v>61956.108999999997</v>
      </c>
      <c r="F53" s="222"/>
      <c r="G53" s="65"/>
    </row>
    <row r="54" spans="1:7" x14ac:dyDescent="0.25">
      <c r="A54" s="64"/>
      <c r="B54" s="51"/>
      <c r="C54" s="51"/>
      <c r="D54" s="51"/>
      <c r="E54" s="51"/>
      <c r="F54" s="51"/>
      <c r="G54" s="65"/>
    </row>
    <row r="55" spans="1:7" x14ac:dyDescent="0.25">
      <c r="A55" s="64"/>
      <c r="B55" s="282" t="s">
        <v>223</v>
      </c>
      <c r="C55" s="282"/>
      <c r="D55" s="282"/>
      <c r="E55" s="282"/>
      <c r="F55" s="282"/>
      <c r="G55" s="65"/>
    </row>
    <row r="56" spans="1:7" x14ac:dyDescent="0.25">
      <c r="A56" s="64"/>
      <c r="B56" s="222" t="s">
        <v>109</v>
      </c>
      <c r="C56" s="137">
        <v>0</v>
      </c>
      <c r="D56" s="222"/>
      <c r="E56" s="51"/>
      <c r="F56" s="51"/>
      <c r="G56" s="65"/>
    </row>
    <row r="57" spans="1:7" x14ac:dyDescent="0.25">
      <c r="A57" s="64"/>
      <c r="B57" s="222" t="s">
        <v>224</v>
      </c>
      <c r="C57" s="51"/>
      <c r="D57" s="137">
        <v>0</v>
      </c>
      <c r="E57" s="51"/>
      <c r="F57" s="51"/>
      <c r="G57" s="65"/>
    </row>
    <row r="58" spans="1:7" ht="15.75" customHeight="1" x14ac:dyDescent="0.25">
      <c r="A58" s="64"/>
      <c r="B58" s="51"/>
      <c r="C58" s="51"/>
      <c r="D58" s="51"/>
      <c r="E58" s="51"/>
      <c r="F58" s="51"/>
      <c r="G58" s="65"/>
    </row>
    <row r="59" spans="1:7" ht="15.75" customHeight="1" x14ac:dyDescent="0.25">
      <c r="A59" s="64"/>
      <c r="B59" s="272" t="s">
        <v>110</v>
      </c>
      <c r="C59" s="272"/>
      <c r="D59" s="272"/>
      <c r="E59" s="272"/>
      <c r="F59" s="272"/>
      <c r="G59" s="65"/>
    </row>
    <row r="60" spans="1:7" x14ac:dyDescent="0.25">
      <c r="A60" s="64"/>
      <c r="B60" s="222" t="s">
        <v>111</v>
      </c>
      <c r="C60" s="137">
        <v>9539.82</v>
      </c>
      <c r="D60" s="222"/>
      <c r="E60" s="51"/>
      <c r="F60" s="51"/>
      <c r="G60" s="65"/>
    </row>
    <row r="61" spans="1:7" x14ac:dyDescent="0.25">
      <c r="A61" s="64"/>
      <c r="B61" s="222" t="s">
        <v>95</v>
      </c>
      <c r="C61" s="222"/>
      <c r="D61" s="222"/>
      <c r="E61" s="51"/>
      <c r="F61" s="51"/>
      <c r="G61" s="65"/>
    </row>
    <row r="62" spans="1:7" x14ac:dyDescent="0.25">
      <c r="A62" s="64"/>
      <c r="B62" s="58" t="s">
        <v>112</v>
      </c>
      <c r="C62" s="137">
        <v>719.66599999999994</v>
      </c>
      <c r="D62" s="51"/>
      <c r="E62" s="51"/>
      <c r="F62" s="51"/>
      <c r="G62" s="65"/>
    </row>
    <row r="63" spans="1:7" x14ac:dyDescent="0.25">
      <c r="A63" s="64"/>
      <c r="B63" s="58" t="s">
        <v>113</v>
      </c>
      <c r="C63" s="138">
        <v>1565.808</v>
      </c>
      <c r="D63" s="51"/>
      <c r="E63" s="51"/>
      <c r="F63" s="51"/>
      <c r="G63" s="65"/>
    </row>
    <row r="64" spans="1:7" x14ac:dyDescent="0.25">
      <c r="A64" s="64"/>
      <c r="B64" s="58" t="s">
        <v>114</v>
      </c>
      <c r="C64" s="138">
        <v>7254.3459999999995</v>
      </c>
      <c r="D64" s="51"/>
      <c r="E64" s="51"/>
      <c r="F64" s="51"/>
      <c r="G64" s="65"/>
    </row>
    <row r="65" spans="1:7" x14ac:dyDescent="0.25">
      <c r="A65" s="64"/>
      <c r="B65" s="58" t="s">
        <v>115</v>
      </c>
      <c r="C65" s="138">
        <v>0</v>
      </c>
      <c r="D65" s="51"/>
      <c r="E65" s="51"/>
      <c r="F65" s="51"/>
      <c r="G65" s="65"/>
    </row>
    <row r="66" spans="1:7" x14ac:dyDescent="0.25">
      <c r="A66" s="64"/>
      <c r="B66" s="58" t="s">
        <v>116</v>
      </c>
      <c r="C66" s="138">
        <v>0</v>
      </c>
      <c r="D66" s="51"/>
      <c r="E66" s="51"/>
      <c r="F66" s="51"/>
      <c r="G66" s="65"/>
    </row>
    <row r="67" spans="1:7" ht="15.75" customHeight="1" x14ac:dyDescent="0.25">
      <c r="A67" s="64"/>
      <c r="B67" s="51"/>
      <c r="C67" s="51"/>
      <c r="D67" s="51"/>
      <c r="E67" s="51"/>
      <c r="F67" s="51"/>
      <c r="G67" s="65"/>
    </row>
    <row r="68" spans="1:7" ht="15.75" customHeight="1" x14ac:dyDescent="0.25">
      <c r="A68" s="64"/>
      <c r="B68" s="272" t="s">
        <v>117</v>
      </c>
      <c r="C68" s="272"/>
      <c r="D68" s="272"/>
      <c r="E68" s="137">
        <v>30270</v>
      </c>
      <c r="F68" s="60"/>
      <c r="G68" s="65"/>
    </row>
    <row r="69" spans="1:7" x14ac:dyDescent="0.25">
      <c r="A69" s="64"/>
      <c r="B69" s="51"/>
      <c r="C69" s="51"/>
      <c r="D69" s="51"/>
      <c r="E69" s="51"/>
      <c r="F69" s="51"/>
      <c r="G69" s="65"/>
    </row>
    <row r="70" spans="1:7" x14ac:dyDescent="0.25">
      <c r="A70" s="64"/>
      <c r="B70" s="282" t="s">
        <v>118</v>
      </c>
      <c r="C70" s="282"/>
      <c r="D70" s="282"/>
      <c r="E70" s="282"/>
      <c r="F70" s="282"/>
      <c r="G70" s="65"/>
    </row>
    <row r="71" spans="1:7" x14ac:dyDescent="0.25">
      <c r="A71" s="64"/>
      <c r="B71" s="222" t="s">
        <v>119</v>
      </c>
      <c r="C71" s="137">
        <v>0</v>
      </c>
      <c r="D71" s="51"/>
      <c r="E71" s="51"/>
      <c r="F71" s="51"/>
      <c r="G71" s="65"/>
    </row>
    <row r="72" spans="1:7" x14ac:dyDescent="0.25">
      <c r="A72" s="64"/>
      <c r="B72" s="221"/>
      <c r="C72" s="51"/>
      <c r="D72" s="51"/>
      <c r="E72" s="51"/>
      <c r="F72" s="51"/>
      <c r="G72" s="65"/>
    </row>
    <row r="73" spans="1:7" ht="62.25" customHeight="1" x14ac:dyDescent="0.25">
      <c r="A73" s="64"/>
      <c r="B73" s="283" t="s">
        <v>120</v>
      </c>
      <c r="C73" s="283"/>
      <c r="D73" s="283"/>
      <c r="E73" s="283"/>
      <c r="F73" s="283"/>
      <c r="G73" s="65"/>
    </row>
    <row r="74" spans="1:7" ht="6" customHeight="1" x14ac:dyDescent="0.25">
      <c r="A74" s="64"/>
      <c r="B74" s="127"/>
      <c r="C74" s="98"/>
      <c r="D74" s="98"/>
      <c r="E74" s="98"/>
      <c r="F74" s="98"/>
      <c r="G74" s="65"/>
    </row>
    <row r="75" spans="1:7" ht="21.75" customHeight="1" x14ac:dyDescent="0.25">
      <c r="A75" s="64"/>
      <c r="B75" s="225" t="s">
        <v>174</v>
      </c>
      <c r="C75" s="225"/>
      <c r="D75" s="225"/>
      <c r="E75" s="225"/>
      <c r="F75" s="225"/>
      <c r="G75" s="65"/>
    </row>
    <row r="76" spans="1:7" ht="6" customHeight="1" x14ac:dyDescent="0.25">
      <c r="A76" s="64"/>
      <c r="B76" s="127"/>
      <c r="C76" s="98"/>
      <c r="D76" s="98"/>
      <c r="E76" s="98"/>
      <c r="F76" s="98"/>
      <c r="G76" s="65"/>
    </row>
    <row r="77" spans="1:7" ht="51.75" customHeight="1" x14ac:dyDescent="0.25">
      <c r="A77" s="64"/>
      <c r="B77" s="225" t="s">
        <v>213</v>
      </c>
      <c r="C77" s="225"/>
      <c r="D77" s="225"/>
      <c r="E77" s="225"/>
      <c r="F77" s="225"/>
      <c r="G77" s="65"/>
    </row>
    <row r="78" spans="1:7" ht="16.5" thickBot="1" x14ac:dyDescent="0.3">
      <c r="A78" s="68"/>
      <c r="B78" s="139"/>
      <c r="C78" s="140"/>
      <c r="D78" s="140"/>
      <c r="E78" s="140"/>
      <c r="F78" s="140"/>
      <c r="G78" s="70"/>
    </row>
    <row r="79" spans="1:7" ht="16.5" thickTop="1" x14ac:dyDescent="0.25">
      <c r="A79" s="51"/>
      <c r="B79" s="97"/>
      <c r="C79" s="98"/>
      <c r="D79" s="98"/>
      <c r="E79" s="98"/>
      <c r="F79" s="98"/>
      <c r="G79" s="51"/>
    </row>
    <row r="80" spans="1:7" x14ac:dyDescent="0.25">
      <c r="A80" s="51"/>
      <c r="B80" s="51"/>
      <c r="C80" s="51"/>
      <c r="D80" s="51"/>
      <c r="E80" s="51"/>
      <c r="F80" s="51"/>
      <c r="G80" s="51"/>
    </row>
  </sheetData>
  <mergeCells count="24">
    <mergeCell ref="B77:F77"/>
    <mergeCell ref="B75:F75"/>
    <mergeCell ref="B73:F73"/>
    <mergeCell ref="B43:E43"/>
    <mergeCell ref="B53:D53"/>
    <mergeCell ref="B55:F55"/>
    <mergeCell ref="B59:F59"/>
    <mergeCell ref="B68:D68"/>
    <mergeCell ref="B70:F70"/>
    <mergeCell ref="B41:D41"/>
    <mergeCell ref="B16:F16"/>
    <mergeCell ref="B19:F19"/>
    <mergeCell ref="B21:D21"/>
    <mergeCell ref="B23:D23"/>
    <mergeCell ref="B25:E25"/>
    <mergeCell ref="B27:D27"/>
    <mergeCell ref="B29:F29"/>
    <mergeCell ref="B32:F32"/>
    <mergeCell ref="B2:F2"/>
    <mergeCell ref="B3:F3"/>
    <mergeCell ref="B4:F4"/>
    <mergeCell ref="B6:F6"/>
    <mergeCell ref="B10:B11"/>
    <mergeCell ref="C10:F10"/>
  </mergeCells>
  <conditionalFormatting sqref="A1">
    <cfRule type="cellIs" dxfId="0" priority="1" operator="equal">
      <formula>0</formula>
    </cfRule>
  </conditionalFormatting>
  <printOptions horizontalCentered="1"/>
  <pageMargins left="0.19685039370078741" right="0.19685039370078741" top="0.19685039370078741" bottom="0.19685039370078741" header="0" footer="0"/>
  <pageSetup paperSize="9" scale="5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CC"/>
  </sheetPr>
  <dimension ref="A1"/>
  <sheetViews>
    <sheetView workbookViewId="0">
      <selection activeCell="G25" sqref="G25"/>
    </sheetView>
  </sheetViews>
  <sheetFormatPr defaultRowHeight="15.75" x14ac:dyDescent="0.25"/>
  <cols>
    <col min="1" max="16384" width="9.140625" style="1"/>
  </cols>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Z45"/>
  <sheetViews>
    <sheetView zoomScale="90" zoomScaleNormal="90" zoomScaleSheetLayoutView="100" workbookViewId="0">
      <selection activeCell="B5" sqref="B5"/>
    </sheetView>
  </sheetViews>
  <sheetFormatPr defaultRowHeight="15.75" x14ac:dyDescent="0.25"/>
  <cols>
    <col min="1" max="1" width="9.28515625" style="7" customWidth="1"/>
    <col min="2" max="2" width="9.140625" style="7"/>
    <col min="3" max="3" width="50.7109375" style="7" customWidth="1"/>
    <col min="4" max="5" width="15.7109375" style="7" customWidth="1"/>
    <col min="6" max="6" width="9.140625" style="7"/>
    <col min="7" max="7" width="9.140625" style="7" customWidth="1"/>
    <col min="8" max="16384" width="9.140625" style="7"/>
  </cols>
  <sheetData>
    <row r="1" spans="1:26" ht="29.25" customHeight="1" thickTop="1" x14ac:dyDescent="0.25">
      <c r="A1" s="61" t="str">
        <f>'1. Отчет АТС'!B3</f>
        <v>апрель 2021</v>
      </c>
      <c r="B1" s="71"/>
      <c r="C1" s="62"/>
      <c r="D1" s="62"/>
      <c r="E1" s="62"/>
      <c r="F1" s="63"/>
    </row>
    <row r="2" spans="1:26" x14ac:dyDescent="0.25">
      <c r="A2" s="64"/>
      <c r="B2" s="51"/>
      <c r="C2" s="51"/>
      <c r="D2" s="51"/>
      <c r="E2" s="51"/>
      <c r="F2" s="65"/>
    </row>
    <row r="3" spans="1:26" ht="40.5" customHeight="1" x14ac:dyDescent="0.25">
      <c r="A3" s="64"/>
      <c r="B3" s="224" t="s">
        <v>201</v>
      </c>
      <c r="C3" s="224"/>
      <c r="D3" s="224"/>
      <c r="E3" s="224"/>
      <c r="F3" s="65"/>
    </row>
    <row r="4" spans="1:26" ht="16.5" thickBot="1" x14ac:dyDescent="0.3">
      <c r="A4" s="64"/>
      <c r="B4" s="51"/>
      <c r="C4" s="51"/>
      <c r="D4" s="51"/>
      <c r="E4" s="51"/>
      <c r="F4" s="65"/>
    </row>
    <row r="5" spans="1:26" ht="31.5" customHeight="1" thickBot="1" x14ac:dyDescent="0.3">
      <c r="A5" s="64"/>
      <c r="B5" s="10" t="s">
        <v>21</v>
      </c>
      <c r="C5" s="11" t="s">
        <v>22</v>
      </c>
      <c r="D5" s="11" t="s">
        <v>23</v>
      </c>
      <c r="E5" s="12" t="s">
        <v>24</v>
      </c>
      <c r="F5" s="65"/>
    </row>
    <row r="6" spans="1:26" ht="47.25" x14ac:dyDescent="0.25">
      <c r="A6" s="64"/>
      <c r="B6" s="133" t="s">
        <v>25</v>
      </c>
      <c r="C6" s="13" t="s">
        <v>41</v>
      </c>
      <c r="D6" s="132" t="s">
        <v>28</v>
      </c>
      <c r="E6" s="167">
        <v>169817.64703199998</v>
      </c>
      <c r="F6" s="65"/>
    </row>
    <row r="7" spans="1:26" ht="78.75" x14ac:dyDescent="0.25">
      <c r="A7" s="64"/>
      <c r="B7" s="14" t="s">
        <v>26</v>
      </c>
      <c r="C7" s="8" t="s">
        <v>42</v>
      </c>
      <c r="D7" s="33" t="s">
        <v>28</v>
      </c>
      <c r="E7" s="120">
        <v>26811.135647999996</v>
      </c>
      <c r="F7" s="65"/>
    </row>
    <row r="8" spans="1:26" ht="78.75" x14ac:dyDescent="0.25">
      <c r="A8" s="64"/>
      <c r="B8" s="14" t="s">
        <v>27</v>
      </c>
      <c r="C8" s="8" t="s">
        <v>43</v>
      </c>
      <c r="D8" s="33" t="s">
        <v>28</v>
      </c>
      <c r="E8" s="120">
        <v>92467.950785999987</v>
      </c>
      <c r="F8" s="65"/>
    </row>
    <row r="9" spans="1:26" ht="32.25" thickBot="1" x14ac:dyDescent="0.3">
      <c r="A9" s="64"/>
      <c r="B9" s="134" t="s">
        <v>32</v>
      </c>
      <c r="C9" s="16" t="s">
        <v>29</v>
      </c>
      <c r="D9" s="135" t="s">
        <v>30</v>
      </c>
      <c r="E9" s="136">
        <v>61956.108999999997</v>
      </c>
      <c r="F9" s="65"/>
    </row>
    <row r="10" spans="1:26" s="9" customFormat="1" ht="47.25" x14ac:dyDescent="0.25">
      <c r="A10" s="66"/>
      <c r="B10" s="17" t="s">
        <v>33</v>
      </c>
      <c r="C10" s="18" t="s">
        <v>31</v>
      </c>
      <c r="D10" s="19" t="s">
        <v>34</v>
      </c>
      <c r="E10" s="20">
        <f>IFERROR(ROUND(SUM(E6:E8)/E9,2),"")</f>
        <v>4.67</v>
      </c>
      <c r="F10" s="67"/>
    </row>
    <row r="11" spans="1:26" s="21" customFormat="1" x14ac:dyDescent="0.25">
      <c r="A11" s="72"/>
      <c r="B11" s="22" t="s">
        <v>35</v>
      </c>
      <c r="C11" s="28" t="s">
        <v>40</v>
      </c>
      <c r="D11" s="23" t="s">
        <v>34</v>
      </c>
      <c r="E11" s="192">
        <f>ROUND(SUM(E6)/E9,2)</f>
        <v>2.74</v>
      </c>
      <c r="F11" s="73"/>
    </row>
    <row r="12" spans="1:26" s="21" customFormat="1" x14ac:dyDescent="0.25">
      <c r="A12" s="72"/>
      <c r="B12" s="24" t="s">
        <v>36</v>
      </c>
      <c r="C12" s="29" t="s">
        <v>38</v>
      </c>
      <c r="D12" s="25" t="s">
        <v>34</v>
      </c>
      <c r="E12" s="193">
        <f>ROUND(SUM(E7)/E9,2)</f>
        <v>0.43</v>
      </c>
      <c r="F12" s="73"/>
    </row>
    <row r="13" spans="1:26" s="21" customFormat="1" ht="16.5" thickBot="1" x14ac:dyDescent="0.3">
      <c r="A13" s="72"/>
      <c r="B13" s="26" t="s">
        <v>37</v>
      </c>
      <c r="C13" s="30" t="s">
        <v>39</v>
      </c>
      <c r="D13" s="27" t="s">
        <v>34</v>
      </c>
      <c r="E13" s="194">
        <v>1.5</v>
      </c>
      <c r="F13" s="73"/>
    </row>
    <row r="14" spans="1:26" x14ac:dyDescent="0.25">
      <c r="A14" s="64"/>
      <c r="B14" s="51"/>
      <c r="C14" s="51"/>
      <c r="D14" s="51"/>
      <c r="E14" s="51"/>
      <c r="F14" s="65"/>
    </row>
    <row r="15" spans="1:26" ht="89.25" customHeight="1" x14ac:dyDescent="0.25">
      <c r="A15" s="64"/>
      <c r="B15" s="225" t="s">
        <v>212</v>
      </c>
      <c r="C15" s="225"/>
      <c r="D15" s="225"/>
      <c r="E15" s="225"/>
      <c r="F15" s="155"/>
      <c r="G15" s="154"/>
      <c r="H15" s="154"/>
      <c r="I15" s="154"/>
      <c r="J15" s="154"/>
      <c r="K15" s="154"/>
      <c r="L15" s="154"/>
      <c r="M15" s="154"/>
      <c r="N15" s="154"/>
      <c r="O15" s="154"/>
      <c r="P15" s="154"/>
      <c r="Q15" s="154"/>
      <c r="R15" s="154"/>
      <c r="S15" s="154"/>
      <c r="T15" s="154"/>
      <c r="U15" s="154"/>
      <c r="V15" s="154"/>
      <c r="W15" s="154"/>
      <c r="X15" s="154"/>
      <c r="Y15" s="154"/>
      <c r="Z15" s="154"/>
    </row>
    <row r="16" spans="1:26" ht="16.5" thickBot="1" x14ac:dyDescent="0.3">
      <c r="A16" s="68"/>
      <c r="B16" s="69"/>
      <c r="C16" s="69"/>
      <c r="D16" s="69"/>
      <c r="E16" s="69"/>
      <c r="F16" s="70"/>
    </row>
    <row r="17" ht="34.5" customHeight="1" thickTop="1" x14ac:dyDescent="0.25"/>
    <row r="18" ht="15.75" customHeight="1" x14ac:dyDescent="0.25"/>
    <row r="21" ht="15.75" customHeight="1" x14ac:dyDescent="0.25"/>
    <row r="22" ht="15.75" customHeight="1" x14ac:dyDescent="0.25"/>
    <row r="23" ht="15.75" customHeight="1" x14ac:dyDescent="0.25"/>
    <row r="24" ht="15.75" customHeight="1" x14ac:dyDescent="0.25"/>
    <row r="26" ht="15.75" customHeight="1" x14ac:dyDescent="0.25"/>
    <row r="27" ht="15.75" customHeight="1" x14ac:dyDescent="0.25"/>
    <row r="28" ht="15.75" customHeight="1" x14ac:dyDescent="0.25"/>
    <row r="29" ht="15.75" customHeight="1" x14ac:dyDescent="0.25"/>
    <row r="32" ht="15.75" customHeight="1" x14ac:dyDescent="0.25"/>
    <row r="33" ht="15.75" customHeight="1" x14ac:dyDescent="0.25"/>
    <row r="34" ht="15.75" customHeight="1" x14ac:dyDescent="0.25"/>
    <row r="36" ht="15.75" customHeight="1" x14ac:dyDescent="0.25"/>
    <row r="37" ht="15.75" customHeight="1" x14ac:dyDescent="0.25"/>
    <row r="39" ht="15.75" customHeight="1" x14ac:dyDescent="0.25"/>
    <row r="41" ht="15.75" customHeight="1" x14ac:dyDescent="0.25"/>
    <row r="43" ht="15.75" customHeight="1" x14ac:dyDescent="0.25"/>
    <row r="45" ht="15.75" customHeight="1" x14ac:dyDescent="0.25"/>
  </sheetData>
  <mergeCells count="2">
    <mergeCell ref="B3:E3"/>
    <mergeCell ref="B15:E15"/>
  </mergeCells>
  <conditionalFormatting sqref="A1">
    <cfRule type="cellIs" dxfId="33" priority="1" operator="equal">
      <formula>0</formula>
    </cfRule>
  </conditionalFormatting>
  <printOptions horizontalCentered="1"/>
  <pageMargins left="0.19685039370078741" right="0.19685039370078741" top="0.19685039370078741" bottom="0.19685039370078741" header="0" footer="0"/>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election activeCell="G25" sqref="G25"/>
    </sheetView>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I47"/>
  <sheetViews>
    <sheetView zoomScale="80" zoomScaleNormal="80" zoomScaleSheetLayoutView="100" workbookViewId="0">
      <selection activeCell="C5" sqref="C5:C6"/>
    </sheetView>
  </sheetViews>
  <sheetFormatPr defaultRowHeight="15.75" x14ac:dyDescent="0.25"/>
  <cols>
    <col min="1" max="1" width="10.28515625" style="7" customWidth="1"/>
    <col min="2" max="2" width="9.140625" style="7"/>
    <col min="3" max="3" width="50.7109375" style="7" customWidth="1"/>
    <col min="4" max="8" width="15.7109375" style="7" customWidth="1"/>
    <col min="9" max="9" width="9.140625" style="7"/>
    <col min="10" max="16384" width="9.140625" style="1"/>
  </cols>
  <sheetData>
    <row r="1" spans="1:9" ht="30.75" customHeight="1" thickTop="1" x14ac:dyDescent="0.25">
      <c r="A1" s="61" t="str">
        <f>'1. Отчет АТС'!B3</f>
        <v>апрель 2021</v>
      </c>
      <c r="B1" s="62"/>
      <c r="C1" s="62"/>
      <c r="D1" s="62"/>
      <c r="E1" s="62"/>
      <c r="F1" s="62"/>
      <c r="G1" s="62"/>
      <c r="H1" s="62"/>
      <c r="I1" s="63"/>
    </row>
    <row r="2" spans="1:9" x14ac:dyDescent="0.25">
      <c r="A2" s="64"/>
      <c r="B2" s="51"/>
      <c r="C2" s="51"/>
      <c r="D2" s="51"/>
      <c r="E2" s="51"/>
      <c r="F2" s="51"/>
      <c r="G2" s="51"/>
      <c r="H2" s="51"/>
      <c r="I2" s="65"/>
    </row>
    <row r="3" spans="1:9" ht="51.75" customHeight="1" x14ac:dyDescent="0.25">
      <c r="A3" s="64"/>
      <c r="B3" s="224" t="s">
        <v>219</v>
      </c>
      <c r="C3" s="224"/>
      <c r="D3" s="224"/>
      <c r="E3" s="224"/>
      <c r="F3" s="224"/>
      <c r="G3" s="224"/>
      <c r="H3" s="224"/>
      <c r="I3" s="65"/>
    </row>
    <row r="4" spans="1:9" ht="16.5" thickBot="1" x14ac:dyDescent="0.3">
      <c r="A4" s="64"/>
      <c r="B4" s="51"/>
      <c r="C4" s="51"/>
      <c r="D4" s="51"/>
      <c r="E4" s="51"/>
      <c r="F4" s="51"/>
      <c r="G4" s="51"/>
      <c r="H4" s="51"/>
      <c r="I4" s="65"/>
    </row>
    <row r="5" spans="1:9" ht="31.5" customHeight="1" x14ac:dyDescent="0.25">
      <c r="A5" s="64"/>
      <c r="B5" s="234" t="s">
        <v>21</v>
      </c>
      <c r="C5" s="234" t="s">
        <v>44</v>
      </c>
      <c r="D5" s="236" t="s">
        <v>23</v>
      </c>
      <c r="E5" s="238" t="s">
        <v>45</v>
      </c>
      <c r="F5" s="238"/>
      <c r="G5" s="238"/>
      <c r="H5" s="239"/>
      <c r="I5" s="65"/>
    </row>
    <row r="6" spans="1:9" ht="54" customHeight="1" thickBot="1" x14ac:dyDescent="0.3">
      <c r="A6" s="64"/>
      <c r="B6" s="235"/>
      <c r="C6" s="235"/>
      <c r="D6" s="237"/>
      <c r="E6" s="34" t="s">
        <v>46</v>
      </c>
      <c r="F6" s="35" t="s">
        <v>47</v>
      </c>
      <c r="G6" s="35" t="s">
        <v>48</v>
      </c>
      <c r="H6" s="36" t="s">
        <v>49</v>
      </c>
      <c r="I6" s="65"/>
    </row>
    <row r="7" spans="1:9" s="9" customFormat="1" x14ac:dyDescent="0.25">
      <c r="A7" s="66"/>
      <c r="B7" s="40" t="s">
        <v>25</v>
      </c>
      <c r="C7" s="226" t="s">
        <v>54</v>
      </c>
      <c r="D7" s="227"/>
      <c r="E7" s="228" t="s">
        <v>55</v>
      </c>
      <c r="F7" s="229"/>
      <c r="G7" s="229"/>
      <c r="H7" s="230"/>
      <c r="I7" s="67"/>
    </row>
    <row r="8" spans="1:9" x14ac:dyDescent="0.25">
      <c r="A8" s="64"/>
      <c r="B8" s="32" t="s">
        <v>50</v>
      </c>
      <c r="C8" s="43" t="s">
        <v>56</v>
      </c>
      <c r="D8" s="42"/>
      <c r="E8" s="14"/>
      <c r="F8" s="33"/>
      <c r="G8" s="33"/>
      <c r="H8" s="15"/>
      <c r="I8" s="65"/>
    </row>
    <row r="9" spans="1:9" x14ac:dyDescent="0.25">
      <c r="A9" s="64"/>
      <c r="B9" s="32" t="s">
        <v>51</v>
      </c>
      <c r="C9" s="44" t="s">
        <v>58</v>
      </c>
      <c r="D9" s="42" t="s">
        <v>62</v>
      </c>
      <c r="E9" s="110">
        <v>545653.31000000006</v>
      </c>
      <c r="F9" s="111">
        <v>914367.12</v>
      </c>
      <c r="G9" s="111">
        <v>1195009.68</v>
      </c>
      <c r="H9" s="112">
        <v>1310334.77</v>
      </c>
      <c r="I9" s="65"/>
    </row>
    <row r="10" spans="1:9" ht="33" customHeight="1" x14ac:dyDescent="0.25">
      <c r="A10" s="64"/>
      <c r="B10" s="32" t="s">
        <v>52</v>
      </c>
      <c r="C10" s="44" t="s">
        <v>57</v>
      </c>
      <c r="D10" s="42" t="s">
        <v>61</v>
      </c>
      <c r="E10" s="110">
        <v>155.61000000000001</v>
      </c>
      <c r="F10" s="111">
        <v>263.94</v>
      </c>
      <c r="G10" s="111">
        <v>351.81</v>
      </c>
      <c r="H10" s="112">
        <v>707.87</v>
      </c>
      <c r="I10" s="65"/>
    </row>
    <row r="11" spans="1:9" ht="16.5" thickBot="1" x14ac:dyDescent="0.3">
      <c r="A11" s="64"/>
      <c r="B11" s="109" t="s">
        <v>53</v>
      </c>
      <c r="C11" s="46" t="s">
        <v>59</v>
      </c>
      <c r="D11" s="45" t="s">
        <v>60</v>
      </c>
      <c r="E11" s="37">
        <v>1.0289600000000001</v>
      </c>
      <c r="F11" s="38">
        <v>1.81965</v>
      </c>
      <c r="G11" s="38">
        <v>2.7597499999999999</v>
      </c>
      <c r="H11" s="39">
        <v>3.4598200000000001</v>
      </c>
      <c r="I11" s="65"/>
    </row>
    <row r="12" spans="1:9" s="9" customFormat="1" x14ac:dyDescent="0.25">
      <c r="A12" s="66"/>
      <c r="B12" s="47" t="s">
        <v>26</v>
      </c>
      <c r="C12" s="226" t="s">
        <v>54</v>
      </c>
      <c r="D12" s="227"/>
      <c r="E12" s="231" t="s">
        <v>63</v>
      </c>
      <c r="F12" s="232"/>
      <c r="G12" s="232"/>
      <c r="H12" s="233"/>
      <c r="I12" s="67"/>
    </row>
    <row r="13" spans="1:9" x14ac:dyDescent="0.25">
      <c r="A13" s="64"/>
      <c r="B13" s="32" t="s">
        <v>64</v>
      </c>
      <c r="C13" s="43" t="s">
        <v>56</v>
      </c>
      <c r="D13" s="42"/>
      <c r="E13" s="14"/>
      <c r="F13" s="33"/>
      <c r="G13" s="33"/>
      <c r="H13" s="15"/>
      <c r="I13" s="65"/>
    </row>
    <row r="14" spans="1:9" x14ac:dyDescent="0.25">
      <c r="A14" s="64"/>
      <c r="B14" s="32" t="s">
        <v>65</v>
      </c>
      <c r="C14" s="44" t="s">
        <v>58</v>
      </c>
      <c r="D14" s="42" t="s">
        <v>62</v>
      </c>
      <c r="E14" s="110">
        <v>560931.6</v>
      </c>
      <c r="F14" s="111">
        <v>939969.4</v>
      </c>
      <c r="G14" s="111">
        <v>1228469.95</v>
      </c>
      <c r="H14" s="112">
        <v>1347024.14</v>
      </c>
      <c r="I14" s="65"/>
    </row>
    <row r="15" spans="1:9" ht="33" customHeight="1" x14ac:dyDescent="0.25">
      <c r="A15" s="64"/>
      <c r="B15" s="32" t="s">
        <v>66</v>
      </c>
      <c r="C15" s="44" t="s">
        <v>57</v>
      </c>
      <c r="D15" s="42" t="s">
        <v>61</v>
      </c>
      <c r="E15" s="110">
        <v>164.32</v>
      </c>
      <c r="F15" s="111">
        <v>278.72000000000003</v>
      </c>
      <c r="G15" s="111">
        <v>371.51</v>
      </c>
      <c r="H15" s="112">
        <v>747.54</v>
      </c>
      <c r="I15" s="65"/>
    </row>
    <row r="16" spans="1:9" ht="16.5" thickBot="1" x14ac:dyDescent="0.3">
      <c r="A16" s="64"/>
      <c r="B16" s="109" t="s">
        <v>67</v>
      </c>
      <c r="C16" s="46" t="s">
        <v>59</v>
      </c>
      <c r="D16" s="45" t="s">
        <v>60</v>
      </c>
      <c r="E16" s="37">
        <v>1.05765</v>
      </c>
      <c r="F16" s="38">
        <v>1.87043</v>
      </c>
      <c r="G16" s="38">
        <v>2.8367599999999999</v>
      </c>
      <c r="H16" s="39">
        <v>3.5565000000000002</v>
      </c>
      <c r="I16" s="65"/>
    </row>
    <row r="17" spans="1:9" ht="34.5" customHeight="1" thickBot="1" x14ac:dyDescent="0.3">
      <c r="A17" s="64"/>
      <c r="B17" s="51"/>
      <c r="C17" s="113"/>
      <c r="D17" s="51"/>
      <c r="E17" s="53"/>
      <c r="F17" s="53"/>
      <c r="G17" s="53"/>
      <c r="H17" s="53"/>
      <c r="I17" s="65"/>
    </row>
    <row r="18" spans="1:9" x14ac:dyDescent="0.25">
      <c r="A18" s="64"/>
      <c r="B18" s="234" t="s">
        <v>21</v>
      </c>
      <c r="C18" s="234" t="s">
        <v>44</v>
      </c>
      <c r="D18" s="236" t="s">
        <v>23</v>
      </c>
      <c r="E18" s="240" t="s">
        <v>55</v>
      </c>
      <c r="F18" s="241"/>
      <c r="G18" s="244" t="s">
        <v>63</v>
      </c>
      <c r="H18" s="245"/>
      <c r="I18" s="65"/>
    </row>
    <row r="19" spans="1:9" ht="16.5" thickBot="1" x14ac:dyDescent="0.3">
      <c r="A19" s="115"/>
      <c r="B19" s="235"/>
      <c r="C19" s="235"/>
      <c r="D19" s="237"/>
      <c r="E19" s="242"/>
      <c r="F19" s="243"/>
      <c r="G19" s="246"/>
      <c r="H19" s="247"/>
      <c r="I19" s="99"/>
    </row>
    <row r="20" spans="1:9" x14ac:dyDescent="0.25">
      <c r="A20" s="115"/>
      <c r="B20" s="116" t="s">
        <v>25</v>
      </c>
      <c r="C20" s="248" t="s">
        <v>178</v>
      </c>
      <c r="D20" s="248"/>
      <c r="E20" s="248"/>
      <c r="F20" s="248"/>
      <c r="G20" s="248"/>
      <c r="H20" s="249"/>
      <c r="I20" s="99"/>
    </row>
    <row r="21" spans="1:9" x14ac:dyDescent="0.25">
      <c r="A21" s="115"/>
      <c r="B21" s="250" t="s">
        <v>50</v>
      </c>
      <c r="C21" s="253" t="s">
        <v>179</v>
      </c>
      <c r="D21" s="254"/>
      <c r="E21" s="254"/>
      <c r="F21" s="254"/>
      <c r="G21" s="254"/>
      <c r="H21" s="255"/>
      <c r="I21" s="99"/>
    </row>
    <row r="22" spans="1:9" x14ac:dyDescent="0.25">
      <c r="A22" s="115"/>
      <c r="B22" s="251"/>
      <c r="C22" s="253" t="s">
        <v>180</v>
      </c>
      <c r="D22" s="254"/>
      <c r="E22" s="254"/>
      <c r="F22" s="254"/>
      <c r="G22" s="254"/>
      <c r="H22" s="255"/>
      <c r="I22" s="99"/>
    </row>
    <row r="23" spans="1:9" x14ac:dyDescent="0.25">
      <c r="A23" s="115"/>
      <c r="B23" s="251"/>
      <c r="C23" s="253" t="s">
        <v>181</v>
      </c>
      <c r="D23" s="254"/>
      <c r="E23" s="254"/>
      <c r="F23" s="254"/>
      <c r="G23" s="254"/>
      <c r="H23" s="255"/>
      <c r="I23" s="99"/>
    </row>
    <row r="24" spans="1:9" x14ac:dyDescent="0.25">
      <c r="A24" s="115"/>
      <c r="B24" s="251"/>
      <c r="C24" s="253" t="s">
        <v>182</v>
      </c>
      <c r="D24" s="254"/>
      <c r="E24" s="254"/>
      <c r="F24" s="254"/>
      <c r="G24" s="254"/>
      <c r="H24" s="255"/>
      <c r="I24" s="99"/>
    </row>
    <row r="25" spans="1:9" ht="47.25" x14ac:dyDescent="0.25">
      <c r="A25" s="115"/>
      <c r="B25" s="252"/>
      <c r="C25" s="8" t="s">
        <v>183</v>
      </c>
      <c r="D25" s="33" t="s">
        <v>184</v>
      </c>
      <c r="E25" s="256">
        <v>1.163</v>
      </c>
      <c r="F25" s="257"/>
      <c r="G25" s="256">
        <v>1.1930000000000001</v>
      </c>
      <c r="H25" s="258"/>
      <c r="I25" s="99"/>
    </row>
    <row r="26" spans="1:9" x14ac:dyDescent="0.25">
      <c r="A26" s="115"/>
      <c r="B26" s="250" t="s">
        <v>53</v>
      </c>
      <c r="C26" s="253" t="s">
        <v>185</v>
      </c>
      <c r="D26" s="254"/>
      <c r="E26" s="254"/>
      <c r="F26" s="254"/>
      <c r="G26" s="254"/>
      <c r="H26" s="255"/>
      <c r="I26" s="99"/>
    </row>
    <row r="27" spans="1:9" x14ac:dyDescent="0.25">
      <c r="A27" s="115"/>
      <c r="B27" s="251"/>
      <c r="C27" s="253" t="s">
        <v>180</v>
      </c>
      <c r="D27" s="254"/>
      <c r="E27" s="254"/>
      <c r="F27" s="254"/>
      <c r="G27" s="254"/>
      <c r="H27" s="255"/>
      <c r="I27" s="99"/>
    </row>
    <row r="28" spans="1:9" x14ac:dyDescent="0.25">
      <c r="A28" s="115"/>
      <c r="B28" s="251"/>
      <c r="C28" s="253" t="s">
        <v>181</v>
      </c>
      <c r="D28" s="254"/>
      <c r="E28" s="254"/>
      <c r="F28" s="254"/>
      <c r="G28" s="254"/>
      <c r="H28" s="255"/>
      <c r="I28" s="99"/>
    </row>
    <row r="29" spans="1:9" x14ac:dyDescent="0.25">
      <c r="A29" s="115"/>
      <c r="B29" s="251"/>
      <c r="C29" s="253" t="s">
        <v>182</v>
      </c>
      <c r="D29" s="254"/>
      <c r="E29" s="254"/>
      <c r="F29" s="254"/>
      <c r="G29" s="254"/>
      <c r="H29" s="255"/>
      <c r="I29" s="99"/>
    </row>
    <row r="30" spans="1:9" ht="47.25" x14ac:dyDescent="0.25">
      <c r="A30" s="115"/>
      <c r="B30" s="252"/>
      <c r="C30" s="8" t="s">
        <v>183</v>
      </c>
      <c r="D30" s="33" t="s">
        <v>184</v>
      </c>
      <c r="E30" s="256">
        <v>0.51800000000000002</v>
      </c>
      <c r="F30" s="257"/>
      <c r="G30" s="256">
        <v>0.51800000000000002</v>
      </c>
      <c r="H30" s="258"/>
      <c r="I30" s="99"/>
    </row>
    <row r="31" spans="1:9" x14ac:dyDescent="0.25">
      <c r="A31" s="115"/>
      <c r="B31" s="250" t="s">
        <v>186</v>
      </c>
      <c r="C31" s="259" t="s">
        <v>187</v>
      </c>
      <c r="D31" s="260"/>
      <c r="E31" s="260"/>
      <c r="F31" s="260"/>
      <c r="G31" s="260"/>
      <c r="H31" s="261"/>
      <c r="I31" s="99"/>
    </row>
    <row r="32" spans="1:9" x14ac:dyDescent="0.25">
      <c r="A32" s="115"/>
      <c r="B32" s="251"/>
      <c r="C32" s="253" t="s">
        <v>180</v>
      </c>
      <c r="D32" s="254"/>
      <c r="E32" s="254"/>
      <c r="F32" s="254"/>
      <c r="G32" s="254"/>
      <c r="H32" s="255"/>
      <c r="I32" s="99"/>
    </row>
    <row r="33" spans="1:9" x14ac:dyDescent="0.25">
      <c r="A33" s="115"/>
      <c r="B33" s="251"/>
      <c r="C33" s="253" t="s">
        <v>181</v>
      </c>
      <c r="D33" s="254"/>
      <c r="E33" s="254"/>
      <c r="F33" s="254"/>
      <c r="G33" s="254"/>
      <c r="H33" s="255"/>
      <c r="I33" s="99"/>
    </row>
    <row r="34" spans="1:9" x14ac:dyDescent="0.25">
      <c r="A34" s="115"/>
      <c r="B34" s="251"/>
      <c r="C34" s="253" t="s">
        <v>182</v>
      </c>
      <c r="D34" s="254"/>
      <c r="E34" s="254"/>
      <c r="F34" s="254"/>
      <c r="G34" s="254"/>
      <c r="H34" s="255"/>
      <c r="I34" s="99"/>
    </row>
    <row r="35" spans="1:9" ht="47.25" x14ac:dyDescent="0.25">
      <c r="A35" s="115"/>
      <c r="B35" s="252"/>
      <c r="C35" s="8" t="s">
        <v>183</v>
      </c>
      <c r="D35" s="33" t="s">
        <v>184</v>
      </c>
      <c r="E35" s="256">
        <v>0.45200000000000001</v>
      </c>
      <c r="F35" s="257"/>
      <c r="G35" s="256">
        <v>0.46899999999999997</v>
      </c>
      <c r="H35" s="258"/>
      <c r="I35" s="99"/>
    </row>
    <row r="36" spans="1:9" x14ac:dyDescent="0.25">
      <c r="A36" s="115"/>
      <c r="B36" s="117" t="s">
        <v>188</v>
      </c>
      <c r="C36" s="253" t="s">
        <v>189</v>
      </c>
      <c r="D36" s="254"/>
      <c r="E36" s="254"/>
      <c r="F36" s="254"/>
      <c r="G36" s="254"/>
      <c r="H36" s="255"/>
      <c r="I36" s="99"/>
    </row>
    <row r="37" spans="1:9" x14ac:dyDescent="0.25">
      <c r="A37" s="115"/>
      <c r="B37" s="250" t="s">
        <v>190</v>
      </c>
      <c r="C37" s="253" t="s">
        <v>191</v>
      </c>
      <c r="D37" s="254"/>
      <c r="E37" s="254"/>
      <c r="F37" s="254"/>
      <c r="G37" s="254"/>
      <c r="H37" s="255"/>
      <c r="I37" s="99"/>
    </row>
    <row r="38" spans="1:9" ht="47.25" x14ac:dyDescent="0.25">
      <c r="A38" s="115"/>
      <c r="B38" s="252"/>
      <c r="C38" s="8" t="s">
        <v>183</v>
      </c>
      <c r="D38" s="33" t="s">
        <v>184</v>
      </c>
      <c r="E38" s="256">
        <v>0.44600000000000001</v>
      </c>
      <c r="F38" s="257"/>
      <c r="G38" s="256">
        <v>0.45500000000000002</v>
      </c>
      <c r="H38" s="258"/>
      <c r="I38" s="99"/>
    </row>
    <row r="39" spans="1:9" x14ac:dyDescent="0.25">
      <c r="A39" s="64"/>
      <c r="B39" s="262" t="s">
        <v>192</v>
      </c>
      <c r="C39" s="253" t="s">
        <v>193</v>
      </c>
      <c r="D39" s="254"/>
      <c r="E39" s="254"/>
      <c r="F39" s="254"/>
      <c r="G39" s="254"/>
      <c r="H39" s="255"/>
      <c r="I39" s="65"/>
    </row>
    <row r="40" spans="1:9" ht="47.25" x14ac:dyDescent="0.25">
      <c r="A40" s="64"/>
      <c r="B40" s="263"/>
      <c r="C40" s="8" t="s">
        <v>183</v>
      </c>
      <c r="D40" s="33" t="s">
        <v>184</v>
      </c>
      <c r="E40" s="256">
        <v>1.4430000000000001</v>
      </c>
      <c r="F40" s="257"/>
      <c r="G40" s="256">
        <v>1.5089999999999999</v>
      </c>
      <c r="H40" s="258"/>
      <c r="I40" s="65"/>
    </row>
    <row r="41" spans="1:9" x14ac:dyDescent="0.25">
      <c r="A41" s="64"/>
      <c r="B41" s="262" t="s">
        <v>194</v>
      </c>
      <c r="C41" s="253" t="s">
        <v>195</v>
      </c>
      <c r="D41" s="254"/>
      <c r="E41" s="254"/>
      <c r="F41" s="254"/>
      <c r="G41" s="254"/>
      <c r="H41" s="255"/>
      <c r="I41" s="65"/>
    </row>
    <row r="42" spans="1:9" ht="47.25" x14ac:dyDescent="0.25">
      <c r="A42" s="64"/>
      <c r="B42" s="263"/>
      <c r="C42" s="8" t="s">
        <v>183</v>
      </c>
      <c r="D42" s="33" t="s">
        <v>184</v>
      </c>
      <c r="E42" s="256">
        <v>1.3720000000000001</v>
      </c>
      <c r="F42" s="257"/>
      <c r="G42" s="256">
        <v>1.415</v>
      </c>
      <c r="H42" s="258"/>
      <c r="I42" s="65"/>
    </row>
    <row r="43" spans="1:9" x14ac:dyDescent="0.25">
      <c r="A43" s="64"/>
      <c r="B43" s="262" t="s">
        <v>196</v>
      </c>
      <c r="C43" s="253" t="s">
        <v>197</v>
      </c>
      <c r="D43" s="254"/>
      <c r="E43" s="254"/>
      <c r="F43" s="254"/>
      <c r="G43" s="254"/>
      <c r="H43" s="255"/>
      <c r="I43" s="65"/>
    </row>
    <row r="44" spans="1:9" ht="48" thickBot="1" x14ac:dyDescent="0.3">
      <c r="A44" s="64"/>
      <c r="B44" s="264"/>
      <c r="C44" s="16" t="s">
        <v>183</v>
      </c>
      <c r="D44" s="114" t="s">
        <v>184</v>
      </c>
      <c r="E44" s="265">
        <v>1.2869999999999999</v>
      </c>
      <c r="F44" s="266"/>
      <c r="G44" s="265">
        <v>1.3160000000000001</v>
      </c>
      <c r="H44" s="267"/>
      <c r="I44" s="65"/>
    </row>
    <row r="45" spans="1:9" s="7" customFormat="1" ht="39.75" customHeight="1" x14ac:dyDescent="0.25">
      <c r="A45" s="64"/>
      <c r="B45" s="268" t="s">
        <v>222</v>
      </c>
      <c r="C45" s="268"/>
      <c r="D45" s="268"/>
      <c r="E45" s="268"/>
      <c r="F45" s="268"/>
      <c r="G45" s="268"/>
      <c r="H45" s="268"/>
      <c r="I45" s="65"/>
    </row>
    <row r="46" spans="1:9" ht="16.5" thickBot="1" x14ac:dyDescent="0.3">
      <c r="A46" s="68"/>
      <c r="B46" s="69"/>
      <c r="C46" s="69"/>
      <c r="D46" s="69"/>
      <c r="E46" s="69"/>
      <c r="F46" s="69"/>
      <c r="G46" s="69"/>
      <c r="H46" s="69"/>
      <c r="I46" s="70"/>
    </row>
    <row r="47" spans="1:9" ht="16.5" thickTop="1" x14ac:dyDescent="0.25">
      <c r="I47" s="62"/>
    </row>
  </sheetData>
  <mergeCells count="54">
    <mergeCell ref="B43:B44"/>
    <mergeCell ref="C43:H43"/>
    <mergeCell ref="E44:F44"/>
    <mergeCell ref="G44:H44"/>
    <mergeCell ref="B45:H45"/>
    <mergeCell ref="B39:B40"/>
    <mergeCell ref="C39:H39"/>
    <mergeCell ref="E40:F40"/>
    <mergeCell ref="G40:H40"/>
    <mergeCell ref="B41:B42"/>
    <mergeCell ref="C41:H41"/>
    <mergeCell ref="E42:F42"/>
    <mergeCell ref="G42:H42"/>
    <mergeCell ref="C36:H36"/>
    <mergeCell ref="B37:B38"/>
    <mergeCell ref="C37:H37"/>
    <mergeCell ref="E38:F38"/>
    <mergeCell ref="G38:H38"/>
    <mergeCell ref="B31:B35"/>
    <mergeCell ref="C31:H31"/>
    <mergeCell ref="C32:H32"/>
    <mergeCell ref="C33:H33"/>
    <mergeCell ref="C34:H34"/>
    <mergeCell ref="E35:F35"/>
    <mergeCell ref="G35:H35"/>
    <mergeCell ref="B26:B30"/>
    <mergeCell ref="C26:H26"/>
    <mergeCell ref="C27:H27"/>
    <mergeCell ref="C28:H28"/>
    <mergeCell ref="C29:H29"/>
    <mergeCell ref="E30:F30"/>
    <mergeCell ref="G30:H30"/>
    <mergeCell ref="C20:H20"/>
    <mergeCell ref="B21:B25"/>
    <mergeCell ref="C21:H21"/>
    <mergeCell ref="C22:H22"/>
    <mergeCell ref="C23:H23"/>
    <mergeCell ref="C24:H24"/>
    <mergeCell ref="E25:F25"/>
    <mergeCell ref="G25:H25"/>
    <mergeCell ref="B18:B19"/>
    <mergeCell ref="C18:C19"/>
    <mergeCell ref="D18:D19"/>
    <mergeCell ref="E18:F19"/>
    <mergeCell ref="G18:H19"/>
    <mergeCell ref="C7:D7"/>
    <mergeCell ref="E7:H7"/>
    <mergeCell ref="C12:D12"/>
    <mergeCell ref="E12:H12"/>
    <mergeCell ref="B3:H3"/>
    <mergeCell ref="B5:B6"/>
    <mergeCell ref="C5:C6"/>
    <mergeCell ref="D5:D6"/>
    <mergeCell ref="E5:H5"/>
  </mergeCells>
  <conditionalFormatting sqref="A1">
    <cfRule type="cellIs" dxfId="32" priority="1" operator="equal">
      <formula>0</formula>
    </cfRule>
  </conditionalFormatting>
  <printOptions horizontalCentered="1"/>
  <pageMargins left="0.19685039370078741" right="0.19685039370078741" top="0.19685039370078741" bottom="0.19685039370078741" header="0" footer="0"/>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G17"/>
  <sheetViews>
    <sheetView zoomScale="80" zoomScaleNormal="80" zoomScaleSheetLayoutView="100" workbookViewId="0">
      <selection activeCell="C5" sqref="C5:C6"/>
    </sheetView>
  </sheetViews>
  <sheetFormatPr defaultRowHeight="15.75" x14ac:dyDescent="0.25"/>
  <cols>
    <col min="1" max="1" width="10.7109375" style="1" customWidth="1"/>
    <col min="2" max="2" width="9.140625" style="1"/>
    <col min="3" max="3" width="50.7109375" style="1" customWidth="1"/>
    <col min="4" max="4" width="15.7109375" style="1" customWidth="1"/>
    <col min="5" max="6" width="40.7109375" style="1" customWidth="1"/>
    <col min="7" max="16384" width="9.140625" style="1"/>
  </cols>
  <sheetData>
    <row r="1" spans="1:7" ht="34.5" customHeight="1" thickTop="1" x14ac:dyDescent="0.25">
      <c r="A1" s="61" t="str">
        <f>'1. Отчет АТС'!B3</f>
        <v>апрель 2021</v>
      </c>
      <c r="B1" s="62"/>
      <c r="C1" s="62"/>
      <c r="D1" s="62"/>
      <c r="E1" s="62"/>
      <c r="F1" s="62"/>
      <c r="G1" s="63"/>
    </row>
    <row r="2" spans="1:7" x14ac:dyDescent="0.25">
      <c r="A2" s="64"/>
      <c r="B2" s="51"/>
      <c r="C2" s="51"/>
      <c r="D2" s="51"/>
      <c r="E2" s="51"/>
      <c r="F2" s="51"/>
      <c r="G2" s="65"/>
    </row>
    <row r="3" spans="1:7" ht="56.25" customHeight="1" x14ac:dyDescent="0.25">
      <c r="A3" s="64"/>
      <c r="B3" s="224" t="s">
        <v>220</v>
      </c>
      <c r="C3" s="224"/>
      <c r="D3" s="224"/>
      <c r="E3" s="224"/>
      <c r="F3" s="224"/>
      <c r="G3" s="65"/>
    </row>
    <row r="4" spans="1:7" ht="16.5" thickBot="1" x14ac:dyDescent="0.3">
      <c r="A4" s="64"/>
      <c r="B4" s="51"/>
      <c r="C4" s="51"/>
      <c r="D4" s="51"/>
      <c r="E4" s="51"/>
      <c r="F4" s="51"/>
      <c r="G4" s="65"/>
    </row>
    <row r="5" spans="1:7" ht="33" customHeight="1" thickBot="1" x14ac:dyDescent="0.3">
      <c r="A5" s="64"/>
      <c r="B5" s="234" t="s">
        <v>21</v>
      </c>
      <c r="C5" s="234" t="s">
        <v>44</v>
      </c>
      <c r="D5" s="234" t="s">
        <v>23</v>
      </c>
      <c r="E5" s="234" t="s">
        <v>173</v>
      </c>
      <c r="F5" s="239"/>
      <c r="G5" s="65"/>
    </row>
    <row r="6" spans="1:7" ht="33" customHeight="1" thickBot="1" x14ac:dyDescent="0.3">
      <c r="A6" s="64"/>
      <c r="B6" s="235"/>
      <c r="C6" s="235"/>
      <c r="D6" s="235"/>
      <c r="E6" s="180" t="s">
        <v>55</v>
      </c>
      <c r="F6" s="181" t="s">
        <v>63</v>
      </c>
      <c r="G6" s="65"/>
    </row>
    <row r="7" spans="1:7" ht="31.5" x14ac:dyDescent="0.25">
      <c r="A7" s="64"/>
      <c r="B7" s="31" t="s">
        <v>25</v>
      </c>
      <c r="C7" s="48" t="s">
        <v>69</v>
      </c>
      <c r="D7" s="177" t="s">
        <v>60</v>
      </c>
      <c r="E7" s="184">
        <v>0.63444</v>
      </c>
      <c r="F7" s="185">
        <v>0.85626999999999998</v>
      </c>
      <c r="G7" s="65"/>
    </row>
    <row r="8" spans="1:7" ht="48" thickBot="1" x14ac:dyDescent="0.3">
      <c r="A8" s="64"/>
      <c r="B8" s="32" t="s">
        <v>26</v>
      </c>
      <c r="C8" s="44" t="s">
        <v>70</v>
      </c>
      <c r="D8" s="178" t="s">
        <v>60</v>
      </c>
      <c r="E8" s="37">
        <v>0.59697</v>
      </c>
      <c r="F8" s="39">
        <v>2.1215600000000001</v>
      </c>
      <c r="G8" s="65"/>
    </row>
    <row r="9" spans="1:7" ht="16.5" thickBot="1" x14ac:dyDescent="0.3">
      <c r="A9" s="64"/>
      <c r="B9" s="32" t="s">
        <v>27</v>
      </c>
      <c r="C9" s="44" t="s">
        <v>71</v>
      </c>
      <c r="D9" s="42" t="s">
        <v>60</v>
      </c>
      <c r="E9" s="270"/>
      <c r="F9" s="271"/>
      <c r="G9" s="65"/>
    </row>
    <row r="10" spans="1:7" ht="48" customHeight="1" x14ac:dyDescent="0.25">
      <c r="A10" s="64"/>
      <c r="B10" s="32" t="s">
        <v>68</v>
      </c>
      <c r="C10" s="49" t="s">
        <v>202</v>
      </c>
      <c r="D10" s="178" t="s">
        <v>60</v>
      </c>
      <c r="E10" s="182">
        <v>0.81601999999999997</v>
      </c>
      <c r="F10" s="186">
        <v>1.036</v>
      </c>
      <c r="G10" s="65"/>
    </row>
    <row r="11" spans="1:7" ht="54" customHeight="1" x14ac:dyDescent="0.25">
      <c r="A11" s="64"/>
      <c r="B11" s="32" t="s">
        <v>72</v>
      </c>
      <c r="C11" s="49" t="s">
        <v>74</v>
      </c>
      <c r="D11" s="178" t="s">
        <v>60</v>
      </c>
      <c r="E11" s="183">
        <v>0.30652000000000001</v>
      </c>
      <c r="F11" s="187">
        <v>1.036</v>
      </c>
      <c r="G11" s="65"/>
    </row>
    <row r="12" spans="1:7" ht="51" customHeight="1" thickBot="1" x14ac:dyDescent="0.3">
      <c r="A12" s="64"/>
      <c r="B12" s="41" t="s">
        <v>73</v>
      </c>
      <c r="C12" s="50" t="s">
        <v>75</v>
      </c>
      <c r="D12" s="179" t="s">
        <v>60</v>
      </c>
      <c r="E12" s="37">
        <v>0.27200999999999997</v>
      </c>
      <c r="F12" s="39">
        <v>0.34533000000000003</v>
      </c>
      <c r="G12" s="65"/>
    </row>
    <row r="13" spans="1:7" ht="9.9499999999999993" customHeight="1" x14ac:dyDescent="0.25">
      <c r="A13" s="64"/>
      <c r="B13" s="51"/>
      <c r="C13" s="52"/>
      <c r="D13" s="51"/>
      <c r="E13" s="51"/>
      <c r="F13" s="53"/>
      <c r="G13" s="65"/>
    </row>
    <row r="14" spans="1:7" ht="16.5" thickBot="1" x14ac:dyDescent="0.3">
      <c r="A14" s="64"/>
      <c r="G14" s="65"/>
    </row>
    <row r="15" spans="1:7" ht="35.25" customHeight="1" x14ac:dyDescent="0.25">
      <c r="A15" s="64"/>
      <c r="B15" s="268" t="s">
        <v>221</v>
      </c>
      <c r="C15" s="268"/>
      <c r="D15" s="268"/>
      <c r="E15" s="268"/>
      <c r="F15" s="268"/>
      <c r="G15" s="65"/>
    </row>
    <row r="16" spans="1:7" ht="29.25" customHeight="1" thickBot="1" x14ac:dyDescent="0.3">
      <c r="A16" s="68"/>
      <c r="B16" s="269" t="s">
        <v>214</v>
      </c>
      <c r="C16" s="269"/>
      <c r="D16" s="269"/>
      <c r="E16" s="269"/>
      <c r="F16" s="269"/>
      <c r="G16" s="70"/>
    </row>
    <row r="17" ht="16.5" thickTop="1" x14ac:dyDescent="0.25"/>
  </sheetData>
  <mergeCells count="8">
    <mergeCell ref="B16:F16"/>
    <mergeCell ref="B3:F3"/>
    <mergeCell ref="B5:B6"/>
    <mergeCell ref="C5:C6"/>
    <mergeCell ref="D5:D6"/>
    <mergeCell ref="E5:F5"/>
    <mergeCell ref="B15:F15"/>
    <mergeCell ref="E9:F9"/>
  </mergeCells>
  <conditionalFormatting sqref="A1">
    <cfRule type="cellIs" dxfId="31" priority="1" operator="equal">
      <formula>0</formula>
    </cfRule>
  </conditionalFormatting>
  <printOptions horizontalCentered="1"/>
  <pageMargins left="0.19685039370078741" right="0.19685039370078741" top="0.19685039370078741" bottom="0.19685039370078741" header="0" footer="0"/>
  <pageSetup paperSize="9"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9.5703125" style="1" customWidth="1"/>
    <col min="2" max="2" width="75.7109375" style="7" customWidth="1"/>
    <col min="3" max="6" width="18.28515625" style="7" customWidth="1"/>
    <col min="7" max="7" width="9.140625" style="1"/>
    <col min="8" max="8" width="9.140625" style="1" customWidth="1"/>
    <col min="9" max="16384" width="9.140625" style="1"/>
  </cols>
  <sheetData>
    <row r="1" spans="1:69" ht="33" customHeight="1" thickTop="1" x14ac:dyDescent="0.25">
      <c r="A1" s="61" t="str">
        <f>'1. Отчет АТС'!B3</f>
        <v>апрель 2021</v>
      </c>
      <c r="B1" s="62"/>
      <c r="C1" s="62"/>
      <c r="D1" s="62"/>
      <c r="E1" s="62"/>
      <c r="F1" s="62"/>
      <c r="G1" s="63"/>
    </row>
    <row r="2" spans="1:69" ht="42" customHeight="1" x14ac:dyDescent="0.25">
      <c r="A2" s="64"/>
      <c r="B2" s="273" t="s">
        <v>200</v>
      </c>
      <c r="C2" s="273"/>
      <c r="D2" s="273"/>
      <c r="E2" s="273"/>
      <c r="F2" s="273"/>
      <c r="G2" s="65"/>
    </row>
    <row r="3" spans="1:69" s="55" customFormat="1" ht="18" x14ac:dyDescent="0.25">
      <c r="A3" s="74"/>
      <c r="B3" s="280" t="s">
        <v>228</v>
      </c>
      <c r="C3" s="280"/>
      <c r="D3" s="280"/>
      <c r="E3" s="280"/>
      <c r="F3" s="280"/>
      <c r="G3" s="75"/>
    </row>
    <row r="4" spans="1:69" ht="18.75" x14ac:dyDescent="0.25">
      <c r="A4" s="64"/>
      <c r="B4" s="281" t="s">
        <v>205</v>
      </c>
      <c r="C4" s="281"/>
      <c r="D4" s="281"/>
      <c r="E4" s="281"/>
      <c r="F4" s="281"/>
      <c r="G4" s="65"/>
    </row>
    <row r="5" spans="1:69" x14ac:dyDescent="0.25">
      <c r="A5" s="64"/>
      <c r="B5" s="51"/>
      <c r="C5" s="51"/>
      <c r="D5" s="51"/>
      <c r="E5" s="51"/>
      <c r="F5" s="51"/>
      <c r="G5" s="65"/>
    </row>
    <row r="6" spans="1:69" ht="35.25" customHeight="1" x14ac:dyDescent="0.25">
      <c r="A6" s="64"/>
      <c r="B6" s="274" t="s">
        <v>76</v>
      </c>
      <c r="C6" s="274"/>
      <c r="D6" s="274"/>
      <c r="E6" s="274"/>
      <c r="F6" s="274"/>
      <c r="G6" s="65"/>
    </row>
    <row r="7" spans="1:69" x14ac:dyDescent="0.25">
      <c r="A7" s="64"/>
      <c r="B7" s="51"/>
      <c r="C7" s="51"/>
      <c r="D7" s="51"/>
      <c r="E7" s="51"/>
      <c r="F7" s="51"/>
      <c r="G7" s="65"/>
    </row>
    <row r="8" spans="1:69" x14ac:dyDescent="0.25">
      <c r="A8" s="64"/>
      <c r="B8" s="127" t="s">
        <v>77</v>
      </c>
      <c r="C8" s="51"/>
      <c r="D8" s="51"/>
      <c r="E8" s="51"/>
      <c r="F8" s="51"/>
      <c r="G8" s="65"/>
    </row>
    <row r="9" spans="1:69" ht="16.5" thickBot="1" x14ac:dyDescent="0.3">
      <c r="A9" s="64"/>
      <c r="B9" s="51"/>
      <c r="C9" s="51"/>
      <c r="D9" s="51"/>
      <c r="E9" s="51"/>
      <c r="F9" s="51"/>
      <c r="G9" s="65"/>
    </row>
    <row r="10" spans="1:69" x14ac:dyDescent="0.25">
      <c r="A10" s="64"/>
      <c r="B10" s="278"/>
      <c r="C10" s="275" t="s">
        <v>78</v>
      </c>
      <c r="D10" s="276"/>
      <c r="E10" s="276"/>
      <c r="F10" s="277"/>
      <c r="G10" s="65"/>
    </row>
    <row r="11" spans="1:69" ht="16.5" thickBot="1" x14ac:dyDescent="0.3">
      <c r="A11" s="64"/>
      <c r="B11" s="279"/>
      <c r="C11" s="118" t="s">
        <v>79</v>
      </c>
      <c r="D11" s="128" t="s">
        <v>80</v>
      </c>
      <c r="E11" s="128" t="s">
        <v>81</v>
      </c>
      <c r="F11" s="129" t="s">
        <v>82</v>
      </c>
      <c r="G11" s="65"/>
    </row>
    <row r="12" spans="1:69" ht="16.5" thickBot="1" x14ac:dyDescent="0.3">
      <c r="A12" s="64"/>
      <c r="B12" s="101" t="s">
        <v>83</v>
      </c>
      <c r="C12" s="130">
        <v>4186.08</v>
      </c>
      <c r="D12" s="125">
        <v>4976.7700000000004</v>
      </c>
      <c r="E12" s="125">
        <v>5916.87</v>
      </c>
      <c r="F12" s="126">
        <v>6616.94</v>
      </c>
      <c r="G12" s="65"/>
      <c r="AU12" s="1">
        <v>5245.82</v>
      </c>
      <c r="BQ12" s="1">
        <v>5801.06</v>
      </c>
    </row>
    <row r="13" spans="1:69" x14ac:dyDescent="0.25">
      <c r="A13" s="64"/>
      <c r="B13" s="51"/>
      <c r="C13" s="51"/>
      <c r="D13" s="51"/>
      <c r="E13" s="51"/>
      <c r="F13" s="51"/>
      <c r="G13" s="65"/>
    </row>
    <row r="14" spans="1:69" x14ac:dyDescent="0.25">
      <c r="A14" s="64"/>
      <c r="B14" s="272" t="s">
        <v>84</v>
      </c>
      <c r="C14" s="272"/>
      <c r="D14" s="272"/>
      <c r="E14" s="272"/>
      <c r="F14" s="272"/>
      <c r="G14" s="65"/>
    </row>
    <row r="15" spans="1:69" x14ac:dyDescent="0.25">
      <c r="A15" s="64"/>
      <c r="B15" s="127" t="s">
        <v>85</v>
      </c>
      <c r="C15" s="131">
        <v>2336.4299999999998</v>
      </c>
      <c r="D15" s="51"/>
      <c r="E15" s="51"/>
      <c r="F15" s="51"/>
      <c r="G15" s="65"/>
    </row>
    <row r="16" spans="1:69" x14ac:dyDescent="0.25">
      <c r="A16" s="64"/>
      <c r="B16" s="51"/>
      <c r="C16" s="51"/>
      <c r="D16" s="51"/>
      <c r="E16" s="51"/>
      <c r="F16" s="51"/>
      <c r="G16" s="65"/>
    </row>
    <row r="17" spans="1:7" ht="66"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131">
        <v>1060.19</v>
      </c>
      <c r="F19" s="57"/>
      <c r="G19" s="65"/>
    </row>
    <row r="20" spans="1:7" x14ac:dyDescent="0.25">
      <c r="A20" s="64"/>
      <c r="B20" s="51"/>
      <c r="C20" s="51"/>
      <c r="D20" s="51"/>
      <c r="E20" s="51"/>
      <c r="F20" s="51"/>
      <c r="G20" s="65"/>
    </row>
    <row r="21" spans="1:7" x14ac:dyDescent="0.25">
      <c r="A21" s="64"/>
      <c r="B21" s="272" t="s">
        <v>88</v>
      </c>
      <c r="C21" s="272"/>
      <c r="D21" s="272"/>
      <c r="E21" s="131">
        <v>915137.86</v>
      </c>
      <c r="F21" s="169"/>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x14ac:dyDescent="0.25">
      <c r="A25" s="64"/>
      <c r="B25" s="272" t="s">
        <v>90</v>
      </c>
      <c r="C25" s="272"/>
      <c r="D25" s="272"/>
      <c r="E25" s="137">
        <v>99.02</v>
      </c>
      <c r="F25" s="169"/>
      <c r="G25" s="65"/>
    </row>
    <row r="26" spans="1:7" x14ac:dyDescent="0.25">
      <c r="A26" s="64"/>
      <c r="B26" s="51"/>
      <c r="C26" s="51"/>
      <c r="D26" s="51"/>
      <c r="E26" s="51"/>
      <c r="F26" s="51"/>
      <c r="G26" s="65"/>
    </row>
    <row r="27" spans="1:7" x14ac:dyDescent="0.25">
      <c r="A27" s="64"/>
      <c r="B27" s="272" t="s">
        <v>91</v>
      </c>
      <c r="C27" s="272"/>
      <c r="D27" s="272"/>
      <c r="E27" s="272"/>
      <c r="F27" s="272"/>
      <c r="G27" s="65"/>
    </row>
    <row r="28" spans="1:7" x14ac:dyDescent="0.25">
      <c r="A28" s="64"/>
      <c r="B28" s="127" t="s">
        <v>92</v>
      </c>
      <c r="C28" s="137">
        <v>0</v>
      </c>
      <c r="D28" s="174"/>
      <c r="E28" s="51"/>
      <c r="F28" s="51"/>
      <c r="G28" s="65"/>
    </row>
    <row r="29" spans="1:7" x14ac:dyDescent="0.25">
      <c r="A29" s="64"/>
      <c r="B29" s="51"/>
      <c r="C29" s="51"/>
      <c r="D29" s="51"/>
      <c r="E29" s="51"/>
      <c r="F29" s="51"/>
      <c r="G29" s="65"/>
    </row>
    <row r="30" spans="1:7" x14ac:dyDescent="0.25">
      <c r="A30" s="64"/>
      <c r="B30" s="272" t="s">
        <v>93</v>
      </c>
      <c r="C30" s="272"/>
      <c r="D30" s="272"/>
      <c r="E30" s="272"/>
      <c r="F30" s="272"/>
      <c r="G30" s="65"/>
    </row>
    <row r="31" spans="1:7" x14ac:dyDescent="0.25">
      <c r="A31" s="64"/>
      <c r="B31" s="127" t="s">
        <v>94</v>
      </c>
      <c r="C31" s="137">
        <v>14.315</v>
      </c>
      <c r="D31" s="127"/>
      <c r="E31" s="51"/>
      <c r="F31" s="51"/>
      <c r="G31" s="65"/>
    </row>
    <row r="32" spans="1:7" x14ac:dyDescent="0.25">
      <c r="A32" s="64"/>
      <c r="B32" s="127"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127"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x14ac:dyDescent="0.25">
      <c r="A51" s="64"/>
      <c r="B51" s="272" t="s">
        <v>108</v>
      </c>
      <c r="C51" s="272"/>
      <c r="D51" s="272"/>
      <c r="E51" s="137">
        <v>61956.108999999997</v>
      </c>
      <c r="F51" s="168"/>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127" t="s">
        <v>109</v>
      </c>
      <c r="C54" s="137">
        <v>0</v>
      </c>
      <c r="D54" s="176"/>
      <c r="E54" s="51"/>
      <c r="F54" s="51"/>
      <c r="G54" s="65"/>
    </row>
    <row r="55" spans="1:7" s="7" customFormat="1" x14ac:dyDescent="0.25">
      <c r="A55" s="64"/>
      <c r="B55" s="220" t="s">
        <v>224</v>
      </c>
      <c r="C55" s="51"/>
      <c r="D55" s="137">
        <v>0</v>
      </c>
      <c r="E55" s="51"/>
      <c r="F55" s="51"/>
      <c r="G55" s="65"/>
    </row>
    <row r="56" spans="1:7"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127" t="s">
        <v>111</v>
      </c>
      <c r="C58" s="137">
        <v>9539.82</v>
      </c>
      <c r="D58" s="127"/>
      <c r="E58" s="51"/>
      <c r="F58" s="51"/>
      <c r="G58" s="65"/>
    </row>
    <row r="59" spans="1:7" s="7" customFormat="1" x14ac:dyDescent="0.25">
      <c r="A59" s="64"/>
      <c r="B59" s="127" t="s">
        <v>95</v>
      </c>
      <c r="C59" s="127"/>
      <c r="D59" s="127"/>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127" t="s">
        <v>119</v>
      </c>
      <c r="C69" s="137">
        <v>0</v>
      </c>
      <c r="D69" s="51"/>
      <c r="E69" s="51"/>
      <c r="F69" s="51"/>
      <c r="G69" s="65"/>
    </row>
    <row r="70" spans="1:7" x14ac:dyDescent="0.25">
      <c r="A70" s="64"/>
      <c r="B70" s="51"/>
      <c r="C70" s="51"/>
      <c r="D70" s="51"/>
      <c r="E70" s="51"/>
      <c r="F70" s="51"/>
      <c r="G70" s="65"/>
    </row>
    <row r="71" spans="1:7" ht="65.25" customHeight="1" x14ac:dyDescent="0.25">
      <c r="A71" s="64"/>
      <c r="B71" s="283" t="s">
        <v>120</v>
      </c>
      <c r="C71" s="283"/>
      <c r="D71" s="283"/>
      <c r="E71" s="283"/>
      <c r="F71" s="283"/>
      <c r="G71" s="65"/>
    </row>
    <row r="72" spans="1:7" ht="47.25" customHeight="1" x14ac:dyDescent="0.25">
      <c r="A72" s="64"/>
      <c r="B72" s="51"/>
      <c r="C72" s="51"/>
      <c r="D72" s="51"/>
      <c r="E72" s="51"/>
      <c r="F72" s="51"/>
      <c r="G72" s="65"/>
    </row>
    <row r="73" spans="1:7" s="7" customFormat="1"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118" t="s">
        <v>79</v>
      </c>
      <c r="D78" s="128" t="s">
        <v>80</v>
      </c>
      <c r="E78" s="128" t="s">
        <v>81</v>
      </c>
      <c r="F78" s="129" t="s">
        <v>82</v>
      </c>
      <c r="G78" s="65"/>
    </row>
    <row r="79" spans="1:7" x14ac:dyDescent="0.25">
      <c r="A79" s="64"/>
      <c r="B79" s="108" t="s">
        <v>124</v>
      </c>
      <c r="C79" s="102">
        <v>2757.82</v>
      </c>
      <c r="D79" s="123">
        <v>3548.51</v>
      </c>
      <c r="E79" s="123">
        <v>4488.6100000000006</v>
      </c>
      <c r="F79" s="124">
        <v>5188.68</v>
      </c>
      <c r="G79" s="65"/>
    </row>
    <row r="80" spans="1:7" s="7" customFormat="1" x14ac:dyDescent="0.25">
      <c r="A80" s="64"/>
      <c r="B80" s="43" t="s">
        <v>125</v>
      </c>
      <c r="C80" s="100">
        <v>4260.37</v>
      </c>
      <c r="D80" s="119">
        <v>5051.0599999999995</v>
      </c>
      <c r="E80" s="119">
        <v>5991.16</v>
      </c>
      <c r="F80" s="120">
        <v>6691.23</v>
      </c>
      <c r="G80" s="65"/>
    </row>
    <row r="81" spans="1:7" s="7" customFormat="1" ht="16.5" thickBot="1" x14ac:dyDescent="0.3">
      <c r="A81" s="64"/>
      <c r="B81" s="46" t="s">
        <v>126</v>
      </c>
      <c r="C81" s="106">
        <v>10788.840000000002</v>
      </c>
      <c r="D81" s="121">
        <v>11579.53</v>
      </c>
      <c r="E81" s="121">
        <v>12519.630000000001</v>
      </c>
      <c r="F81" s="122">
        <v>13219.7</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s="7" customFormat="1" x14ac:dyDescent="0.25">
      <c r="A85" s="64"/>
      <c r="B85" s="278" t="s">
        <v>123</v>
      </c>
      <c r="C85" s="275" t="s">
        <v>78</v>
      </c>
      <c r="D85" s="276"/>
      <c r="E85" s="276"/>
      <c r="F85" s="277"/>
      <c r="G85" s="65"/>
    </row>
    <row r="86" spans="1:7" s="7" customFormat="1" ht="16.5" thickBot="1" x14ac:dyDescent="0.3">
      <c r="A86" s="64"/>
      <c r="B86" s="279"/>
      <c r="C86" s="118" t="s">
        <v>79</v>
      </c>
      <c r="D86" s="128" t="s">
        <v>80</v>
      </c>
      <c r="E86" s="128" t="s">
        <v>81</v>
      </c>
      <c r="F86" s="129" t="s">
        <v>82</v>
      </c>
      <c r="G86" s="65"/>
    </row>
    <row r="87" spans="1:7" s="7" customFormat="1" x14ac:dyDescent="0.25">
      <c r="A87" s="64"/>
      <c r="B87" s="107" t="s">
        <v>124</v>
      </c>
      <c r="C87" s="102">
        <v>2757.82</v>
      </c>
      <c r="D87" s="123">
        <v>3548.51</v>
      </c>
      <c r="E87" s="123">
        <v>4488.6100000000006</v>
      </c>
      <c r="F87" s="124">
        <v>5188.68</v>
      </c>
      <c r="G87" s="65"/>
    </row>
    <row r="88" spans="1:7" s="7" customFormat="1" ht="16.5" thickBot="1" x14ac:dyDescent="0.3">
      <c r="A88" s="64"/>
      <c r="B88" s="46" t="s">
        <v>128</v>
      </c>
      <c r="C88" s="106">
        <v>6397.76</v>
      </c>
      <c r="D88" s="121">
        <v>7188.4500000000007</v>
      </c>
      <c r="E88" s="121">
        <v>8128.5499999999993</v>
      </c>
      <c r="F88" s="122">
        <v>8828.6200000000008</v>
      </c>
      <c r="G88" s="65"/>
    </row>
    <row r="89" spans="1:7" s="7" customFormat="1" x14ac:dyDescent="0.25">
      <c r="A89" s="64"/>
      <c r="B89" s="127"/>
      <c r="C89" s="98"/>
      <c r="D89" s="98"/>
      <c r="E89" s="98"/>
      <c r="F89" s="98"/>
      <c r="G89" s="65"/>
    </row>
    <row r="90" spans="1:7" s="7" customFormat="1" ht="33" customHeight="1" x14ac:dyDescent="0.25">
      <c r="A90" s="64"/>
      <c r="B90" s="225" t="s">
        <v>198</v>
      </c>
      <c r="C90" s="225"/>
      <c r="D90" s="225"/>
      <c r="E90" s="225"/>
      <c r="F90" s="225"/>
      <c r="G90" s="65"/>
    </row>
    <row r="91" spans="1:7" s="7" customFormat="1" x14ac:dyDescent="0.25">
      <c r="A91" s="64"/>
      <c r="B91" s="127"/>
      <c r="C91" s="98"/>
      <c r="D91" s="98"/>
      <c r="E91" s="98"/>
      <c r="F91" s="98"/>
      <c r="G91" s="65"/>
    </row>
    <row r="92" spans="1:7" s="7" customFormat="1" ht="52.5" customHeight="1" x14ac:dyDescent="0.25">
      <c r="A92" s="64"/>
      <c r="B92" s="225" t="s">
        <v>213</v>
      </c>
      <c r="C92" s="225"/>
      <c r="D92" s="225"/>
      <c r="E92" s="225"/>
      <c r="F92" s="225"/>
      <c r="G92" s="65"/>
    </row>
    <row r="93" spans="1:7" s="7" customFormat="1" x14ac:dyDescent="0.25">
      <c r="A93" s="64"/>
      <c r="B93" s="127"/>
      <c r="C93" s="98"/>
      <c r="D93" s="98"/>
      <c r="E93" s="98"/>
      <c r="F93" s="98"/>
      <c r="G93" s="65"/>
    </row>
    <row r="94" spans="1:7" s="7" customFormat="1"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92:F92"/>
    <mergeCell ref="B90:F90"/>
    <mergeCell ref="B83:F83"/>
    <mergeCell ref="B85:B86"/>
    <mergeCell ref="C85:F85"/>
    <mergeCell ref="B71:F71"/>
    <mergeCell ref="B73:F73"/>
    <mergeCell ref="B75:F75"/>
    <mergeCell ref="B77:B78"/>
    <mergeCell ref="C77:F77"/>
    <mergeCell ref="B53:F53"/>
    <mergeCell ref="B30:F30"/>
    <mergeCell ref="B39:D39"/>
    <mergeCell ref="B41:E41"/>
    <mergeCell ref="B68:F68"/>
    <mergeCell ref="B66:D66"/>
    <mergeCell ref="B57:F57"/>
    <mergeCell ref="B51:D51"/>
    <mergeCell ref="B2:F2"/>
    <mergeCell ref="B6:F6"/>
    <mergeCell ref="C10:F10"/>
    <mergeCell ref="B10:B11"/>
    <mergeCell ref="B3:F3"/>
    <mergeCell ref="B4:F4"/>
    <mergeCell ref="B21:D21"/>
    <mergeCell ref="B23:E23"/>
    <mergeCell ref="B25:D25"/>
    <mergeCell ref="B27:F27"/>
    <mergeCell ref="B14:F14"/>
    <mergeCell ref="B17:F17"/>
    <mergeCell ref="B19:D19"/>
  </mergeCells>
  <conditionalFormatting sqref="A1">
    <cfRule type="cellIs" dxfId="3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A1:AA738"/>
  <sheetViews>
    <sheetView zoomScale="80" zoomScaleNormal="80" zoomScaleSheetLayoutView="100" workbookViewId="0">
      <selection activeCell="B10" sqref="B10:B11"/>
    </sheetView>
  </sheetViews>
  <sheetFormatPr defaultRowHeight="15.75" x14ac:dyDescent="0.25"/>
  <cols>
    <col min="1" max="1" width="10" style="7" customWidth="1"/>
    <col min="2" max="2" width="15.7109375" style="7" customWidth="1"/>
    <col min="3" max="26" width="8.7109375" style="7" customWidth="1"/>
    <col min="27" max="27" width="9.140625" style="7"/>
    <col min="28" max="28" width="9.140625" style="7" customWidth="1"/>
    <col min="29" max="16384" width="9.140625" style="7"/>
  </cols>
  <sheetData>
    <row r="1" spans="1:27" ht="36"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0" t="s">
        <v>131</v>
      </c>
      <c r="C10" s="302" t="s">
        <v>156</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30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4">
        <v>2740.08</v>
      </c>
      <c r="D12" s="90">
        <v>2703.7400000000002</v>
      </c>
      <c r="E12" s="90">
        <v>2704.94</v>
      </c>
      <c r="F12" s="90">
        <v>2724.2200000000003</v>
      </c>
      <c r="G12" s="90">
        <v>2757.3500000000004</v>
      </c>
      <c r="H12" s="90">
        <v>2832.87</v>
      </c>
      <c r="I12" s="90">
        <v>3020.09</v>
      </c>
      <c r="J12" s="90">
        <v>3041.42</v>
      </c>
      <c r="K12" s="90">
        <v>3035.3500000000004</v>
      </c>
      <c r="L12" s="90">
        <v>3033.63</v>
      </c>
      <c r="M12" s="90">
        <v>3004.62</v>
      </c>
      <c r="N12" s="90">
        <v>3027.67</v>
      </c>
      <c r="O12" s="90">
        <v>2943.37</v>
      </c>
      <c r="P12" s="90">
        <v>2926.12</v>
      </c>
      <c r="Q12" s="90">
        <v>2987.58</v>
      </c>
      <c r="R12" s="90">
        <v>3020.82</v>
      </c>
      <c r="S12" s="90">
        <v>3031.66</v>
      </c>
      <c r="T12" s="90">
        <v>3036.4</v>
      </c>
      <c r="U12" s="90">
        <v>3025.8100000000004</v>
      </c>
      <c r="V12" s="90">
        <v>2898.69</v>
      </c>
      <c r="W12" s="90">
        <v>2869.79</v>
      </c>
      <c r="X12" s="90">
        <v>2840.23</v>
      </c>
      <c r="Y12" s="90">
        <v>2850.51</v>
      </c>
      <c r="Z12" s="91">
        <v>2760.82</v>
      </c>
      <c r="AA12" s="65"/>
    </row>
    <row r="13" spans="1:27" ht="16.5" x14ac:dyDescent="0.25">
      <c r="A13" s="64"/>
      <c r="B13" s="88">
        <v>2</v>
      </c>
      <c r="C13" s="95">
        <v>2751.7200000000003</v>
      </c>
      <c r="D13" s="56">
        <v>2740.92</v>
      </c>
      <c r="E13" s="56">
        <v>2740.53</v>
      </c>
      <c r="F13" s="56">
        <v>2757.06</v>
      </c>
      <c r="G13" s="56">
        <v>2790.45</v>
      </c>
      <c r="H13" s="56">
        <v>2854.94</v>
      </c>
      <c r="I13" s="56">
        <v>3029.4700000000003</v>
      </c>
      <c r="J13" s="56">
        <v>2950.8</v>
      </c>
      <c r="K13" s="56">
        <v>2928.04</v>
      </c>
      <c r="L13" s="56">
        <v>2881.32</v>
      </c>
      <c r="M13" s="56">
        <v>2873.8100000000004</v>
      </c>
      <c r="N13" s="56">
        <v>2894.73</v>
      </c>
      <c r="O13" s="56">
        <v>2885.91</v>
      </c>
      <c r="P13" s="56">
        <v>2884.77</v>
      </c>
      <c r="Q13" s="56">
        <v>2880.53</v>
      </c>
      <c r="R13" s="56">
        <v>2884.4300000000003</v>
      </c>
      <c r="S13" s="56">
        <v>2892.8500000000004</v>
      </c>
      <c r="T13" s="56">
        <v>2892.17</v>
      </c>
      <c r="U13" s="56">
        <v>2895.4300000000003</v>
      </c>
      <c r="V13" s="56">
        <v>2877.48</v>
      </c>
      <c r="W13" s="56">
        <v>2869.31</v>
      </c>
      <c r="X13" s="56">
        <v>2834.66</v>
      </c>
      <c r="Y13" s="56">
        <v>2843.53</v>
      </c>
      <c r="Z13" s="76">
        <v>2784.88</v>
      </c>
      <c r="AA13" s="65"/>
    </row>
    <row r="14" spans="1:27" ht="16.5" x14ac:dyDescent="0.25">
      <c r="A14" s="64"/>
      <c r="B14" s="88">
        <v>3</v>
      </c>
      <c r="C14" s="95">
        <v>2857.2</v>
      </c>
      <c r="D14" s="56">
        <v>2800.8</v>
      </c>
      <c r="E14" s="56">
        <v>2789.8</v>
      </c>
      <c r="F14" s="56">
        <v>2795.38</v>
      </c>
      <c r="G14" s="56">
        <v>2800.31</v>
      </c>
      <c r="H14" s="56">
        <v>2812.9700000000003</v>
      </c>
      <c r="I14" s="56">
        <v>2859.38</v>
      </c>
      <c r="J14" s="56">
        <v>2935.51</v>
      </c>
      <c r="K14" s="56">
        <v>3020.5600000000004</v>
      </c>
      <c r="L14" s="56">
        <v>3016.99</v>
      </c>
      <c r="M14" s="56">
        <v>3012.9300000000003</v>
      </c>
      <c r="N14" s="56">
        <v>3008.87</v>
      </c>
      <c r="O14" s="56">
        <v>3013.11</v>
      </c>
      <c r="P14" s="56">
        <v>3013.4</v>
      </c>
      <c r="Q14" s="56">
        <v>3017.7</v>
      </c>
      <c r="R14" s="56">
        <v>3019.71</v>
      </c>
      <c r="S14" s="56">
        <v>3020.3</v>
      </c>
      <c r="T14" s="56">
        <v>3025.23</v>
      </c>
      <c r="U14" s="56">
        <v>3022.71</v>
      </c>
      <c r="V14" s="56">
        <v>3003.88</v>
      </c>
      <c r="W14" s="56">
        <v>2962.83</v>
      </c>
      <c r="X14" s="56">
        <v>2877.65</v>
      </c>
      <c r="Y14" s="56">
        <v>2889.5600000000004</v>
      </c>
      <c r="Z14" s="76">
        <v>2782.23</v>
      </c>
      <c r="AA14" s="65"/>
    </row>
    <row r="15" spans="1:27" ht="16.5" x14ac:dyDescent="0.25">
      <c r="A15" s="64"/>
      <c r="B15" s="88">
        <v>4</v>
      </c>
      <c r="C15" s="95">
        <v>2794.04</v>
      </c>
      <c r="D15" s="56">
        <v>2754.98</v>
      </c>
      <c r="E15" s="56">
        <v>2737.01</v>
      </c>
      <c r="F15" s="56">
        <v>2740</v>
      </c>
      <c r="G15" s="56">
        <v>2745.8500000000004</v>
      </c>
      <c r="H15" s="56">
        <v>2753.6400000000003</v>
      </c>
      <c r="I15" s="56">
        <v>2804</v>
      </c>
      <c r="J15" s="56">
        <v>2818.28</v>
      </c>
      <c r="K15" s="56">
        <v>2927.96</v>
      </c>
      <c r="L15" s="56">
        <v>3019.8100000000004</v>
      </c>
      <c r="M15" s="56">
        <v>3015.15</v>
      </c>
      <c r="N15" s="56">
        <v>3011.9300000000003</v>
      </c>
      <c r="O15" s="56">
        <v>3014.99</v>
      </c>
      <c r="P15" s="56">
        <v>3015.44</v>
      </c>
      <c r="Q15" s="56">
        <v>3016.59</v>
      </c>
      <c r="R15" s="56">
        <v>3017.73</v>
      </c>
      <c r="S15" s="56">
        <v>3018.07</v>
      </c>
      <c r="T15" s="56">
        <v>3024.8100000000004</v>
      </c>
      <c r="U15" s="56">
        <v>3039.59</v>
      </c>
      <c r="V15" s="56">
        <v>3013.83</v>
      </c>
      <c r="W15" s="56">
        <v>2988.09</v>
      </c>
      <c r="X15" s="56">
        <v>2875.2</v>
      </c>
      <c r="Y15" s="56">
        <v>2859.6000000000004</v>
      </c>
      <c r="Z15" s="76">
        <v>2764.86</v>
      </c>
      <c r="AA15" s="65"/>
    </row>
    <row r="16" spans="1:27" ht="16.5" x14ac:dyDescent="0.25">
      <c r="A16" s="64"/>
      <c r="B16" s="88">
        <v>5</v>
      </c>
      <c r="C16" s="95">
        <v>2766.42</v>
      </c>
      <c r="D16" s="56">
        <v>2734.8</v>
      </c>
      <c r="E16" s="56">
        <v>2736.36</v>
      </c>
      <c r="F16" s="56">
        <v>2752.37</v>
      </c>
      <c r="G16" s="56">
        <v>2788.29</v>
      </c>
      <c r="H16" s="56">
        <v>2867.2400000000002</v>
      </c>
      <c r="I16" s="56">
        <v>3087.84</v>
      </c>
      <c r="J16" s="56">
        <v>3118.16</v>
      </c>
      <c r="K16" s="56">
        <v>3155.92</v>
      </c>
      <c r="L16" s="56">
        <v>3153.52</v>
      </c>
      <c r="M16" s="56">
        <v>3070.3500000000004</v>
      </c>
      <c r="N16" s="56">
        <v>3127.4</v>
      </c>
      <c r="O16" s="56">
        <v>3152.69</v>
      </c>
      <c r="P16" s="56">
        <v>3151.2</v>
      </c>
      <c r="Q16" s="56">
        <v>3153.9700000000003</v>
      </c>
      <c r="R16" s="56">
        <v>3154.3</v>
      </c>
      <c r="S16" s="56">
        <v>3159.71</v>
      </c>
      <c r="T16" s="56">
        <v>3161.16</v>
      </c>
      <c r="U16" s="56">
        <v>3155.88</v>
      </c>
      <c r="V16" s="56">
        <v>3073.9300000000003</v>
      </c>
      <c r="W16" s="56">
        <v>2980.62</v>
      </c>
      <c r="X16" s="56">
        <v>2929.33</v>
      </c>
      <c r="Y16" s="56">
        <v>2999.25</v>
      </c>
      <c r="Z16" s="76">
        <v>2790.33</v>
      </c>
      <c r="AA16" s="65"/>
    </row>
    <row r="17" spans="1:27" ht="16.5" x14ac:dyDescent="0.25">
      <c r="A17" s="64"/>
      <c r="B17" s="88">
        <v>6</v>
      </c>
      <c r="C17" s="95">
        <v>2769.8</v>
      </c>
      <c r="D17" s="56">
        <v>2741.3500000000004</v>
      </c>
      <c r="E17" s="56">
        <v>2746.84</v>
      </c>
      <c r="F17" s="56">
        <v>2767.58</v>
      </c>
      <c r="G17" s="56">
        <v>2808.57</v>
      </c>
      <c r="H17" s="56">
        <v>2918.9</v>
      </c>
      <c r="I17" s="56">
        <v>3119.59</v>
      </c>
      <c r="J17" s="56">
        <v>3217.21</v>
      </c>
      <c r="K17" s="56">
        <v>3243.1400000000003</v>
      </c>
      <c r="L17" s="56">
        <v>3213.49</v>
      </c>
      <c r="M17" s="56">
        <v>3191.21</v>
      </c>
      <c r="N17" s="56">
        <v>3228.7</v>
      </c>
      <c r="O17" s="56">
        <v>3205.4300000000003</v>
      </c>
      <c r="P17" s="56">
        <v>3181.75</v>
      </c>
      <c r="Q17" s="56">
        <v>3168.66</v>
      </c>
      <c r="R17" s="56">
        <v>3125</v>
      </c>
      <c r="S17" s="56">
        <v>3179.59</v>
      </c>
      <c r="T17" s="56">
        <v>3195.7200000000003</v>
      </c>
      <c r="U17" s="56">
        <v>3153.24</v>
      </c>
      <c r="V17" s="56">
        <v>3130.33</v>
      </c>
      <c r="W17" s="56">
        <v>3108.62</v>
      </c>
      <c r="X17" s="56">
        <v>3014.92</v>
      </c>
      <c r="Y17" s="56">
        <v>2935.12</v>
      </c>
      <c r="Z17" s="76">
        <v>2810.9700000000003</v>
      </c>
      <c r="AA17" s="65"/>
    </row>
    <row r="18" spans="1:27" ht="16.5" x14ac:dyDescent="0.25">
      <c r="A18" s="64"/>
      <c r="B18" s="88">
        <v>7</v>
      </c>
      <c r="C18" s="95">
        <v>2772.05</v>
      </c>
      <c r="D18" s="56">
        <v>2755.37</v>
      </c>
      <c r="E18" s="56">
        <v>2757.8900000000003</v>
      </c>
      <c r="F18" s="56">
        <v>2780.23</v>
      </c>
      <c r="G18" s="56">
        <v>2810.6400000000003</v>
      </c>
      <c r="H18" s="56">
        <v>2847.03</v>
      </c>
      <c r="I18" s="56">
        <v>3072.8100000000004</v>
      </c>
      <c r="J18" s="56">
        <v>3080.55</v>
      </c>
      <c r="K18" s="56">
        <v>3171.0600000000004</v>
      </c>
      <c r="L18" s="56">
        <v>3144.76</v>
      </c>
      <c r="M18" s="56">
        <v>3130.58</v>
      </c>
      <c r="N18" s="56">
        <v>3156.58</v>
      </c>
      <c r="O18" s="56">
        <v>3158.88</v>
      </c>
      <c r="P18" s="56">
        <v>3158.98</v>
      </c>
      <c r="Q18" s="56">
        <v>3169.98</v>
      </c>
      <c r="R18" s="56">
        <v>3186.52</v>
      </c>
      <c r="S18" s="56">
        <v>3199.54</v>
      </c>
      <c r="T18" s="56">
        <v>3202.13</v>
      </c>
      <c r="U18" s="56">
        <v>3197.38</v>
      </c>
      <c r="V18" s="56">
        <v>3155.07</v>
      </c>
      <c r="W18" s="56">
        <v>3080.52</v>
      </c>
      <c r="X18" s="56">
        <v>3012.44</v>
      </c>
      <c r="Y18" s="56">
        <v>2891.01</v>
      </c>
      <c r="Z18" s="76">
        <v>2771.23</v>
      </c>
      <c r="AA18" s="65"/>
    </row>
    <row r="19" spans="1:27" ht="16.5" x14ac:dyDescent="0.25">
      <c r="A19" s="64"/>
      <c r="B19" s="88">
        <v>8</v>
      </c>
      <c r="C19" s="95">
        <v>2771.73</v>
      </c>
      <c r="D19" s="56">
        <v>2757.7</v>
      </c>
      <c r="E19" s="56">
        <v>2755.9900000000002</v>
      </c>
      <c r="F19" s="56">
        <v>2784.75</v>
      </c>
      <c r="G19" s="56">
        <v>2808.75</v>
      </c>
      <c r="H19" s="56">
        <v>2837.4</v>
      </c>
      <c r="I19" s="56">
        <v>3043.2200000000003</v>
      </c>
      <c r="J19" s="56">
        <v>3067.37</v>
      </c>
      <c r="K19" s="56">
        <v>3140.5600000000004</v>
      </c>
      <c r="L19" s="56">
        <v>3112.37</v>
      </c>
      <c r="M19" s="56">
        <v>3081.83</v>
      </c>
      <c r="N19" s="56">
        <v>3096.83</v>
      </c>
      <c r="O19" s="56">
        <v>3111</v>
      </c>
      <c r="P19" s="56">
        <v>3099.8100000000004</v>
      </c>
      <c r="Q19" s="56">
        <v>3085.32</v>
      </c>
      <c r="R19" s="56">
        <v>3086.5</v>
      </c>
      <c r="S19" s="56">
        <v>3136.15</v>
      </c>
      <c r="T19" s="56">
        <v>3140.36</v>
      </c>
      <c r="U19" s="56">
        <v>3026.8</v>
      </c>
      <c r="V19" s="56">
        <v>2986.41</v>
      </c>
      <c r="W19" s="56">
        <v>2871.01</v>
      </c>
      <c r="X19" s="56">
        <v>2823.07</v>
      </c>
      <c r="Y19" s="56">
        <v>2806.45</v>
      </c>
      <c r="Z19" s="76">
        <v>2777.96</v>
      </c>
      <c r="AA19" s="65"/>
    </row>
    <row r="20" spans="1:27" ht="16.5" x14ac:dyDescent="0.25">
      <c r="A20" s="64"/>
      <c r="B20" s="88">
        <v>9</v>
      </c>
      <c r="C20" s="95">
        <v>2777.79</v>
      </c>
      <c r="D20" s="56">
        <v>2776.23</v>
      </c>
      <c r="E20" s="56">
        <v>2764.28</v>
      </c>
      <c r="F20" s="56">
        <v>2763.02</v>
      </c>
      <c r="G20" s="56">
        <v>2792.8500000000004</v>
      </c>
      <c r="H20" s="56">
        <v>2841.3500000000004</v>
      </c>
      <c r="I20" s="56">
        <v>3010.88</v>
      </c>
      <c r="J20" s="56">
        <v>3015.41</v>
      </c>
      <c r="K20" s="56">
        <v>3007.84</v>
      </c>
      <c r="L20" s="56">
        <v>3002.6800000000003</v>
      </c>
      <c r="M20" s="56">
        <v>2991.3100000000004</v>
      </c>
      <c r="N20" s="56">
        <v>3005.25</v>
      </c>
      <c r="O20" s="56">
        <v>3000.37</v>
      </c>
      <c r="P20" s="56">
        <v>2987.3100000000004</v>
      </c>
      <c r="Q20" s="56">
        <v>2998.49</v>
      </c>
      <c r="R20" s="56">
        <v>3001.2200000000003</v>
      </c>
      <c r="S20" s="56">
        <v>3004.71</v>
      </c>
      <c r="T20" s="56">
        <v>3007.86</v>
      </c>
      <c r="U20" s="56">
        <v>3001.83</v>
      </c>
      <c r="V20" s="56">
        <v>2879.37</v>
      </c>
      <c r="W20" s="56">
        <v>2859.29</v>
      </c>
      <c r="X20" s="56">
        <v>2860.32</v>
      </c>
      <c r="Y20" s="56">
        <v>2808.94</v>
      </c>
      <c r="Z20" s="76">
        <v>2787.16</v>
      </c>
      <c r="AA20" s="65"/>
    </row>
    <row r="21" spans="1:27" ht="16.5" x14ac:dyDescent="0.25">
      <c r="A21" s="64"/>
      <c r="B21" s="88">
        <v>10</v>
      </c>
      <c r="C21" s="95">
        <v>2851.1800000000003</v>
      </c>
      <c r="D21" s="56">
        <v>2795.33</v>
      </c>
      <c r="E21" s="56">
        <v>2779.73</v>
      </c>
      <c r="F21" s="56">
        <v>2737.4300000000003</v>
      </c>
      <c r="G21" s="56">
        <v>2729.01</v>
      </c>
      <c r="H21" s="56">
        <v>2736.12</v>
      </c>
      <c r="I21" s="56">
        <v>2734.8500000000004</v>
      </c>
      <c r="J21" s="56">
        <v>2807</v>
      </c>
      <c r="K21" s="56">
        <v>2877.98</v>
      </c>
      <c r="L21" s="56">
        <v>2887.79</v>
      </c>
      <c r="M21" s="56">
        <v>2879.78</v>
      </c>
      <c r="N21" s="56">
        <v>2878.58</v>
      </c>
      <c r="O21" s="56">
        <v>2874.4700000000003</v>
      </c>
      <c r="P21" s="56">
        <v>2868.7400000000002</v>
      </c>
      <c r="Q21" s="56">
        <v>2868.09</v>
      </c>
      <c r="R21" s="56">
        <v>2863.96</v>
      </c>
      <c r="S21" s="56">
        <v>2866.37</v>
      </c>
      <c r="T21" s="56">
        <v>2863.81</v>
      </c>
      <c r="U21" s="56">
        <v>2876.42</v>
      </c>
      <c r="V21" s="56">
        <v>2879.05</v>
      </c>
      <c r="W21" s="56">
        <v>2840.9</v>
      </c>
      <c r="X21" s="56">
        <v>2824.52</v>
      </c>
      <c r="Y21" s="56">
        <v>2773.87</v>
      </c>
      <c r="Z21" s="76">
        <v>2732.54</v>
      </c>
      <c r="AA21" s="65"/>
    </row>
    <row r="22" spans="1:27" ht="16.5" x14ac:dyDescent="0.25">
      <c r="A22" s="64"/>
      <c r="B22" s="88">
        <v>11</v>
      </c>
      <c r="C22" s="95">
        <v>2745.96</v>
      </c>
      <c r="D22" s="56">
        <v>2770.12</v>
      </c>
      <c r="E22" s="56">
        <v>2772.4</v>
      </c>
      <c r="F22" s="56">
        <v>2767.5</v>
      </c>
      <c r="G22" s="56">
        <v>2763.1000000000004</v>
      </c>
      <c r="H22" s="56">
        <v>2776.28</v>
      </c>
      <c r="I22" s="56">
        <v>2783.59</v>
      </c>
      <c r="J22" s="56">
        <v>2819.5</v>
      </c>
      <c r="K22" s="56">
        <v>2849.62</v>
      </c>
      <c r="L22" s="56">
        <v>2870.7200000000003</v>
      </c>
      <c r="M22" s="56">
        <v>2874.74</v>
      </c>
      <c r="N22" s="56">
        <v>2882.4700000000003</v>
      </c>
      <c r="O22" s="56">
        <v>2877.5600000000004</v>
      </c>
      <c r="P22" s="56">
        <v>2871.82</v>
      </c>
      <c r="Q22" s="56">
        <v>2868.67</v>
      </c>
      <c r="R22" s="56">
        <v>2868.2400000000002</v>
      </c>
      <c r="S22" s="56">
        <v>2857.88</v>
      </c>
      <c r="T22" s="56">
        <v>2861</v>
      </c>
      <c r="U22" s="56">
        <v>2878.75</v>
      </c>
      <c r="V22" s="56">
        <v>2875.4700000000003</v>
      </c>
      <c r="W22" s="56">
        <v>2846.54</v>
      </c>
      <c r="X22" s="56">
        <v>2844.05</v>
      </c>
      <c r="Y22" s="56">
        <v>2795.95</v>
      </c>
      <c r="Z22" s="76">
        <v>2769.62</v>
      </c>
      <c r="AA22" s="65"/>
    </row>
    <row r="23" spans="1:27" ht="16.5" x14ac:dyDescent="0.25">
      <c r="A23" s="64"/>
      <c r="B23" s="88">
        <v>12</v>
      </c>
      <c r="C23" s="95">
        <v>2809.05</v>
      </c>
      <c r="D23" s="56">
        <v>2783.9700000000003</v>
      </c>
      <c r="E23" s="56">
        <v>2778.59</v>
      </c>
      <c r="F23" s="56">
        <v>2784.51</v>
      </c>
      <c r="G23" s="56">
        <v>2808.02</v>
      </c>
      <c r="H23" s="56">
        <v>2850.36</v>
      </c>
      <c r="I23" s="56">
        <v>2959.78</v>
      </c>
      <c r="J23" s="56">
        <v>2997.11</v>
      </c>
      <c r="K23" s="56">
        <v>3012.49</v>
      </c>
      <c r="L23" s="56">
        <v>3008.13</v>
      </c>
      <c r="M23" s="56">
        <v>3005.38</v>
      </c>
      <c r="N23" s="56">
        <v>3006.1800000000003</v>
      </c>
      <c r="O23" s="56">
        <v>3002.63</v>
      </c>
      <c r="P23" s="56">
        <v>3001.73</v>
      </c>
      <c r="Q23" s="56">
        <v>3003.27</v>
      </c>
      <c r="R23" s="56">
        <v>3003.94</v>
      </c>
      <c r="S23" s="56">
        <v>3008.87</v>
      </c>
      <c r="T23" s="56">
        <v>3000.3500000000004</v>
      </c>
      <c r="U23" s="56">
        <v>3002.95</v>
      </c>
      <c r="V23" s="56">
        <v>3005.42</v>
      </c>
      <c r="W23" s="56">
        <v>2968.38</v>
      </c>
      <c r="X23" s="56">
        <v>2966.46</v>
      </c>
      <c r="Y23" s="56">
        <v>2856.41</v>
      </c>
      <c r="Z23" s="76">
        <v>2811.84</v>
      </c>
      <c r="AA23" s="65"/>
    </row>
    <row r="24" spans="1:27" ht="16.5" x14ac:dyDescent="0.25">
      <c r="A24" s="64"/>
      <c r="B24" s="88">
        <v>13</v>
      </c>
      <c r="C24" s="95">
        <v>2808.5</v>
      </c>
      <c r="D24" s="56">
        <v>2798.05</v>
      </c>
      <c r="E24" s="56">
        <v>2801.9300000000003</v>
      </c>
      <c r="F24" s="56">
        <v>2808.26</v>
      </c>
      <c r="G24" s="56">
        <v>2826.38</v>
      </c>
      <c r="H24" s="56">
        <v>2874.62</v>
      </c>
      <c r="I24" s="56">
        <v>3009.7200000000003</v>
      </c>
      <c r="J24" s="56">
        <v>3058.23</v>
      </c>
      <c r="K24" s="56">
        <v>3071.48</v>
      </c>
      <c r="L24" s="56">
        <v>3066.65</v>
      </c>
      <c r="M24" s="56">
        <v>3048.12</v>
      </c>
      <c r="N24" s="56">
        <v>3056.11</v>
      </c>
      <c r="O24" s="56">
        <v>3050.98</v>
      </c>
      <c r="P24" s="56">
        <v>3008.11</v>
      </c>
      <c r="Q24" s="56">
        <v>2994.37</v>
      </c>
      <c r="R24" s="56">
        <v>2994.77</v>
      </c>
      <c r="S24" s="56">
        <v>2995.12</v>
      </c>
      <c r="T24" s="56">
        <v>2995.63</v>
      </c>
      <c r="U24" s="56">
        <v>2997.92</v>
      </c>
      <c r="V24" s="56">
        <v>2991.5600000000004</v>
      </c>
      <c r="W24" s="56">
        <v>2984.9700000000003</v>
      </c>
      <c r="X24" s="56">
        <v>3009.79</v>
      </c>
      <c r="Y24" s="56">
        <v>2901.58</v>
      </c>
      <c r="Z24" s="76">
        <v>2817.8500000000004</v>
      </c>
      <c r="AA24" s="65"/>
    </row>
    <row r="25" spans="1:27" ht="16.5" x14ac:dyDescent="0.25">
      <c r="A25" s="64"/>
      <c r="B25" s="88">
        <v>14</v>
      </c>
      <c r="C25" s="95">
        <v>2816.82</v>
      </c>
      <c r="D25" s="56">
        <v>2779.58</v>
      </c>
      <c r="E25" s="56">
        <v>2777.42</v>
      </c>
      <c r="F25" s="56">
        <v>2784.53</v>
      </c>
      <c r="G25" s="56">
        <v>2814.33</v>
      </c>
      <c r="H25" s="56">
        <v>2855.45</v>
      </c>
      <c r="I25" s="56">
        <v>3004.84</v>
      </c>
      <c r="J25" s="56">
        <v>3012.91</v>
      </c>
      <c r="K25" s="56">
        <v>3010.4</v>
      </c>
      <c r="L25" s="56">
        <v>3006.03</v>
      </c>
      <c r="M25" s="56">
        <v>2959.4</v>
      </c>
      <c r="N25" s="56">
        <v>2970.51</v>
      </c>
      <c r="O25" s="56">
        <v>2977.8</v>
      </c>
      <c r="P25" s="56">
        <v>2967.41</v>
      </c>
      <c r="Q25" s="56">
        <v>2939.74</v>
      </c>
      <c r="R25" s="56">
        <v>2989.7200000000003</v>
      </c>
      <c r="S25" s="56">
        <v>2969.6000000000004</v>
      </c>
      <c r="T25" s="56">
        <v>2986.3</v>
      </c>
      <c r="U25" s="56">
        <v>2989.2200000000003</v>
      </c>
      <c r="V25" s="56">
        <v>2984.0600000000004</v>
      </c>
      <c r="W25" s="56">
        <v>2969.63</v>
      </c>
      <c r="X25" s="56">
        <v>2905.3</v>
      </c>
      <c r="Y25" s="56">
        <v>2886.86</v>
      </c>
      <c r="Z25" s="76">
        <v>2811.12</v>
      </c>
      <c r="AA25" s="65"/>
    </row>
    <row r="26" spans="1:27" ht="16.5" x14ac:dyDescent="0.25">
      <c r="A26" s="64"/>
      <c r="B26" s="88">
        <v>15</v>
      </c>
      <c r="C26" s="95">
        <v>2871.1800000000003</v>
      </c>
      <c r="D26" s="56">
        <v>2816.42</v>
      </c>
      <c r="E26" s="56">
        <v>2825.48</v>
      </c>
      <c r="F26" s="56">
        <v>2845.79</v>
      </c>
      <c r="G26" s="56">
        <v>2866.8900000000003</v>
      </c>
      <c r="H26" s="56">
        <v>2941.77</v>
      </c>
      <c r="I26" s="56">
        <v>3056.07</v>
      </c>
      <c r="J26" s="56">
        <v>3059.77</v>
      </c>
      <c r="K26" s="56">
        <v>3157.74</v>
      </c>
      <c r="L26" s="56">
        <v>3154.05</v>
      </c>
      <c r="M26" s="56">
        <v>3141.23</v>
      </c>
      <c r="N26" s="56">
        <v>3147.5</v>
      </c>
      <c r="O26" s="56">
        <v>3140.92</v>
      </c>
      <c r="P26" s="56">
        <v>3132.58</v>
      </c>
      <c r="Q26" s="56">
        <v>3126.38</v>
      </c>
      <c r="R26" s="56">
        <v>3134.23</v>
      </c>
      <c r="S26" s="56">
        <v>3135.58</v>
      </c>
      <c r="T26" s="56">
        <v>3075.07</v>
      </c>
      <c r="U26" s="56">
        <v>3096.67</v>
      </c>
      <c r="V26" s="56">
        <v>3083.16</v>
      </c>
      <c r="W26" s="56">
        <v>3111.4</v>
      </c>
      <c r="X26" s="56">
        <v>3083.84</v>
      </c>
      <c r="Y26" s="56">
        <v>3033.4</v>
      </c>
      <c r="Z26" s="76">
        <v>2859.88</v>
      </c>
      <c r="AA26" s="65"/>
    </row>
    <row r="27" spans="1:27" ht="16.5" x14ac:dyDescent="0.25">
      <c r="A27" s="64"/>
      <c r="B27" s="88">
        <v>16</v>
      </c>
      <c r="C27" s="95">
        <v>2801.66</v>
      </c>
      <c r="D27" s="56">
        <v>2795.3500000000004</v>
      </c>
      <c r="E27" s="56">
        <v>2789.96</v>
      </c>
      <c r="F27" s="56">
        <v>2791.7400000000002</v>
      </c>
      <c r="G27" s="56">
        <v>2816.71</v>
      </c>
      <c r="H27" s="56">
        <v>2835.42</v>
      </c>
      <c r="I27" s="56">
        <v>2999.19</v>
      </c>
      <c r="J27" s="56">
        <v>2993.49</v>
      </c>
      <c r="K27" s="56">
        <v>2993.95</v>
      </c>
      <c r="L27" s="56">
        <v>2992.15</v>
      </c>
      <c r="M27" s="56">
        <v>2987.88</v>
      </c>
      <c r="N27" s="56">
        <v>2985.1000000000004</v>
      </c>
      <c r="O27" s="56">
        <v>2983.71</v>
      </c>
      <c r="P27" s="56">
        <v>2990.63</v>
      </c>
      <c r="Q27" s="56">
        <v>2989.46</v>
      </c>
      <c r="R27" s="56">
        <v>2991.46</v>
      </c>
      <c r="S27" s="56">
        <v>3028.6800000000003</v>
      </c>
      <c r="T27" s="56">
        <v>3023.4700000000003</v>
      </c>
      <c r="U27" s="56">
        <v>3022.42</v>
      </c>
      <c r="V27" s="56">
        <v>3040.77</v>
      </c>
      <c r="W27" s="56">
        <v>3037.45</v>
      </c>
      <c r="X27" s="56">
        <v>2982.03</v>
      </c>
      <c r="Y27" s="56">
        <v>2900.2</v>
      </c>
      <c r="Z27" s="76">
        <v>2836.65</v>
      </c>
      <c r="AA27" s="65"/>
    </row>
    <row r="28" spans="1:27" ht="16.5" x14ac:dyDescent="0.25">
      <c r="A28" s="64"/>
      <c r="B28" s="88">
        <v>17</v>
      </c>
      <c r="C28" s="95">
        <v>2803.4700000000003</v>
      </c>
      <c r="D28" s="56">
        <v>2789.92</v>
      </c>
      <c r="E28" s="56">
        <v>2782.79</v>
      </c>
      <c r="F28" s="56">
        <v>2781.03</v>
      </c>
      <c r="G28" s="56">
        <v>2785.27</v>
      </c>
      <c r="H28" s="56">
        <v>2796.92</v>
      </c>
      <c r="I28" s="56">
        <v>2813.91</v>
      </c>
      <c r="J28" s="56">
        <v>2833.4700000000003</v>
      </c>
      <c r="K28" s="56">
        <v>2916.3500000000004</v>
      </c>
      <c r="L28" s="56">
        <v>2925.08</v>
      </c>
      <c r="M28" s="56">
        <v>2922.4</v>
      </c>
      <c r="N28" s="56">
        <v>2920.17</v>
      </c>
      <c r="O28" s="56">
        <v>2917.38</v>
      </c>
      <c r="P28" s="56">
        <v>2911.04</v>
      </c>
      <c r="Q28" s="56">
        <v>2910.75</v>
      </c>
      <c r="R28" s="56">
        <v>2900.8900000000003</v>
      </c>
      <c r="S28" s="56">
        <v>2913.5</v>
      </c>
      <c r="T28" s="56">
        <v>2893.09</v>
      </c>
      <c r="U28" s="56">
        <v>2899.84</v>
      </c>
      <c r="V28" s="56">
        <v>2926.58</v>
      </c>
      <c r="W28" s="56">
        <v>2906.41</v>
      </c>
      <c r="X28" s="56">
        <v>2920.11</v>
      </c>
      <c r="Y28" s="56">
        <v>2868.9300000000003</v>
      </c>
      <c r="Z28" s="76">
        <v>2780.36</v>
      </c>
      <c r="AA28" s="65"/>
    </row>
    <row r="29" spans="1:27" ht="16.5" x14ac:dyDescent="0.25">
      <c r="A29" s="64"/>
      <c r="B29" s="88">
        <v>18</v>
      </c>
      <c r="C29" s="95">
        <v>2777.81</v>
      </c>
      <c r="D29" s="56">
        <v>2774.75</v>
      </c>
      <c r="E29" s="56">
        <v>2770.8500000000004</v>
      </c>
      <c r="F29" s="56">
        <v>2771.36</v>
      </c>
      <c r="G29" s="56">
        <v>2774.21</v>
      </c>
      <c r="H29" s="56">
        <v>2777.3500000000004</v>
      </c>
      <c r="I29" s="56">
        <v>2797.6800000000003</v>
      </c>
      <c r="J29" s="56">
        <v>2811.21</v>
      </c>
      <c r="K29" s="56">
        <v>2827.46</v>
      </c>
      <c r="L29" s="56">
        <v>2917.19</v>
      </c>
      <c r="M29" s="56">
        <v>2919.28</v>
      </c>
      <c r="N29" s="56">
        <v>2920.45</v>
      </c>
      <c r="O29" s="56">
        <v>2918</v>
      </c>
      <c r="P29" s="56">
        <v>2914.38</v>
      </c>
      <c r="Q29" s="56">
        <v>2911.95</v>
      </c>
      <c r="R29" s="56">
        <v>2899.82</v>
      </c>
      <c r="S29" s="56">
        <v>2883.6400000000003</v>
      </c>
      <c r="T29" s="56">
        <v>2931</v>
      </c>
      <c r="U29" s="56">
        <v>2937.3900000000003</v>
      </c>
      <c r="V29" s="56">
        <v>2959.29</v>
      </c>
      <c r="W29" s="56">
        <v>2917.7</v>
      </c>
      <c r="X29" s="56">
        <v>2940.4</v>
      </c>
      <c r="Y29" s="56">
        <v>2885.98</v>
      </c>
      <c r="Z29" s="76">
        <v>2778.52</v>
      </c>
      <c r="AA29" s="65"/>
    </row>
    <row r="30" spans="1:27" ht="16.5" x14ac:dyDescent="0.25">
      <c r="A30" s="64"/>
      <c r="B30" s="88">
        <v>19</v>
      </c>
      <c r="C30" s="95">
        <v>2783.69</v>
      </c>
      <c r="D30" s="56">
        <v>2781.2200000000003</v>
      </c>
      <c r="E30" s="56">
        <v>2781.8900000000003</v>
      </c>
      <c r="F30" s="56">
        <v>2788.4</v>
      </c>
      <c r="G30" s="56">
        <v>2800.86</v>
      </c>
      <c r="H30" s="56">
        <v>2813.84</v>
      </c>
      <c r="I30" s="56">
        <v>2869.16</v>
      </c>
      <c r="J30" s="56">
        <v>3001.95</v>
      </c>
      <c r="K30" s="56">
        <v>3029.3900000000003</v>
      </c>
      <c r="L30" s="56">
        <v>3066.5600000000004</v>
      </c>
      <c r="M30" s="56">
        <v>3036.65</v>
      </c>
      <c r="N30" s="56">
        <v>3001.09</v>
      </c>
      <c r="O30" s="56">
        <v>2992.7</v>
      </c>
      <c r="P30" s="56">
        <v>2993.2200000000003</v>
      </c>
      <c r="Q30" s="56">
        <v>2989.26</v>
      </c>
      <c r="R30" s="56">
        <v>2990.02</v>
      </c>
      <c r="S30" s="56">
        <v>2988.57</v>
      </c>
      <c r="T30" s="56">
        <v>2946.3</v>
      </c>
      <c r="U30" s="56">
        <v>2925.12</v>
      </c>
      <c r="V30" s="56">
        <v>2965.6800000000003</v>
      </c>
      <c r="W30" s="56">
        <v>2909.91</v>
      </c>
      <c r="X30" s="56">
        <v>2909.58</v>
      </c>
      <c r="Y30" s="56">
        <v>2871.33</v>
      </c>
      <c r="Z30" s="76">
        <v>2778.05</v>
      </c>
      <c r="AA30" s="65"/>
    </row>
    <row r="31" spans="1:27" ht="16.5" x14ac:dyDescent="0.25">
      <c r="A31" s="64"/>
      <c r="B31" s="88">
        <v>20</v>
      </c>
      <c r="C31" s="95">
        <v>2730.82</v>
      </c>
      <c r="D31" s="56">
        <v>2727.4700000000003</v>
      </c>
      <c r="E31" s="56">
        <v>2725.5</v>
      </c>
      <c r="F31" s="56">
        <v>2729.78</v>
      </c>
      <c r="G31" s="56">
        <v>2748.77</v>
      </c>
      <c r="H31" s="56">
        <v>2776.9700000000003</v>
      </c>
      <c r="I31" s="56">
        <v>2814.92</v>
      </c>
      <c r="J31" s="56">
        <v>2840.57</v>
      </c>
      <c r="K31" s="56">
        <v>2869.51</v>
      </c>
      <c r="L31" s="56">
        <v>2894.51</v>
      </c>
      <c r="M31" s="56">
        <v>2888.44</v>
      </c>
      <c r="N31" s="56">
        <v>2895.79</v>
      </c>
      <c r="O31" s="56">
        <v>2885.11</v>
      </c>
      <c r="P31" s="56">
        <v>2888.5600000000004</v>
      </c>
      <c r="Q31" s="56">
        <v>2874.96</v>
      </c>
      <c r="R31" s="56">
        <v>2889.23</v>
      </c>
      <c r="S31" s="56">
        <v>2878.55</v>
      </c>
      <c r="T31" s="56">
        <v>2852.13</v>
      </c>
      <c r="U31" s="56">
        <v>2825.55</v>
      </c>
      <c r="V31" s="56">
        <v>2836.2200000000003</v>
      </c>
      <c r="W31" s="56">
        <v>2841.3</v>
      </c>
      <c r="X31" s="56">
        <v>2919.9700000000003</v>
      </c>
      <c r="Y31" s="56">
        <v>2816.7200000000003</v>
      </c>
      <c r="Z31" s="76">
        <v>2748.6000000000004</v>
      </c>
      <c r="AA31" s="65"/>
    </row>
    <row r="32" spans="1:27" ht="16.5" x14ac:dyDescent="0.25">
      <c r="A32" s="64"/>
      <c r="B32" s="88">
        <v>21</v>
      </c>
      <c r="C32" s="95">
        <v>2719.7200000000003</v>
      </c>
      <c r="D32" s="56">
        <v>2701.87</v>
      </c>
      <c r="E32" s="56">
        <v>2699.08</v>
      </c>
      <c r="F32" s="56">
        <v>2700.82</v>
      </c>
      <c r="G32" s="56">
        <v>2719.78</v>
      </c>
      <c r="H32" s="56">
        <v>2743.4</v>
      </c>
      <c r="I32" s="56">
        <v>2790.46</v>
      </c>
      <c r="J32" s="56">
        <v>2841.34</v>
      </c>
      <c r="K32" s="56">
        <v>2884.87</v>
      </c>
      <c r="L32" s="56">
        <v>2902.26</v>
      </c>
      <c r="M32" s="56">
        <v>2885.79</v>
      </c>
      <c r="N32" s="56">
        <v>2906.96</v>
      </c>
      <c r="O32" s="56">
        <v>2897.21</v>
      </c>
      <c r="P32" s="56">
        <v>2899.9</v>
      </c>
      <c r="Q32" s="56">
        <v>2887.82</v>
      </c>
      <c r="R32" s="56">
        <v>2899.84</v>
      </c>
      <c r="S32" s="56">
        <v>2884.05</v>
      </c>
      <c r="T32" s="56">
        <v>2840.5</v>
      </c>
      <c r="U32" s="56">
        <v>2791.7400000000002</v>
      </c>
      <c r="V32" s="56">
        <v>2826.54</v>
      </c>
      <c r="W32" s="56">
        <v>2833.8500000000004</v>
      </c>
      <c r="X32" s="56">
        <v>2829.31</v>
      </c>
      <c r="Y32" s="56">
        <v>2787.77</v>
      </c>
      <c r="Z32" s="76">
        <v>2694.4300000000003</v>
      </c>
      <c r="AA32" s="65"/>
    </row>
    <row r="33" spans="1:27" ht="16.5" x14ac:dyDescent="0.25">
      <c r="A33" s="64"/>
      <c r="B33" s="88">
        <v>22</v>
      </c>
      <c r="C33" s="95">
        <v>2696.7200000000003</v>
      </c>
      <c r="D33" s="56">
        <v>2691.84</v>
      </c>
      <c r="E33" s="56">
        <v>2691.53</v>
      </c>
      <c r="F33" s="56">
        <v>2693.23</v>
      </c>
      <c r="G33" s="56">
        <v>2709.4300000000003</v>
      </c>
      <c r="H33" s="56">
        <v>2730.52</v>
      </c>
      <c r="I33" s="56">
        <v>2786.94</v>
      </c>
      <c r="J33" s="56">
        <v>2820.1400000000003</v>
      </c>
      <c r="K33" s="56">
        <v>2790.54</v>
      </c>
      <c r="L33" s="56">
        <v>2814.15</v>
      </c>
      <c r="M33" s="56">
        <v>2806.09</v>
      </c>
      <c r="N33" s="56">
        <v>2810.78</v>
      </c>
      <c r="O33" s="56">
        <v>2791.92</v>
      </c>
      <c r="P33" s="56">
        <v>2792.65</v>
      </c>
      <c r="Q33" s="56">
        <v>2794.79</v>
      </c>
      <c r="R33" s="56">
        <v>2806.3900000000003</v>
      </c>
      <c r="S33" s="56">
        <v>2850.42</v>
      </c>
      <c r="T33" s="56">
        <v>2852.77</v>
      </c>
      <c r="U33" s="56">
        <v>2834.07</v>
      </c>
      <c r="V33" s="56">
        <v>2935.66</v>
      </c>
      <c r="W33" s="56">
        <v>2989.74</v>
      </c>
      <c r="X33" s="56">
        <v>3081.4</v>
      </c>
      <c r="Y33" s="56">
        <v>2913.7200000000003</v>
      </c>
      <c r="Z33" s="76">
        <v>2767.44</v>
      </c>
      <c r="AA33" s="65"/>
    </row>
    <row r="34" spans="1:27" ht="16.5" x14ac:dyDescent="0.25">
      <c r="A34" s="64"/>
      <c r="B34" s="88">
        <v>23</v>
      </c>
      <c r="C34" s="95">
        <v>2735.8</v>
      </c>
      <c r="D34" s="56">
        <v>2713.29</v>
      </c>
      <c r="E34" s="56">
        <v>2699.19</v>
      </c>
      <c r="F34" s="56">
        <v>2701.2200000000003</v>
      </c>
      <c r="G34" s="56">
        <v>2729.02</v>
      </c>
      <c r="H34" s="56">
        <v>2768.55</v>
      </c>
      <c r="I34" s="56">
        <v>2823.28</v>
      </c>
      <c r="J34" s="56">
        <v>2991.9</v>
      </c>
      <c r="K34" s="56">
        <v>3034.84</v>
      </c>
      <c r="L34" s="56">
        <v>3056.6000000000004</v>
      </c>
      <c r="M34" s="56">
        <v>3092</v>
      </c>
      <c r="N34" s="56">
        <v>3099.36</v>
      </c>
      <c r="O34" s="56">
        <v>3086.4</v>
      </c>
      <c r="P34" s="56">
        <v>3064.94</v>
      </c>
      <c r="Q34" s="56">
        <v>3057.91</v>
      </c>
      <c r="R34" s="56">
        <v>3058.11</v>
      </c>
      <c r="S34" s="56">
        <v>3089.87</v>
      </c>
      <c r="T34" s="56">
        <v>3049.4300000000003</v>
      </c>
      <c r="U34" s="56">
        <v>3090.1400000000003</v>
      </c>
      <c r="V34" s="56">
        <v>3160.9300000000003</v>
      </c>
      <c r="W34" s="56">
        <v>3108.57</v>
      </c>
      <c r="X34" s="56">
        <v>3109.55</v>
      </c>
      <c r="Y34" s="56">
        <v>2874.07</v>
      </c>
      <c r="Z34" s="76">
        <v>2755.94</v>
      </c>
      <c r="AA34" s="65"/>
    </row>
    <row r="35" spans="1:27" ht="16.5" x14ac:dyDescent="0.25">
      <c r="A35" s="64"/>
      <c r="B35" s="88">
        <v>24</v>
      </c>
      <c r="C35" s="95">
        <v>2763.2200000000003</v>
      </c>
      <c r="D35" s="56">
        <v>2743.87</v>
      </c>
      <c r="E35" s="56">
        <v>2716.6400000000003</v>
      </c>
      <c r="F35" s="56">
        <v>2706.1800000000003</v>
      </c>
      <c r="G35" s="56">
        <v>2707.83</v>
      </c>
      <c r="H35" s="56">
        <v>2723.23</v>
      </c>
      <c r="I35" s="56">
        <v>2792.32</v>
      </c>
      <c r="J35" s="56">
        <v>2842.88</v>
      </c>
      <c r="K35" s="56">
        <v>3020.9300000000003</v>
      </c>
      <c r="L35" s="56">
        <v>3080.57</v>
      </c>
      <c r="M35" s="56">
        <v>3134.84</v>
      </c>
      <c r="N35" s="56">
        <v>3105.9700000000003</v>
      </c>
      <c r="O35" s="56">
        <v>3102.69</v>
      </c>
      <c r="P35" s="56">
        <v>3093.3900000000003</v>
      </c>
      <c r="Q35" s="56">
        <v>3055.95</v>
      </c>
      <c r="R35" s="56">
        <v>3024.02</v>
      </c>
      <c r="S35" s="56">
        <v>3046.3</v>
      </c>
      <c r="T35" s="56">
        <v>3026.19</v>
      </c>
      <c r="U35" s="56">
        <v>3091.83</v>
      </c>
      <c r="V35" s="56">
        <v>3175.23</v>
      </c>
      <c r="W35" s="56">
        <v>3170.61</v>
      </c>
      <c r="X35" s="56">
        <v>3093.77</v>
      </c>
      <c r="Y35" s="56">
        <v>2906.53</v>
      </c>
      <c r="Z35" s="76">
        <v>2762.9700000000003</v>
      </c>
      <c r="AA35" s="65"/>
    </row>
    <row r="36" spans="1:27" ht="16.5" x14ac:dyDescent="0.25">
      <c r="A36" s="64"/>
      <c r="B36" s="88">
        <v>25</v>
      </c>
      <c r="C36" s="95">
        <v>2759.13</v>
      </c>
      <c r="D36" s="56">
        <v>2734.66</v>
      </c>
      <c r="E36" s="56">
        <v>2722.4</v>
      </c>
      <c r="F36" s="56">
        <v>2719.2200000000003</v>
      </c>
      <c r="G36" s="56">
        <v>2709.69</v>
      </c>
      <c r="H36" s="56">
        <v>2721.3900000000003</v>
      </c>
      <c r="I36" s="56">
        <v>2749.3500000000004</v>
      </c>
      <c r="J36" s="56">
        <v>2787.54</v>
      </c>
      <c r="K36" s="56">
        <v>2854.29</v>
      </c>
      <c r="L36" s="56">
        <v>3026.33</v>
      </c>
      <c r="M36" s="56">
        <v>3032.49</v>
      </c>
      <c r="N36" s="56">
        <v>3024.04</v>
      </c>
      <c r="O36" s="56">
        <v>3010.71</v>
      </c>
      <c r="P36" s="56">
        <v>3013.54</v>
      </c>
      <c r="Q36" s="56">
        <v>3022.66</v>
      </c>
      <c r="R36" s="56">
        <v>3037.83</v>
      </c>
      <c r="S36" s="56">
        <v>3030.37</v>
      </c>
      <c r="T36" s="56">
        <v>3077.7</v>
      </c>
      <c r="U36" s="56">
        <v>3125.8</v>
      </c>
      <c r="V36" s="56">
        <v>3179.3900000000003</v>
      </c>
      <c r="W36" s="56">
        <v>3105.9700000000003</v>
      </c>
      <c r="X36" s="56">
        <v>3072.04</v>
      </c>
      <c r="Y36" s="56">
        <v>2918.32</v>
      </c>
      <c r="Z36" s="76">
        <v>2761.81</v>
      </c>
      <c r="AA36" s="65"/>
    </row>
    <row r="37" spans="1:27" ht="16.5" x14ac:dyDescent="0.25">
      <c r="A37" s="64"/>
      <c r="B37" s="88">
        <v>26</v>
      </c>
      <c r="C37" s="95">
        <v>2762.06</v>
      </c>
      <c r="D37" s="56">
        <v>2726.87</v>
      </c>
      <c r="E37" s="56">
        <v>2726.73</v>
      </c>
      <c r="F37" s="56">
        <v>2733.28</v>
      </c>
      <c r="G37" s="56">
        <v>2747.8</v>
      </c>
      <c r="H37" s="56">
        <v>2794.54</v>
      </c>
      <c r="I37" s="56">
        <v>2969.37</v>
      </c>
      <c r="J37" s="56">
        <v>3107.7200000000003</v>
      </c>
      <c r="K37" s="56">
        <v>3225.25</v>
      </c>
      <c r="L37" s="56">
        <v>3227.24</v>
      </c>
      <c r="M37" s="56">
        <v>3207.66</v>
      </c>
      <c r="N37" s="56">
        <v>3207.86</v>
      </c>
      <c r="O37" s="56">
        <v>3124.76</v>
      </c>
      <c r="P37" s="56">
        <v>3107.02</v>
      </c>
      <c r="Q37" s="56">
        <v>3100.13</v>
      </c>
      <c r="R37" s="56">
        <v>3104.23</v>
      </c>
      <c r="S37" s="56">
        <v>3130.77</v>
      </c>
      <c r="T37" s="56">
        <v>3078.3500000000004</v>
      </c>
      <c r="U37" s="56">
        <v>3008.27</v>
      </c>
      <c r="V37" s="56">
        <v>3082.83</v>
      </c>
      <c r="W37" s="56">
        <v>3010.99</v>
      </c>
      <c r="X37" s="56">
        <v>2819.84</v>
      </c>
      <c r="Y37" s="56">
        <v>2814.08</v>
      </c>
      <c r="Z37" s="76">
        <v>2736.57</v>
      </c>
      <c r="AA37" s="65"/>
    </row>
    <row r="38" spans="1:27" ht="16.5" x14ac:dyDescent="0.25">
      <c r="A38" s="64"/>
      <c r="B38" s="88">
        <v>27</v>
      </c>
      <c r="C38" s="95">
        <v>2697.8500000000004</v>
      </c>
      <c r="D38" s="56">
        <v>2680.46</v>
      </c>
      <c r="E38" s="56">
        <v>2675.44</v>
      </c>
      <c r="F38" s="56">
        <v>2680.2400000000002</v>
      </c>
      <c r="G38" s="56">
        <v>2693.9700000000003</v>
      </c>
      <c r="H38" s="56">
        <v>2730.2</v>
      </c>
      <c r="I38" s="56">
        <v>2799.95</v>
      </c>
      <c r="J38" s="56">
        <v>2973.86</v>
      </c>
      <c r="K38" s="56">
        <v>2975.75</v>
      </c>
      <c r="L38" s="56">
        <v>2965.46</v>
      </c>
      <c r="M38" s="56">
        <v>2927.23</v>
      </c>
      <c r="N38" s="56">
        <v>2912.5600000000004</v>
      </c>
      <c r="O38" s="56">
        <v>2869.71</v>
      </c>
      <c r="P38" s="56">
        <v>2868.28</v>
      </c>
      <c r="Q38" s="56">
        <v>2839.92</v>
      </c>
      <c r="R38" s="56">
        <v>2841.87</v>
      </c>
      <c r="S38" s="56">
        <v>2848.9700000000003</v>
      </c>
      <c r="T38" s="56">
        <v>2819.57</v>
      </c>
      <c r="U38" s="56">
        <v>2945.29</v>
      </c>
      <c r="V38" s="56">
        <v>2889.82</v>
      </c>
      <c r="W38" s="56">
        <v>2783.8</v>
      </c>
      <c r="X38" s="56">
        <v>2772.83</v>
      </c>
      <c r="Y38" s="56">
        <v>2767.04</v>
      </c>
      <c r="Z38" s="76">
        <v>2714.76</v>
      </c>
      <c r="AA38" s="65"/>
    </row>
    <row r="39" spans="1:27" ht="16.5" x14ac:dyDescent="0.25">
      <c r="A39" s="64"/>
      <c r="B39" s="88">
        <v>28</v>
      </c>
      <c r="C39" s="95">
        <v>2697.03</v>
      </c>
      <c r="D39" s="56">
        <v>2684.38</v>
      </c>
      <c r="E39" s="56">
        <v>2670.26</v>
      </c>
      <c r="F39" s="56">
        <v>2680.81</v>
      </c>
      <c r="G39" s="56">
        <v>2689.77</v>
      </c>
      <c r="H39" s="56">
        <v>2727.67</v>
      </c>
      <c r="I39" s="56">
        <v>2814.7400000000002</v>
      </c>
      <c r="J39" s="56">
        <v>2845.3</v>
      </c>
      <c r="K39" s="56">
        <v>3006</v>
      </c>
      <c r="L39" s="56">
        <v>3018.45</v>
      </c>
      <c r="M39" s="56">
        <v>3006.37</v>
      </c>
      <c r="N39" s="56">
        <v>3006.4</v>
      </c>
      <c r="O39" s="56">
        <v>2999.48</v>
      </c>
      <c r="P39" s="56">
        <v>3004.9300000000003</v>
      </c>
      <c r="Q39" s="56">
        <v>3003.95</v>
      </c>
      <c r="R39" s="56">
        <v>3004.58</v>
      </c>
      <c r="S39" s="56">
        <v>2991.08</v>
      </c>
      <c r="T39" s="56">
        <v>2864.51</v>
      </c>
      <c r="U39" s="56">
        <v>2880.96</v>
      </c>
      <c r="V39" s="56">
        <v>2888.9700000000003</v>
      </c>
      <c r="W39" s="56">
        <v>2838.92</v>
      </c>
      <c r="X39" s="56">
        <v>2850.27</v>
      </c>
      <c r="Y39" s="56">
        <v>2801.19</v>
      </c>
      <c r="Z39" s="76">
        <v>2724.75</v>
      </c>
      <c r="AA39" s="65"/>
    </row>
    <row r="40" spans="1:27" ht="16.5" x14ac:dyDescent="0.25">
      <c r="A40" s="64"/>
      <c r="B40" s="88">
        <v>29</v>
      </c>
      <c r="C40" s="95">
        <v>2685.6000000000004</v>
      </c>
      <c r="D40" s="56">
        <v>2670.21</v>
      </c>
      <c r="E40" s="56">
        <v>2670.29</v>
      </c>
      <c r="F40" s="56">
        <v>2679.87</v>
      </c>
      <c r="G40" s="56">
        <v>2693.11</v>
      </c>
      <c r="H40" s="56">
        <v>2724.32</v>
      </c>
      <c r="I40" s="56">
        <v>2782</v>
      </c>
      <c r="J40" s="56">
        <v>2827.29</v>
      </c>
      <c r="K40" s="56">
        <v>2887.61</v>
      </c>
      <c r="L40" s="56">
        <v>2879.7200000000003</v>
      </c>
      <c r="M40" s="56">
        <v>2793.63</v>
      </c>
      <c r="N40" s="56">
        <v>2783.75</v>
      </c>
      <c r="O40" s="56">
        <v>2780.19</v>
      </c>
      <c r="P40" s="56">
        <v>2778.87</v>
      </c>
      <c r="Q40" s="56">
        <v>2778.98</v>
      </c>
      <c r="R40" s="56">
        <v>2804.08</v>
      </c>
      <c r="S40" s="56">
        <v>2799.56</v>
      </c>
      <c r="T40" s="56">
        <v>2811.37</v>
      </c>
      <c r="U40" s="56">
        <v>2814.4</v>
      </c>
      <c r="V40" s="56">
        <v>2819.55</v>
      </c>
      <c r="W40" s="56">
        <v>2770.37</v>
      </c>
      <c r="X40" s="56">
        <v>2794.09</v>
      </c>
      <c r="Y40" s="56">
        <v>2799.27</v>
      </c>
      <c r="Z40" s="76">
        <v>2715.6800000000003</v>
      </c>
      <c r="AA40" s="65"/>
    </row>
    <row r="41" spans="1:27" ht="16.5" x14ac:dyDescent="0.25">
      <c r="A41" s="64"/>
      <c r="B41" s="88">
        <v>30</v>
      </c>
      <c r="C41" s="95">
        <v>2711.8900000000003</v>
      </c>
      <c r="D41" s="56">
        <v>2691.57</v>
      </c>
      <c r="E41" s="56">
        <v>2689.02</v>
      </c>
      <c r="F41" s="56">
        <v>2694.76</v>
      </c>
      <c r="G41" s="56">
        <v>2715.69</v>
      </c>
      <c r="H41" s="56">
        <v>2755.1800000000003</v>
      </c>
      <c r="I41" s="56">
        <v>2826.07</v>
      </c>
      <c r="J41" s="56">
        <v>2897.04</v>
      </c>
      <c r="K41" s="56">
        <v>3013.12</v>
      </c>
      <c r="L41" s="56">
        <v>3014.0600000000004</v>
      </c>
      <c r="M41" s="56">
        <v>3011.1000000000004</v>
      </c>
      <c r="N41" s="56">
        <v>3123.26</v>
      </c>
      <c r="O41" s="56">
        <v>3082.16</v>
      </c>
      <c r="P41" s="56">
        <v>3082.36</v>
      </c>
      <c r="Q41" s="56">
        <v>3083.4</v>
      </c>
      <c r="R41" s="56">
        <v>3105.4</v>
      </c>
      <c r="S41" s="56">
        <v>3168.3</v>
      </c>
      <c r="T41" s="56">
        <v>3088.4700000000003</v>
      </c>
      <c r="U41" s="56">
        <v>3071.32</v>
      </c>
      <c r="V41" s="56">
        <v>3147.11</v>
      </c>
      <c r="W41" s="56">
        <v>3105.45</v>
      </c>
      <c r="X41" s="56">
        <v>3067.23</v>
      </c>
      <c r="Y41" s="56">
        <v>2827.9</v>
      </c>
      <c r="Z41" s="76">
        <v>2789.16</v>
      </c>
      <c r="AA41" s="65"/>
    </row>
    <row r="42" spans="1:27" ht="17.25" hidden="1" thickBot="1" x14ac:dyDescent="0.3">
      <c r="A42" s="64"/>
      <c r="B42" s="89">
        <v>31</v>
      </c>
      <c r="C42" s="96"/>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ht="16.5" thickBot="1" x14ac:dyDescent="0.3">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ht="15.75" customHeight="1" x14ac:dyDescent="0.25">
      <c r="A44" s="64"/>
      <c r="B44" s="300" t="s">
        <v>131</v>
      </c>
      <c r="C44" s="302" t="s">
        <v>159</v>
      </c>
      <c r="D44" s="302"/>
      <c r="E44" s="302"/>
      <c r="F44" s="302"/>
      <c r="G44" s="302"/>
      <c r="H44" s="302"/>
      <c r="I44" s="302"/>
      <c r="J44" s="302"/>
      <c r="K44" s="302"/>
      <c r="L44" s="302"/>
      <c r="M44" s="302"/>
      <c r="N44" s="302"/>
      <c r="O44" s="302"/>
      <c r="P44" s="302"/>
      <c r="Q44" s="302"/>
      <c r="R44" s="302"/>
      <c r="S44" s="302"/>
      <c r="T44" s="302"/>
      <c r="U44" s="302"/>
      <c r="V44" s="302"/>
      <c r="W44" s="302"/>
      <c r="X44" s="302"/>
      <c r="Y44" s="302"/>
      <c r="Z44" s="303"/>
      <c r="AA44" s="65"/>
    </row>
    <row r="45" spans="1:27" ht="32.25" thickBot="1" x14ac:dyDescent="0.3">
      <c r="A45" s="64"/>
      <c r="B45" s="301"/>
      <c r="C45" s="86" t="s">
        <v>132</v>
      </c>
      <c r="D45" s="81" t="s">
        <v>133</v>
      </c>
      <c r="E45" s="81" t="s">
        <v>134</v>
      </c>
      <c r="F45" s="81" t="s">
        <v>135</v>
      </c>
      <c r="G45" s="81" t="s">
        <v>136</v>
      </c>
      <c r="H45" s="81" t="s">
        <v>137</v>
      </c>
      <c r="I45" s="81" t="s">
        <v>138</v>
      </c>
      <c r="J45" s="81" t="s">
        <v>139</v>
      </c>
      <c r="K45" s="81" t="s">
        <v>140</v>
      </c>
      <c r="L45" s="81" t="s">
        <v>141</v>
      </c>
      <c r="M45" s="81" t="s">
        <v>142</v>
      </c>
      <c r="N45" s="81" t="s">
        <v>143</v>
      </c>
      <c r="O45" s="81" t="s">
        <v>144</v>
      </c>
      <c r="P45" s="81" t="s">
        <v>145</v>
      </c>
      <c r="Q45" s="81" t="s">
        <v>146</v>
      </c>
      <c r="R45" s="81" t="s">
        <v>147</v>
      </c>
      <c r="S45" s="81" t="s">
        <v>148</v>
      </c>
      <c r="T45" s="81" t="s">
        <v>149</v>
      </c>
      <c r="U45" s="81" t="s">
        <v>150</v>
      </c>
      <c r="V45" s="81" t="s">
        <v>151</v>
      </c>
      <c r="W45" s="81" t="s">
        <v>152</v>
      </c>
      <c r="X45" s="81" t="s">
        <v>153</v>
      </c>
      <c r="Y45" s="81" t="s">
        <v>154</v>
      </c>
      <c r="Z45" s="82" t="s">
        <v>155</v>
      </c>
      <c r="AA45" s="65"/>
    </row>
    <row r="46" spans="1:27" ht="16.5" x14ac:dyDescent="0.25">
      <c r="A46" s="64"/>
      <c r="B46" s="87">
        <v>1</v>
      </c>
      <c r="C46" s="94">
        <v>3530.77</v>
      </c>
      <c r="D46" s="90">
        <v>3494.4300000000003</v>
      </c>
      <c r="E46" s="90">
        <v>3495.63</v>
      </c>
      <c r="F46" s="90">
        <v>3514.9100000000003</v>
      </c>
      <c r="G46" s="90">
        <v>3548.04</v>
      </c>
      <c r="H46" s="90">
        <v>3623.5600000000004</v>
      </c>
      <c r="I46" s="90">
        <v>3810.78</v>
      </c>
      <c r="J46" s="90">
        <v>3832.11</v>
      </c>
      <c r="K46" s="90">
        <v>3826.04</v>
      </c>
      <c r="L46" s="90">
        <v>3824.32</v>
      </c>
      <c r="M46" s="90">
        <v>3795.3100000000004</v>
      </c>
      <c r="N46" s="90">
        <v>3818.36</v>
      </c>
      <c r="O46" s="90">
        <v>3734.0600000000004</v>
      </c>
      <c r="P46" s="90">
        <v>3716.8100000000004</v>
      </c>
      <c r="Q46" s="90">
        <v>3778.2700000000004</v>
      </c>
      <c r="R46" s="90">
        <v>3811.51</v>
      </c>
      <c r="S46" s="90">
        <v>3822.3500000000004</v>
      </c>
      <c r="T46" s="90">
        <v>3827.09</v>
      </c>
      <c r="U46" s="90">
        <v>3816.5</v>
      </c>
      <c r="V46" s="90">
        <v>3689.38</v>
      </c>
      <c r="W46" s="90">
        <v>3660.48</v>
      </c>
      <c r="X46" s="90">
        <v>3630.92</v>
      </c>
      <c r="Y46" s="90">
        <v>3641.2000000000003</v>
      </c>
      <c r="Z46" s="91">
        <v>3551.51</v>
      </c>
      <c r="AA46" s="65"/>
    </row>
    <row r="47" spans="1:27" ht="16.5" x14ac:dyDescent="0.25">
      <c r="A47" s="64"/>
      <c r="B47" s="88">
        <v>2</v>
      </c>
      <c r="C47" s="95">
        <v>3542.4100000000003</v>
      </c>
      <c r="D47" s="56">
        <v>3531.61</v>
      </c>
      <c r="E47" s="56">
        <v>3531.2200000000003</v>
      </c>
      <c r="F47" s="56">
        <v>3547.75</v>
      </c>
      <c r="G47" s="56">
        <v>3581.1400000000003</v>
      </c>
      <c r="H47" s="56">
        <v>3645.63</v>
      </c>
      <c r="I47" s="56">
        <v>3820.16</v>
      </c>
      <c r="J47" s="56">
        <v>3741.4900000000002</v>
      </c>
      <c r="K47" s="56">
        <v>3718.7300000000005</v>
      </c>
      <c r="L47" s="56">
        <v>3672.01</v>
      </c>
      <c r="M47" s="56">
        <v>3664.5</v>
      </c>
      <c r="N47" s="56">
        <v>3685.42</v>
      </c>
      <c r="O47" s="56">
        <v>3676.6000000000004</v>
      </c>
      <c r="P47" s="56">
        <v>3675.46</v>
      </c>
      <c r="Q47" s="56">
        <v>3671.2200000000003</v>
      </c>
      <c r="R47" s="56">
        <v>3675.12</v>
      </c>
      <c r="S47" s="56">
        <v>3683.54</v>
      </c>
      <c r="T47" s="56">
        <v>3682.86</v>
      </c>
      <c r="U47" s="56">
        <v>3686.12</v>
      </c>
      <c r="V47" s="56">
        <v>3668.17</v>
      </c>
      <c r="W47" s="56">
        <v>3660</v>
      </c>
      <c r="X47" s="56">
        <v>3625.3500000000004</v>
      </c>
      <c r="Y47" s="56">
        <v>3634.2200000000003</v>
      </c>
      <c r="Z47" s="76">
        <v>3575.57</v>
      </c>
      <c r="AA47" s="65"/>
    </row>
    <row r="48" spans="1:27" ht="16.5" x14ac:dyDescent="0.25">
      <c r="A48" s="64"/>
      <c r="B48" s="88">
        <v>3</v>
      </c>
      <c r="C48" s="95">
        <v>3647.8900000000003</v>
      </c>
      <c r="D48" s="56">
        <v>3591.4900000000002</v>
      </c>
      <c r="E48" s="56">
        <v>3580.4900000000002</v>
      </c>
      <c r="F48" s="56">
        <v>3586.07</v>
      </c>
      <c r="G48" s="56">
        <v>3591</v>
      </c>
      <c r="H48" s="56">
        <v>3603.6600000000003</v>
      </c>
      <c r="I48" s="56">
        <v>3650.07</v>
      </c>
      <c r="J48" s="56">
        <v>3726.2</v>
      </c>
      <c r="K48" s="56">
        <v>3811.25</v>
      </c>
      <c r="L48" s="56">
        <v>3807.6800000000003</v>
      </c>
      <c r="M48" s="56">
        <v>3803.62</v>
      </c>
      <c r="N48" s="56">
        <v>3799.5600000000004</v>
      </c>
      <c r="O48" s="56">
        <v>3803.8</v>
      </c>
      <c r="P48" s="56">
        <v>3804.09</v>
      </c>
      <c r="Q48" s="56">
        <v>3808.3900000000003</v>
      </c>
      <c r="R48" s="56">
        <v>3810.4</v>
      </c>
      <c r="S48" s="56">
        <v>3810.9900000000002</v>
      </c>
      <c r="T48" s="56">
        <v>3815.92</v>
      </c>
      <c r="U48" s="56">
        <v>3813.4</v>
      </c>
      <c r="V48" s="56">
        <v>3794.57</v>
      </c>
      <c r="W48" s="56">
        <v>3753.5200000000004</v>
      </c>
      <c r="X48" s="56">
        <v>3668.34</v>
      </c>
      <c r="Y48" s="56">
        <v>3680.25</v>
      </c>
      <c r="Z48" s="76">
        <v>3572.92</v>
      </c>
      <c r="AA48" s="65"/>
    </row>
    <row r="49" spans="1:27" ht="16.5" x14ac:dyDescent="0.25">
      <c r="A49" s="64"/>
      <c r="B49" s="88">
        <v>4</v>
      </c>
      <c r="C49" s="95">
        <v>3584.73</v>
      </c>
      <c r="D49" s="56">
        <v>3545.67</v>
      </c>
      <c r="E49" s="56">
        <v>3527.7000000000003</v>
      </c>
      <c r="F49" s="56">
        <v>3530.69</v>
      </c>
      <c r="G49" s="56">
        <v>3536.54</v>
      </c>
      <c r="H49" s="56">
        <v>3544.33</v>
      </c>
      <c r="I49" s="56">
        <v>3594.69</v>
      </c>
      <c r="J49" s="56">
        <v>3608.9700000000003</v>
      </c>
      <c r="K49" s="56">
        <v>3718.65</v>
      </c>
      <c r="L49" s="56">
        <v>3810.5</v>
      </c>
      <c r="M49" s="56">
        <v>3805.84</v>
      </c>
      <c r="N49" s="56">
        <v>3802.62</v>
      </c>
      <c r="O49" s="56">
        <v>3805.6800000000003</v>
      </c>
      <c r="P49" s="56">
        <v>3806.13</v>
      </c>
      <c r="Q49" s="56">
        <v>3807.28</v>
      </c>
      <c r="R49" s="56">
        <v>3808.42</v>
      </c>
      <c r="S49" s="56">
        <v>3808.76</v>
      </c>
      <c r="T49" s="56">
        <v>3815.5</v>
      </c>
      <c r="U49" s="56">
        <v>3830.28</v>
      </c>
      <c r="V49" s="56">
        <v>3804.5200000000004</v>
      </c>
      <c r="W49" s="56">
        <v>3778.78</v>
      </c>
      <c r="X49" s="56">
        <v>3665.8900000000003</v>
      </c>
      <c r="Y49" s="56">
        <v>3650.29</v>
      </c>
      <c r="Z49" s="76">
        <v>3555.55</v>
      </c>
      <c r="AA49" s="65"/>
    </row>
    <row r="50" spans="1:27" ht="16.5" x14ac:dyDescent="0.25">
      <c r="A50" s="64"/>
      <c r="B50" s="88">
        <v>5</v>
      </c>
      <c r="C50" s="95">
        <v>3557.11</v>
      </c>
      <c r="D50" s="56">
        <v>3525.4900000000002</v>
      </c>
      <c r="E50" s="56">
        <v>3527.05</v>
      </c>
      <c r="F50" s="56">
        <v>3543.0600000000004</v>
      </c>
      <c r="G50" s="56">
        <v>3578.98</v>
      </c>
      <c r="H50" s="56">
        <v>3657.9300000000003</v>
      </c>
      <c r="I50" s="56">
        <v>3878.53</v>
      </c>
      <c r="J50" s="56">
        <v>3908.8500000000004</v>
      </c>
      <c r="K50" s="56">
        <v>3946.61</v>
      </c>
      <c r="L50" s="56">
        <v>3944.21</v>
      </c>
      <c r="M50" s="56">
        <v>3861.04</v>
      </c>
      <c r="N50" s="56">
        <v>3918.09</v>
      </c>
      <c r="O50" s="56">
        <v>3943.38</v>
      </c>
      <c r="P50" s="56">
        <v>3941.8900000000003</v>
      </c>
      <c r="Q50" s="56">
        <v>3944.66</v>
      </c>
      <c r="R50" s="56">
        <v>3944.9900000000002</v>
      </c>
      <c r="S50" s="56">
        <v>3950.4</v>
      </c>
      <c r="T50" s="56">
        <v>3951.8500000000004</v>
      </c>
      <c r="U50" s="56">
        <v>3946.57</v>
      </c>
      <c r="V50" s="56">
        <v>3864.62</v>
      </c>
      <c r="W50" s="56">
        <v>3771.3100000000004</v>
      </c>
      <c r="X50" s="56">
        <v>3720.0200000000004</v>
      </c>
      <c r="Y50" s="56">
        <v>3789.94</v>
      </c>
      <c r="Z50" s="76">
        <v>3581.02</v>
      </c>
      <c r="AA50" s="65"/>
    </row>
    <row r="51" spans="1:27" ht="16.5" x14ac:dyDescent="0.25">
      <c r="A51" s="64"/>
      <c r="B51" s="88">
        <v>6</v>
      </c>
      <c r="C51" s="95">
        <v>3560.4900000000002</v>
      </c>
      <c r="D51" s="56">
        <v>3532.04</v>
      </c>
      <c r="E51" s="56">
        <v>3537.53</v>
      </c>
      <c r="F51" s="56">
        <v>3558.27</v>
      </c>
      <c r="G51" s="56">
        <v>3599.26</v>
      </c>
      <c r="H51" s="56">
        <v>3709.59</v>
      </c>
      <c r="I51" s="56">
        <v>3910.28</v>
      </c>
      <c r="J51" s="56">
        <v>4007.9</v>
      </c>
      <c r="K51" s="56">
        <v>4033.83</v>
      </c>
      <c r="L51" s="56">
        <v>4004.1800000000003</v>
      </c>
      <c r="M51" s="56">
        <v>3981.9</v>
      </c>
      <c r="N51" s="56">
        <v>4019.3900000000003</v>
      </c>
      <c r="O51" s="56">
        <v>3996.12</v>
      </c>
      <c r="P51" s="56">
        <v>3972.44</v>
      </c>
      <c r="Q51" s="56">
        <v>3959.3500000000004</v>
      </c>
      <c r="R51" s="56">
        <v>3915.69</v>
      </c>
      <c r="S51" s="56">
        <v>3970.28</v>
      </c>
      <c r="T51" s="56">
        <v>3986.41</v>
      </c>
      <c r="U51" s="56">
        <v>3943.9300000000003</v>
      </c>
      <c r="V51" s="56">
        <v>3921.0200000000004</v>
      </c>
      <c r="W51" s="56">
        <v>3899.3100000000004</v>
      </c>
      <c r="X51" s="56">
        <v>3805.61</v>
      </c>
      <c r="Y51" s="56">
        <v>3725.8100000000004</v>
      </c>
      <c r="Z51" s="76">
        <v>3601.6600000000003</v>
      </c>
      <c r="AA51" s="65"/>
    </row>
    <row r="52" spans="1:27" ht="16.5" x14ac:dyDescent="0.25">
      <c r="A52" s="64"/>
      <c r="B52" s="88">
        <v>7</v>
      </c>
      <c r="C52" s="95">
        <v>3562.7400000000002</v>
      </c>
      <c r="D52" s="56">
        <v>3546.0600000000004</v>
      </c>
      <c r="E52" s="56">
        <v>3548.58</v>
      </c>
      <c r="F52" s="56">
        <v>3570.92</v>
      </c>
      <c r="G52" s="56">
        <v>3601.33</v>
      </c>
      <c r="H52" s="56">
        <v>3637.7200000000003</v>
      </c>
      <c r="I52" s="56">
        <v>3863.5</v>
      </c>
      <c r="J52" s="56">
        <v>3871.2400000000002</v>
      </c>
      <c r="K52" s="56">
        <v>3961.75</v>
      </c>
      <c r="L52" s="56">
        <v>3935.45</v>
      </c>
      <c r="M52" s="56">
        <v>3921.2700000000004</v>
      </c>
      <c r="N52" s="56">
        <v>3947.2700000000004</v>
      </c>
      <c r="O52" s="56">
        <v>3949.57</v>
      </c>
      <c r="P52" s="56">
        <v>3949.67</v>
      </c>
      <c r="Q52" s="56">
        <v>3960.67</v>
      </c>
      <c r="R52" s="56">
        <v>3977.21</v>
      </c>
      <c r="S52" s="56">
        <v>3990.2300000000005</v>
      </c>
      <c r="T52" s="56">
        <v>3992.82</v>
      </c>
      <c r="U52" s="56">
        <v>3988.07</v>
      </c>
      <c r="V52" s="56">
        <v>3945.76</v>
      </c>
      <c r="W52" s="56">
        <v>3871.21</v>
      </c>
      <c r="X52" s="56">
        <v>3803.13</v>
      </c>
      <c r="Y52" s="56">
        <v>3681.7</v>
      </c>
      <c r="Z52" s="76">
        <v>3561.92</v>
      </c>
      <c r="AA52" s="65"/>
    </row>
    <row r="53" spans="1:27" ht="16.5" x14ac:dyDescent="0.25">
      <c r="A53" s="64"/>
      <c r="B53" s="88">
        <v>8</v>
      </c>
      <c r="C53" s="95">
        <v>3562.42</v>
      </c>
      <c r="D53" s="56">
        <v>3548.3900000000003</v>
      </c>
      <c r="E53" s="56">
        <v>3546.6800000000003</v>
      </c>
      <c r="F53" s="56">
        <v>3575.44</v>
      </c>
      <c r="G53" s="56">
        <v>3599.44</v>
      </c>
      <c r="H53" s="56">
        <v>3628.09</v>
      </c>
      <c r="I53" s="56">
        <v>3833.91</v>
      </c>
      <c r="J53" s="56">
        <v>3858.0600000000004</v>
      </c>
      <c r="K53" s="56">
        <v>3931.25</v>
      </c>
      <c r="L53" s="56">
        <v>3903.0600000000004</v>
      </c>
      <c r="M53" s="56">
        <v>3872.5200000000004</v>
      </c>
      <c r="N53" s="56">
        <v>3887.5200000000004</v>
      </c>
      <c r="O53" s="56">
        <v>3901.69</v>
      </c>
      <c r="P53" s="56">
        <v>3890.5</v>
      </c>
      <c r="Q53" s="56">
        <v>3876.01</v>
      </c>
      <c r="R53" s="56">
        <v>3877.19</v>
      </c>
      <c r="S53" s="56">
        <v>3926.84</v>
      </c>
      <c r="T53" s="56">
        <v>3931.05</v>
      </c>
      <c r="U53" s="56">
        <v>3817.4900000000002</v>
      </c>
      <c r="V53" s="56">
        <v>3777.1000000000004</v>
      </c>
      <c r="W53" s="56">
        <v>3661.7000000000003</v>
      </c>
      <c r="X53" s="56">
        <v>3613.76</v>
      </c>
      <c r="Y53" s="56">
        <v>3597.1400000000003</v>
      </c>
      <c r="Z53" s="76">
        <v>3568.65</v>
      </c>
      <c r="AA53" s="65"/>
    </row>
    <row r="54" spans="1:27" ht="16.5" x14ac:dyDescent="0.25">
      <c r="A54" s="64"/>
      <c r="B54" s="88">
        <v>9</v>
      </c>
      <c r="C54" s="95">
        <v>3568.48</v>
      </c>
      <c r="D54" s="56">
        <v>3566.92</v>
      </c>
      <c r="E54" s="56">
        <v>3554.9700000000003</v>
      </c>
      <c r="F54" s="56">
        <v>3553.71</v>
      </c>
      <c r="G54" s="56">
        <v>3583.54</v>
      </c>
      <c r="H54" s="56">
        <v>3632.04</v>
      </c>
      <c r="I54" s="56">
        <v>3801.57</v>
      </c>
      <c r="J54" s="56">
        <v>3806.1000000000004</v>
      </c>
      <c r="K54" s="56">
        <v>3798.53</v>
      </c>
      <c r="L54" s="56">
        <v>3793.37</v>
      </c>
      <c r="M54" s="56">
        <v>3782</v>
      </c>
      <c r="N54" s="56">
        <v>3795.94</v>
      </c>
      <c r="O54" s="56">
        <v>3791.0600000000004</v>
      </c>
      <c r="P54" s="56">
        <v>3778</v>
      </c>
      <c r="Q54" s="56">
        <v>3789.1800000000003</v>
      </c>
      <c r="R54" s="56">
        <v>3791.91</v>
      </c>
      <c r="S54" s="56">
        <v>3795.4</v>
      </c>
      <c r="T54" s="56">
        <v>3798.55</v>
      </c>
      <c r="U54" s="56">
        <v>3792.5200000000004</v>
      </c>
      <c r="V54" s="56">
        <v>3670.0600000000004</v>
      </c>
      <c r="W54" s="56">
        <v>3649.98</v>
      </c>
      <c r="X54" s="56">
        <v>3651.01</v>
      </c>
      <c r="Y54" s="56">
        <v>3599.63</v>
      </c>
      <c r="Z54" s="76">
        <v>3577.8500000000004</v>
      </c>
      <c r="AA54" s="65"/>
    </row>
    <row r="55" spans="1:27" ht="16.5" x14ac:dyDescent="0.25">
      <c r="A55" s="64"/>
      <c r="B55" s="88">
        <v>10</v>
      </c>
      <c r="C55" s="95">
        <v>3641.87</v>
      </c>
      <c r="D55" s="56">
        <v>3586.02</v>
      </c>
      <c r="E55" s="56">
        <v>3570.42</v>
      </c>
      <c r="F55" s="56">
        <v>3528.12</v>
      </c>
      <c r="G55" s="56">
        <v>3519.7000000000003</v>
      </c>
      <c r="H55" s="56">
        <v>3526.8100000000004</v>
      </c>
      <c r="I55" s="56">
        <v>3525.54</v>
      </c>
      <c r="J55" s="56">
        <v>3597.69</v>
      </c>
      <c r="K55" s="56">
        <v>3668.67</v>
      </c>
      <c r="L55" s="56">
        <v>3678.4800000000005</v>
      </c>
      <c r="M55" s="56">
        <v>3670.4700000000003</v>
      </c>
      <c r="N55" s="56">
        <v>3669.2700000000004</v>
      </c>
      <c r="O55" s="56">
        <v>3665.16</v>
      </c>
      <c r="P55" s="56">
        <v>3659.4300000000003</v>
      </c>
      <c r="Q55" s="56">
        <v>3658.78</v>
      </c>
      <c r="R55" s="56">
        <v>3654.65</v>
      </c>
      <c r="S55" s="56">
        <v>3657.0600000000004</v>
      </c>
      <c r="T55" s="56">
        <v>3654.5</v>
      </c>
      <c r="U55" s="56">
        <v>3667.11</v>
      </c>
      <c r="V55" s="56">
        <v>3669.7400000000002</v>
      </c>
      <c r="W55" s="56">
        <v>3631.59</v>
      </c>
      <c r="X55" s="56">
        <v>3615.21</v>
      </c>
      <c r="Y55" s="56">
        <v>3564.5600000000004</v>
      </c>
      <c r="Z55" s="76">
        <v>3523.23</v>
      </c>
      <c r="AA55" s="65"/>
    </row>
    <row r="56" spans="1:27" ht="16.5" x14ac:dyDescent="0.25">
      <c r="A56" s="64"/>
      <c r="B56" s="88">
        <v>11</v>
      </c>
      <c r="C56" s="95">
        <v>3536.65</v>
      </c>
      <c r="D56" s="56">
        <v>3560.8100000000004</v>
      </c>
      <c r="E56" s="56">
        <v>3563.09</v>
      </c>
      <c r="F56" s="56">
        <v>3558.19</v>
      </c>
      <c r="G56" s="56">
        <v>3553.79</v>
      </c>
      <c r="H56" s="56">
        <v>3566.9700000000003</v>
      </c>
      <c r="I56" s="56">
        <v>3574.28</v>
      </c>
      <c r="J56" s="56">
        <v>3610.19</v>
      </c>
      <c r="K56" s="56">
        <v>3640.3100000000004</v>
      </c>
      <c r="L56" s="56">
        <v>3661.4100000000003</v>
      </c>
      <c r="M56" s="56">
        <v>3665.4300000000003</v>
      </c>
      <c r="N56" s="56">
        <v>3673.16</v>
      </c>
      <c r="O56" s="56">
        <v>3668.25</v>
      </c>
      <c r="P56" s="56">
        <v>3662.51</v>
      </c>
      <c r="Q56" s="56">
        <v>3659.36</v>
      </c>
      <c r="R56" s="56">
        <v>3658.9300000000003</v>
      </c>
      <c r="S56" s="56">
        <v>3648.57</v>
      </c>
      <c r="T56" s="56">
        <v>3651.69</v>
      </c>
      <c r="U56" s="56">
        <v>3669.44</v>
      </c>
      <c r="V56" s="56">
        <v>3666.16</v>
      </c>
      <c r="W56" s="56">
        <v>3637.23</v>
      </c>
      <c r="X56" s="56">
        <v>3634.7400000000002</v>
      </c>
      <c r="Y56" s="56">
        <v>3586.6400000000003</v>
      </c>
      <c r="Z56" s="76">
        <v>3560.3100000000004</v>
      </c>
      <c r="AA56" s="65"/>
    </row>
    <row r="57" spans="1:27" ht="16.5" x14ac:dyDescent="0.25">
      <c r="A57" s="64"/>
      <c r="B57" s="88">
        <v>12</v>
      </c>
      <c r="C57" s="95">
        <v>3599.7400000000002</v>
      </c>
      <c r="D57" s="56">
        <v>3574.6600000000003</v>
      </c>
      <c r="E57" s="56">
        <v>3569.28</v>
      </c>
      <c r="F57" s="56">
        <v>3575.2000000000003</v>
      </c>
      <c r="G57" s="56">
        <v>3598.71</v>
      </c>
      <c r="H57" s="56">
        <v>3641.05</v>
      </c>
      <c r="I57" s="56">
        <v>3750.4700000000003</v>
      </c>
      <c r="J57" s="56">
        <v>3787.8</v>
      </c>
      <c r="K57" s="56">
        <v>3803.1800000000003</v>
      </c>
      <c r="L57" s="56">
        <v>3798.82</v>
      </c>
      <c r="M57" s="56">
        <v>3796.07</v>
      </c>
      <c r="N57" s="56">
        <v>3796.87</v>
      </c>
      <c r="O57" s="56">
        <v>3793.32</v>
      </c>
      <c r="P57" s="56">
        <v>3792.42</v>
      </c>
      <c r="Q57" s="56">
        <v>3793.96</v>
      </c>
      <c r="R57" s="56">
        <v>3794.63</v>
      </c>
      <c r="S57" s="56">
        <v>3799.5600000000004</v>
      </c>
      <c r="T57" s="56">
        <v>3791.04</v>
      </c>
      <c r="U57" s="56">
        <v>3793.6400000000003</v>
      </c>
      <c r="V57" s="56">
        <v>3796.11</v>
      </c>
      <c r="W57" s="56">
        <v>3759.07</v>
      </c>
      <c r="X57" s="56">
        <v>3757.15</v>
      </c>
      <c r="Y57" s="56">
        <v>3647.1000000000004</v>
      </c>
      <c r="Z57" s="76">
        <v>3602.53</v>
      </c>
      <c r="AA57" s="65"/>
    </row>
    <row r="58" spans="1:27" ht="16.5" x14ac:dyDescent="0.25">
      <c r="A58" s="64"/>
      <c r="B58" s="88">
        <v>13</v>
      </c>
      <c r="C58" s="95">
        <v>3599.19</v>
      </c>
      <c r="D58" s="56">
        <v>3588.7400000000002</v>
      </c>
      <c r="E58" s="56">
        <v>3592.62</v>
      </c>
      <c r="F58" s="56">
        <v>3598.9500000000003</v>
      </c>
      <c r="G58" s="56">
        <v>3617.07</v>
      </c>
      <c r="H58" s="56">
        <v>3665.3100000000004</v>
      </c>
      <c r="I58" s="56">
        <v>3800.41</v>
      </c>
      <c r="J58" s="56">
        <v>3848.92</v>
      </c>
      <c r="K58" s="56">
        <v>3862.17</v>
      </c>
      <c r="L58" s="56">
        <v>3857.34</v>
      </c>
      <c r="M58" s="56">
        <v>3838.8100000000004</v>
      </c>
      <c r="N58" s="56">
        <v>3846.8</v>
      </c>
      <c r="O58" s="56">
        <v>3841.67</v>
      </c>
      <c r="P58" s="56">
        <v>3798.8</v>
      </c>
      <c r="Q58" s="56">
        <v>3785.0600000000004</v>
      </c>
      <c r="R58" s="56">
        <v>3785.46</v>
      </c>
      <c r="S58" s="56">
        <v>3785.8100000000004</v>
      </c>
      <c r="T58" s="56">
        <v>3786.32</v>
      </c>
      <c r="U58" s="56">
        <v>3788.61</v>
      </c>
      <c r="V58" s="56">
        <v>3782.25</v>
      </c>
      <c r="W58" s="56">
        <v>3775.66</v>
      </c>
      <c r="X58" s="56">
        <v>3800.4800000000005</v>
      </c>
      <c r="Y58" s="56">
        <v>3692.2700000000004</v>
      </c>
      <c r="Z58" s="76">
        <v>3608.54</v>
      </c>
      <c r="AA58" s="65"/>
    </row>
    <row r="59" spans="1:27" ht="16.5" x14ac:dyDescent="0.25">
      <c r="A59" s="64"/>
      <c r="B59" s="88">
        <v>14</v>
      </c>
      <c r="C59" s="95">
        <v>3607.51</v>
      </c>
      <c r="D59" s="56">
        <v>3570.27</v>
      </c>
      <c r="E59" s="56">
        <v>3568.11</v>
      </c>
      <c r="F59" s="56">
        <v>3575.2200000000003</v>
      </c>
      <c r="G59" s="56">
        <v>3605.02</v>
      </c>
      <c r="H59" s="56">
        <v>3646.1400000000003</v>
      </c>
      <c r="I59" s="56">
        <v>3795.53</v>
      </c>
      <c r="J59" s="56">
        <v>3803.6000000000004</v>
      </c>
      <c r="K59" s="56">
        <v>3801.09</v>
      </c>
      <c r="L59" s="56">
        <v>3796.7200000000003</v>
      </c>
      <c r="M59" s="56">
        <v>3750.09</v>
      </c>
      <c r="N59" s="56">
        <v>3761.2</v>
      </c>
      <c r="O59" s="56">
        <v>3768.4900000000002</v>
      </c>
      <c r="P59" s="56">
        <v>3758.1000000000004</v>
      </c>
      <c r="Q59" s="56">
        <v>3730.4300000000003</v>
      </c>
      <c r="R59" s="56">
        <v>3780.41</v>
      </c>
      <c r="S59" s="56">
        <v>3760.29</v>
      </c>
      <c r="T59" s="56">
        <v>3776.9900000000002</v>
      </c>
      <c r="U59" s="56">
        <v>3779.91</v>
      </c>
      <c r="V59" s="56">
        <v>3774.75</v>
      </c>
      <c r="W59" s="56">
        <v>3760.32</v>
      </c>
      <c r="X59" s="56">
        <v>3695.9900000000002</v>
      </c>
      <c r="Y59" s="56">
        <v>3677.55</v>
      </c>
      <c r="Z59" s="76">
        <v>3601.8100000000004</v>
      </c>
      <c r="AA59" s="65"/>
    </row>
    <row r="60" spans="1:27" ht="16.5" x14ac:dyDescent="0.25">
      <c r="A60" s="64"/>
      <c r="B60" s="88">
        <v>15</v>
      </c>
      <c r="C60" s="95">
        <v>3661.87</v>
      </c>
      <c r="D60" s="56">
        <v>3607.11</v>
      </c>
      <c r="E60" s="56">
        <v>3616.17</v>
      </c>
      <c r="F60" s="56">
        <v>3636.48</v>
      </c>
      <c r="G60" s="56">
        <v>3657.58</v>
      </c>
      <c r="H60" s="56">
        <v>3732.46</v>
      </c>
      <c r="I60" s="56">
        <v>3846.76</v>
      </c>
      <c r="J60" s="56">
        <v>3850.46</v>
      </c>
      <c r="K60" s="56">
        <v>3948.4300000000003</v>
      </c>
      <c r="L60" s="56">
        <v>3944.7400000000002</v>
      </c>
      <c r="M60" s="56">
        <v>3931.92</v>
      </c>
      <c r="N60" s="56">
        <v>3938.19</v>
      </c>
      <c r="O60" s="56">
        <v>3931.61</v>
      </c>
      <c r="P60" s="56">
        <v>3923.2700000000004</v>
      </c>
      <c r="Q60" s="56">
        <v>3917.07</v>
      </c>
      <c r="R60" s="56">
        <v>3924.92</v>
      </c>
      <c r="S60" s="56">
        <v>3926.2700000000004</v>
      </c>
      <c r="T60" s="56">
        <v>3865.76</v>
      </c>
      <c r="U60" s="56">
        <v>3887.36</v>
      </c>
      <c r="V60" s="56">
        <v>3873.8500000000004</v>
      </c>
      <c r="W60" s="56">
        <v>3902.09</v>
      </c>
      <c r="X60" s="56">
        <v>3874.53</v>
      </c>
      <c r="Y60" s="56">
        <v>3824.09</v>
      </c>
      <c r="Z60" s="76">
        <v>3650.57</v>
      </c>
      <c r="AA60" s="65"/>
    </row>
    <row r="61" spans="1:27" ht="16.5" x14ac:dyDescent="0.25">
      <c r="A61" s="64"/>
      <c r="B61" s="88">
        <v>16</v>
      </c>
      <c r="C61" s="95">
        <v>3592.3500000000004</v>
      </c>
      <c r="D61" s="56">
        <v>3586.04</v>
      </c>
      <c r="E61" s="56">
        <v>3580.65</v>
      </c>
      <c r="F61" s="56">
        <v>3582.4300000000003</v>
      </c>
      <c r="G61" s="56">
        <v>3607.4</v>
      </c>
      <c r="H61" s="56">
        <v>3626.11</v>
      </c>
      <c r="I61" s="56">
        <v>3789.88</v>
      </c>
      <c r="J61" s="56">
        <v>3784.1800000000003</v>
      </c>
      <c r="K61" s="56">
        <v>3784.6400000000003</v>
      </c>
      <c r="L61" s="56">
        <v>3782.84</v>
      </c>
      <c r="M61" s="56">
        <v>3778.57</v>
      </c>
      <c r="N61" s="56">
        <v>3775.79</v>
      </c>
      <c r="O61" s="56">
        <v>3774.4</v>
      </c>
      <c r="P61" s="56">
        <v>3781.32</v>
      </c>
      <c r="Q61" s="56">
        <v>3780.15</v>
      </c>
      <c r="R61" s="56">
        <v>3782.15</v>
      </c>
      <c r="S61" s="56">
        <v>3819.37</v>
      </c>
      <c r="T61" s="56">
        <v>3814.16</v>
      </c>
      <c r="U61" s="56">
        <v>3813.11</v>
      </c>
      <c r="V61" s="56">
        <v>3831.46</v>
      </c>
      <c r="W61" s="56">
        <v>3828.1400000000003</v>
      </c>
      <c r="X61" s="56">
        <v>3772.7200000000003</v>
      </c>
      <c r="Y61" s="56">
        <v>3690.8900000000003</v>
      </c>
      <c r="Z61" s="76">
        <v>3627.34</v>
      </c>
      <c r="AA61" s="65"/>
    </row>
    <row r="62" spans="1:27" ht="16.5" x14ac:dyDescent="0.25">
      <c r="A62" s="64"/>
      <c r="B62" s="88">
        <v>17</v>
      </c>
      <c r="C62" s="95">
        <v>3594.1600000000003</v>
      </c>
      <c r="D62" s="56">
        <v>3580.61</v>
      </c>
      <c r="E62" s="56">
        <v>3573.48</v>
      </c>
      <c r="F62" s="56">
        <v>3571.7200000000003</v>
      </c>
      <c r="G62" s="56">
        <v>3575.96</v>
      </c>
      <c r="H62" s="56">
        <v>3587.61</v>
      </c>
      <c r="I62" s="56">
        <v>3604.6000000000004</v>
      </c>
      <c r="J62" s="56">
        <v>3624.1600000000003</v>
      </c>
      <c r="K62" s="56">
        <v>3707.04</v>
      </c>
      <c r="L62" s="56">
        <v>3715.7700000000004</v>
      </c>
      <c r="M62" s="56">
        <v>3713.09</v>
      </c>
      <c r="N62" s="56">
        <v>3710.86</v>
      </c>
      <c r="O62" s="56">
        <v>3708.07</v>
      </c>
      <c r="P62" s="56">
        <v>3701.7300000000005</v>
      </c>
      <c r="Q62" s="56">
        <v>3701.44</v>
      </c>
      <c r="R62" s="56">
        <v>3691.58</v>
      </c>
      <c r="S62" s="56">
        <v>3704.19</v>
      </c>
      <c r="T62" s="56">
        <v>3683.78</v>
      </c>
      <c r="U62" s="56">
        <v>3690.53</v>
      </c>
      <c r="V62" s="56">
        <v>3717.2700000000004</v>
      </c>
      <c r="W62" s="56">
        <v>3697.1000000000004</v>
      </c>
      <c r="X62" s="56">
        <v>3710.8</v>
      </c>
      <c r="Y62" s="56">
        <v>3659.62</v>
      </c>
      <c r="Z62" s="76">
        <v>3571.05</v>
      </c>
      <c r="AA62" s="65"/>
    </row>
    <row r="63" spans="1:27" ht="16.5" x14ac:dyDescent="0.25">
      <c r="A63" s="64"/>
      <c r="B63" s="88">
        <v>18</v>
      </c>
      <c r="C63" s="95">
        <v>3568.5</v>
      </c>
      <c r="D63" s="56">
        <v>3565.44</v>
      </c>
      <c r="E63" s="56">
        <v>3561.54</v>
      </c>
      <c r="F63" s="56">
        <v>3562.05</v>
      </c>
      <c r="G63" s="56">
        <v>3564.9</v>
      </c>
      <c r="H63" s="56">
        <v>3568.04</v>
      </c>
      <c r="I63" s="56">
        <v>3588.37</v>
      </c>
      <c r="J63" s="56">
        <v>3601.9</v>
      </c>
      <c r="K63" s="56">
        <v>3618.15</v>
      </c>
      <c r="L63" s="56">
        <v>3707.88</v>
      </c>
      <c r="M63" s="56">
        <v>3709.9700000000003</v>
      </c>
      <c r="N63" s="56">
        <v>3711.1400000000003</v>
      </c>
      <c r="O63" s="56">
        <v>3708.69</v>
      </c>
      <c r="P63" s="56">
        <v>3705.07</v>
      </c>
      <c r="Q63" s="56">
        <v>3702.6400000000003</v>
      </c>
      <c r="R63" s="56">
        <v>3690.51</v>
      </c>
      <c r="S63" s="56">
        <v>3674.33</v>
      </c>
      <c r="T63" s="56">
        <v>3721.69</v>
      </c>
      <c r="U63" s="56">
        <v>3728.08</v>
      </c>
      <c r="V63" s="56">
        <v>3749.9800000000005</v>
      </c>
      <c r="W63" s="56">
        <v>3708.3900000000003</v>
      </c>
      <c r="X63" s="56">
        <v>3731.09</v>
      </c>
      <c r="Y63" s="56">
        <v>3676.67</v>
      </c>
      <c r="Z63" s="76">
        <v>3569.21</v>
      </c>
      <c r="AA63" s="65"/>
    </row>
    <row r="64" spans="1:27" ht="16.5" x14ac:dyDescent="0.25">
      <c r="A64" s="64"/>
      <c r="B64" s="88">
        <v>19</v>
      </c>
      <c r="C64" s="95">
        <v>3574.38</v>
      </c>
      <c r="D64" s="56">
        <v>3571.9100000000003</v>
      </c>
      <c r="E64" s="56">
        <v>3572.58</v>
      </c>
      <c r="F64" s="56">
        <v>3579.09</v>
      </c>
      <c r="G64" s="56">
        <v>3591.55</v>
      </c>
      <c r="H64" s="56">
        <v>3604.53</v>
      </c>
      <c r="I64" s="56">
        <v>3659.8500000000004</v>
      </c>
      <c r="J64" s="56">
        <v>3792.6400000000003</v>
      </c>
      <c r="K64" s="56">
        <v>3820.08</v>
      </c>
      <c r="L64" s="56">
        <v>3857.25</v>
      </c>
      <c r="M64" s="56">
        <v>3827.34</v>
      </c>
      <c r="N64" s="56">
        <v>3791.78</v>
      </c>
      <c r="O64" s="56">
        <v>3783.3900000000003</v>
      </c>
      <c r="P64" s="56">
        <v>3783.91</v>
      </c>
      <c r="Q64" s="56">
        <v>3779.95</v>
      </c>
      <c r="R64" s="56">
        <v>3780.71</v>
      </c>
      <c r="S64" s="56">
        <v>3779.26</v>
      </c>
      <c r="T64" s="56">
        <v>3736.9900000000002</v>
      </c>
      <c r="U64" s="56">
        <v>3715.8100000000004</v>
      </c>
      <c r="V64" s="56">
        <v>3756.37</v>
      </c>
      <c r="W64" s="56">
        <v>3700.6000000000004</v>
      </c>
      <c r="X64" s="56">
        <v>3700.2700000000004</v>
      </c>
      <c r="Y64" s="56">
        <v>3662.02</v>
      </c>
      <c r="Z64" s="76">
        <v>3568.7400000000002</v>
      </c>
      <c r="AA64" s="65"/>
    </row>
    <row r="65" spans="1:27" ht="16.5" x14ac:dyDescent="0.25">
      <c r="A65" s="64"/>
      <c r="B65" s="88">
        <v>20</v>
      </c>
      <c r="C65" s="95">
        <v>3521.51</v>
      </c>
      <c r="D65" s="56">
        <v>3518.1600000000003</v>
      </c>
      <c r="E65" s="56">
        <v>3516.19</v>
      </c>
      <c r="F65" s="56">
        <v>3520.4700000000003</v>
      </c>
      <c r="G65" s="56">
        <v>3539.46</v>
      </c>
      <c r="H65" s="56">
        <v>3567.6600000000003</v>
      </c>
      <c r="I65" s="56">
        <v>3605.61</v>
      </c>
      <c r="J65" s="56">
        <v>3631.26</v>
      </c>
      <c r="K65" s="56">
        <v>3660.2000000000003</v>
      </c>
      <c r="L65" s="56">
        <v>3685.2</v>
      </c>
      <c r="M65" s="56">
        <v>3679.13</v>
      </c>
      <c r="N65" s="56">
        <v>3686.4800000000005</v>
      </c>
      <c r="O65" s="56">
        <v>3675.8</v>
      </c>
      <c r="P65" s="56">
        <v>3679.25</v>
      </c>
      <c r="Q65" s="56">
        <v>3665.65</v>
      </c>
      <c r="R65" s="56">
        <v>3679.92</v>
      </c>
      <c r="S65" s="56">
        <v>3669.2400000000002</v>
      </c>
      <c r="T65" s="56">
        <v>3642.82</v>
      </c>
      <c r="U65" s="56">
        <v>3616.2400000000002</v>
      </c>
      <c r="V65" s="56">
        <v>3626.9100000000003</v>
      </c>
      <c r="W65" s="56">
        <v>3631.9900000000002</v>
      </c>
      <c r="X65" s="56">
        <v>3710.66</v>
      </c>
      <c r="Y65" s="56">
        <v>3607.4100000000003</v>
      </c>
      <c r="Z65" s="76">
        <v>3539.29</v>
      </c>
      <c r="AA65" s="65"/>
    </row>
    <row r="66" spans="1:27" ht="16.5" x14ac:dyDescent="0.25">
      <c r="A66" s="64"/>
      <c r="B66" s="88">
        <v>21</v>
      </c>
      <c r="C66" s="95">
        <v>3510.4100000000003</v>
      </c>
      <c r="D66" s="56">
        <v>3492.5600000000004</v>
      </c>
      <c r="E66" s="56">
        <v>3489.77</v>
      </c>
      <c r="F66" s="56">
        <v>3491.51</v>
      </c>
      <c r="G66" s="56">
        <v>3510.4700000000003</v>
      </c>
      <c r="H66" s="56">
        <v>3534.09</v>
      </c>
      <c r="I66" s="56">
        <v>3581.15</v>
      </c>
      <c r="J66" s="56">
        <v>3632.03</v>
      </c>
      <c r="K66" s="56">
        <v>3675.5600000000004</v>
      </c>
      <c r="L66" s="56">
        <v>3692.95</v>
      </c>
      <c r="M66" s="56">
        <v>3676.4800000000005</v>
      </c>
      <c r="N66" s="56">
        <v>3697.65</v>
      </c>
      <c r="O66" s="56">
        <v>3687.9</v>
      </c>
      <c r="P66" s="56">
        <v>3690.59</v>
      </c>
      <c r="Q66" s="56">
        <v>3678.51</v>
      </c>
      <c r="R66" s="56">
        <v>3690.53</v>
      </c>
      <c r="S66" s="56">
        <v>3674.7400000000002</v>
      </c>
      <c r="T66" s="56">
        <v>3631.19</v>
      </c>
      <c r="U66" s="56">
        <v>3582.4300000000003</v>
      </c>
      <c r="V66" s="56">
        <v>3617.23</v>
      </c>
      <c r="W66" s="56">
        <v>3624.54</v>
      </c>
      <c r="X66" s="56">
        <v>3620</v>
      </c>
      <c r="Y66" s="56">
        <v>3578.46</v>
      </c>
      <c r="Z66" s="76">
        <v>3485.12</v>
      </c>
      <c r="AA66" s="65"/>
    </row>
    <row r="67" spans="1:27" ht="16.5" x14ac:dyDescent="0.25">
      <c r="A67" s="64"/>
      <c r="B67" s="88">
        <v>22</v>
      </c>
      <c r="C67" s="95">
        <v>3487.4100000000003</v>
      </c>
      <c r="D67" s="56">
        <v>3482.53</v>
      </c>
      <c r="E67" s="56">
        <v>3482.2200000000003</v>
      </c>
      <c r="F67" s="56">
        <v>3483.92</v>
      </c>
      <c r="G67" s="56">
        <v>3500.12</v>
      </c>
      <c r="H67" s="56">
        <v>3521.21</v>
      </c>
      <c r="I67" s="56">
        <v>3577.63</v>
      </c>
      <c r="J67" s="56">
        <v>3610.83</v>
      </c>
      <c r="K67" s="56">
        <v>3581.23</v>
      </c>
      <c r="L67" s="56">
        <v>3604.84</v>
      </c>
      <c r="M67" s="56">
        <v>3596.78</v>
      </c>
      <c r="N67" s="56">
        <v>3601.4700000000003</v>
      </c>
      <c r="O67" s="56">
        <v>3582.61</v>
      </c>
      <c r="P67" s="56">
        <v>3583.34</v>
      </c>
      <c r="Q67" s="56">
        <v>3585.48</v>
      </c>
      <c r="R67" s="56">
        <v>3597.08</v>
      </c>
      <c r="S67" s="56">
        <v>3641.11</v>
      </c>
      <c r="T67" s="56">
        <v>3643.46</v>
      </c>
      <c r="U67" s="56">
        <v>3624.76</v>
      </c>
      <c r="V67" s="56">
        <v>3726.3500000000004</v>
      </c>
      <c r="W67" s="56">
        <v>3780.4300000000003</v>
      </c>
      <c r="X67" s="56">
        <v>3872.09</v>
      </c>
      <c r="Y67" s="56">
        <v>3704.41</v>
      </c>
      <c r="Z67" s="76">
        <v>3558.13</v>
      </c>
      <c r="AA67" s="65"/>
    </row>
    <row r="68" spans="1:27" ht="16.5" x14ac:dyDescent="0.25">
      <c r="A68" s="64"/>
      <c r="B68" s="88">
        <v>23</v>
      </c>
      <c r="C68" s="95">
        <v>3526.4900000000002</v>
      </c>
      <c r="D68" s="56">
        <v>3503.98</v>
      </c>
      <c r="E68" s="56">
        <v>3489.88</v>
      </c>
      <c r="F68" s="56">
        <v>3491.9100000000003</v>
      </c>
      <c r="G68" s="56">
        <v>3519.71</v>
      </c>
      <c r="H68" s="56">
        <v>3559.2400000000002</v>
      </c>
      <c r="I68" s="56">
        <v>3613.9700000000003</v>
      </c>
      <c r="J68" s="56">
        <v>3782.59</v>
      </c>
      <c r="K68" s="56">
        <v>3825.53</v>
      </c>
      <c r="L68" s="56">
        <v>3847.29</v>
      </c>
      <c r="M68" s="56">
        <v>3882.69</v>
      </c>
      <c r="N68" s="56">
        <v>3890.05</v>
      </c>
      <c r="O68" s="56">
        <v>3877.09</v>
      </c>
      <c r="P68" s="56">
        <v>3855.63</v>
      </c>
      <c r="Q68" s="56">
        <v>3848.6000000000004</v>
      </c>
      <c r="R68" s="56">
        <v>3848.8</v>
      </c>
      <c r="S68" s="56">
        <v>3880.5600000000004</v>
      </c>
      <c r="T68" s="56">
        <v>3840.12</v>
      </c>
      <c r="U68" s="56">
        <v>3880.83</v>
      </c>
      <c r="V68" s="56">
        <v>3951.62</v>
      </c>
      <c r="W68" s="56">
        <v>3899.26</v>
      </c>
      <c r="X68" s="56">
        <v>3900.2400000000002</v>
      </c>
      <c r="Y68" s="56">
        <v>3664.76</v>
      </c>
      <c r="Z68" s="76">
        <v>3546.63</v>
      </c>
      <c r="AA68" s="65"/>
    </row>
    <row r="69" spans="1:27" ht="16.5" x14ac:dyDescent="0.25">
      <c r="A69" s="64"/>
      <c r="B69" s="88">
        <v>24</v>
      </c>
      <c r="C69" s="95">
        <v>3553.9100000000003</v>
      </c>
      <c r="D69" s="56">
        <v>3534.5600000000004</v>
      </c>
      <c r="E69" s="56">
        <v>3507.33</v>
      </c>
      <c r="F69" s="56">
        <v>3496.87</v>
      </c>
      <c r="G69" s="56">
        <v>3498.52</v>
      </c>
      <c r="H69" s="56">
        <v>3513.92</v>
      </c>
      <c r="I69" s="56">
        <v>3583.01</v>
      </c>
      <c r="J69" s="56">
        <v>3633.57</v>
      </c>
      <c r="K69" s="56">
        <v>3811.62</v>
      </c>
      <c r="L69" s="56">
        <v>3871.26</v>
      </c>
      <c r="M69" s="56">
        <v>3925.53</v>
      </c>
      <c r="N69" s="56">
        <v>3896.66</v>
      </c>
      <c r="O69" s="56">
        <v>3893.38</v>
      </c>
      <c r="P69" s="56">
        <v>3884.08</v>
      </c>
      <c r="Q69" s="56">
        <v>3846.6400000000003</v>
      </c>
      <c r="R69" s="56">
        <v>3814.71</v>
      </c>
      <c r="S69" s="56">
        <v>3836.9900000000002</v>
      </c>
      <c r="T69" s="56">
        <v>3816.88</v>
      </c>
      <c r="U69" s="56">
        <v>3882.5200000000004</v>
      </c>
      <c r="V69" s="56">
        <v>3965.92</v>
      </c>
      <c r="W69" s="56">
        <v>3961.3</v>
      </c>
      <c r="X69" s="56">
        <v>3884.46</v>
      </c>
      <c r="Y69" s="56">
        <v>3697.2200000000003</v>
      </c>
      <c r="Z69" s="76">
        <v>3553.6600000000003</v>
      </c>
      <c r="AA69" s="65"/>
    </row>
    <row r="70" spans="1:27" ht="16.5" x14ac:dyDescent="0.25">
      <c r="A70" s="64"/>
      <c r="B70" s="88">
        <v>25</v>
      </c>
      <c r="C70" s="95">
        <v>3549.82</v>
      </c>
      <c r="D70" s="56">
        <v>3525.3500000000004</v>
      </c>
      <c r="E70" s="56">
        <v>3513.09</v>
      </c>
      <c r="F70" s="56">
        <v>3509.9100000000003</v>
      </c>
      <c r="G70" s="56">
        <v>3500.38</v>
      </c>
      <c r="H70" s="56">
        <v>3512.08</v>
      </c>
      <c r="I70" s="56">
        <v>3540.04</v>
      </c>
      <c r="J70" s="56">
        <v>3578.23</v>
      </c>
      <c r="K70" s="56">
        <v>3644.98</v>
      </c>
      <c r="L70" s="56">
        <v>3817.0200000000004</v>
      </c>
      <c r="M70" s="56">
        <v>3823.1800000000003</v>
      </c>
      <c r="N70" s="56">
        <v>3814.7300000000005</v>
      </c>
      <c r="O70" s="56">
        <v>3801.4</v>
      </c>
      <c r="P70" s="56">
        <v>3804.2300000000005</v>
      </c>
      <c r="Q70" s="56">
        <v>3813.3500000000004</v>
      </c>
      <c r="R70" s="56">
        <v>3828.5200000000004</v>
      </c>
      <c r="S70" s="56">
        <v>3821.0600000000004</v>
      </c>
      <c r="T70" s="56">
        <v>3868.3900000000003</v>
      </c>
      <c r="U70" s="56">
        <v>3916.4900000000002</v>
      </c>
      <c r="V70" s="56">
        <v>3970.08</v>
      </c>
      <c r="W70" s="56">
        <v>3896.66</v>
      </c>
      <c r="X70" s="56">
        <v>3862.7300000000005</v>
      </c>
      <c r="Y70" s="56">
        <v>3709.01</v>
      </c>
      <c r="Z70" s="76">
        <v>3552.5</v>
      </c>
      <c r="AA70" s="65"/>
    </row>
    <row r="71" spans="1:27" ht="16.5" x14ac:dyDescent="0.25">
      <c r="A71" s="64"/>
      <c r="B71" s="88">
        <v>26</v>
      </c>
      <c r="C71" s="95">
        <v>3552.75</v>
      </c>
      <c r="D71" s="56">
        <v>3517.5600000000004</v>
      </c>
      <c r="E71" s="56">
        <v>3517.42</v>
      </c>
      <c r="F71" s="56">
        <v>3523.9700000000003</v>
      </c>
      <c r="G71" s="56">
        <v>3538.4900000000002</v>
      </c>
      <c r="H71" s="56">
        <v>3585.23</v>
      </c>
      <c r="I71" s="56">
        <v>3760.0600000000004</v>
      </c>
      <c r="J71" s="56">
        <v>3898.41</v>
      </c>
      <c r="K71" s="56">
        <v>4015.94</v>
      </c>
      <c r="L71" s="56">
        <v>4017.9300000000003</v>
      </c>
      <c r="M71" s="56">
        <v>3998.3500000000004</v>
      </c>
      <c r="N71" s="56">
        <v>3998.55</v>
      </c>
      <c r="O71" s="56">
        <v>3915.45</v>
      </c>
      <c r="P71" s="56">
        <v>3897.71</v>
      </c>
      <c r="Q71" s="56">
        <v>3890.82</v>
      </c>
      <c r="R71" s="56">
        <v>3894.92</v>
      </c>
      <c r="S71" s="56">
        <v>3921.46</v>
      </c>
      <c r="T71" s="56">
        <v>3869.04</v>
      </c>
      <c r="U71" s="56">
        <v>3798.96</v>
      </c>
      <c r="V71" s="56">
        <v>3873.5200000000004</v>
      </c>
      <c r="W71" s="56">
        <v>3801.6800000000003</v>
      </c>
      <c r="X71" s="56">
        <v>3610.53</v>
      </c>
      <c r="Y71" s="56">
        <v>3604.77</v>
      </c>
      <c r="Z71" s="76">
        <v>3527.26</v>
      </c>
      <c r="AA71" s="65"/>
    </row>
    <row r="72" spans="1:27" ht="16.5" x14ac:dyDescent="0.25">
      <c r="A72" s="64"/>
      <c r="B72" s="88">
        <v>27</v>
      </c>
      <c r="C72" s="95">
        <v>3488.54</v>
      </c>
      <c r="D72" s="56">
        <v>3471.15</v>
      </c>
      <c r="E72" s="56">
        <v>3466.13</v>
      </c>
      <c r="F72" s="56">
        <v>3470.9300000000003</v>
      </c>
      <c r="G72" s="56">
        <v>3484.6600000000003</v>
      </c>
      <c r="H72" s="56">
        <v>3520.8900000000003</v>
      </c>
      <c r="I72" s="56">
        <v>3590.6400000000003</v>
      </c>
      <c r="J72" s="56">
        <v>3764.55</v>
      </c>
      <c r="K72" s="56">
        <v>3766.44</v>
      </c>
      <c r="L72" s="56">
        <v>3756.15</v>
      </c>
      <c r="M72" s="56">
        <v>3717.92</v>
      </c>
      <c r="N72" s="56">
        <v>3703.25</v>
      </c>
      <c r="O72" s="56">
        <v>3660.4</v>
      </c>
      <c r="P72" s="56">
        <v>3658.9700000000003</v>
      </c>
      <c r="Q72" s="56">
        <v>3630.61</v>
      </c>
      <c r="R72" s="56">
        <v>3632.5600000000004</v>
      </c>
      <c r="S72" s="56">
        <v>3639.6600000000003</v>
      </c>
      <c r="T72" s="56">
        <v>3610.26</v>
      </c>
      <c r="U72" s="56">
        <v>3735.9800000000005</v>
      </c>
      <c r="V72" s="56">
        <v>3680.51</v>
      </c>
      <c r="W72" s="56">
        <v>3574.4900000000002</v>
      </c>
      <c r="X72" s="56">
        <v>3563.52</v>
      </c>
      <c r="Y72" s="56">
        <v>3557.73</v>
      </c>
      <c r="Z72" s="76">
        <v>3505.4500000000003</v>
      </c>
      <c r="AA72" s="65"/>
    </row>
    <row r="73" spans="1:27" ht="16.5" x14ac:dyDescent="0.25">
      <c r="A73" s="64"/>
      <c r="B73" s="88">
        <v>28</v>
      </c>
      <c r="C73" s="95">
        <v>3487.7200000000003</v>
      </c>
      <c r="D73" s="56">
        <v>3475.07</v>
      </c>
      <c r="E73" s="56">
        <v>3460.9500000000003</v>
      </c>
      <c r="F73" s="56">
        <v>3471.5</v>
      </c>
      <c r="G73" s="56">
        <v>3480.46</v>
      </c>
      <c r="H73" s="56">
        <v>3518.36</v>
      </c>
      <c r="I73" s="56">
        <v>3605.4300000000003</v>
      </c>
      <c r="J73" s="56">
        <v>3635.9900000000002</v>
      </c>
      <c r="K73" s="56">
        <v>3796.69</v>
      </c>
      <c r="L73" s="56">
        <v>3809.1400000000003</v>
      </c>
      <c r="M73" s="56">
        <v>3797.0600000000004</v>
      </c>
      <c r="N73" s="56">
        <v>3797.09</v>
      </c>
      <c r="O73" s="56">
        <v>3790.17</v>
      </c>
      <c r="P73" s="56">
        <v>3795.62</v>
      </c>
      <c r="Q73" s="56">
        <v>3794.6400000000003</v>
      </c>
      <c r="R73" s="56">
        <v>3795.2700000000004</v>
      </c>
      <c r="S73" s="56">
        <v>3781.7700000000004</v>
      </c>
      <c r="T73" s="56">
        <v>3655.2000000000003</v>
      </c>
      <c r="U73" s="56">
        <v>3671.65</v>
      </c>
      <c r="V73" s="56">
        <v>3679.66</v>
      </c>
      <c r="W73" s="56">
        <v>3629.61</v>
      </c>
      <c r="X73" s="56">
        <v>3640.96</v>
      </c>
      <c r="Y73" s="56">
        <v>3591.88</v>
      </c>
      <c r="Z73" s="76">
        <v>3515.44</v>
      </c>
      <c r="AA73" s="65"/>
    </row>
    <row r="74" spans="1:27" ht="16.5" x14ac:dyDescent="0.25">
      <c r="A74" s="64"/>
      <c r="B74" s="88">
        <v>29</v>
      </c>
      <c r="C74" s="95">
        <v>3476.29</v>
      </c>
      <c r="D74" s="56">
        <v>3460.9</v>
      </c>
      <c r="E74" s="56">
        <v>3460.98</v>
      </c>
      <c r="F74" s="56">
        <v>3470.5600000000004</v>
      </c>
      <c r="G74" s="56">
        <v>3483.8</v>
      </c>
      <c r="H74" s="56">
        <v>3515.01</v>
      </c>
      <c r="I74" s="56">
        <v>3572.69</v>
      </c>
      <c r="J74" s="56">
        <v>3617.98</v>
      </c>
      <c r="K74" s="56">
        <v>3678.3</v>
      </c>
      <c r="L74" s="56">
        <v>3670.41</v>
      </c>
      <c r="M74" s="56">
        <v>3584.32</v>
      </c>
      <c r="N74" s="56">
        <v>3574.44</v>
      </c>
      <c r="O74" s="56">
        <v>3570.88</v>
      </c>
      <c r="P74" s="56">
        <v>3569.5600000000004</v>
      </c>
      <c r="Q74" s="56">
        <v>3569.67</v>
      </c>
      <c r="R74" s="56">
        <v>3594.77</v>
      </c>
      <c r="S74" s="56">
        <v>3590.25</v>
      </c>
      <c r="T74" s="56">
        <v>3602.0600000000004</v>
      </c>
      <c r="U74" s="56">
        <v>3605.09</v>
      </c>
      <c r="V74" s="56">
        <v>3610.2400000000002</v>
      </c>
      <c r="W74" s="56">
        <v>3561.0600000000004</v>
      </c>
      <c r="X74" s="56">
        <v>3584.78</v>
      </c>
      <c r="Y74" s="56">
        <v>3589.96</v>
      </c>
      <c r="Z74" s="76">
        <v>3506.37</v>
      </c>
      <c r="AA74" s="65"/>
    </row>
    <row r="75" spans="1:27" ht="18" customHeight="1" x14ac:dyDescent="0.25">
      <c r="A75" s="64"/>
      <c r="B75" s="88">
        <v>30</v>
      </c>
      <c r="C75" s="95">
        <v>3502.58</v>
      </c>
      <c r="D75" s="56">
        <v>3482.26</v>
      </c>
      <c r="E75" s="56">
        <v>3479.71</v>
      </c>
      <c r="F75" s="56">
        <v>3485.4500000000003</v>
      </c>
      <c r="G75" s="56">
        <v>3506.38</v>
      </c>
      <c r="H75" s="56">
        <v>3545.87</v>
      </c>
      <c r="I75" s="56">
        <v>3616.76</v>
      </c>
      <c r="J75" s="56">
        <v>3687.7300000000005</v>
      </c>
      <c r="K75" s="56">
        <v>3803.8100000000004</v>
      </c>
      <c r="L75" s="56">
        <v>3804.75</v>
      </c>
      <c r="M75" s="56">
        <v>3801.79</v>
      </c>
      <c r="N75" s="56">
        <v>3913.95</v>
      </c>
      <c r="O75" s="56">
        <v>3872.8500000000004</v>
      </c>
      <c r="P75" s="56">
        <v>3873.05</v>
      </c>
      <c r="Q75" s="56">
        <v>3874.09</v>
      </c>
      <c r="R75" s="56">
        <v>3896.09</v>
      </c>
      <c r="S75" s="56">
        <v>3958.9900000000002</v>
      </c>
      <c r="T75" s="56">
        <v>3879.16</v>
      </c>
      <c r="U75" s="56">
        <v>3862.01</v>
      </c>
      <c r="V75" s="56">
        <v>3937.8</v>
      </c>
      <c r="W75" s="56">
        <v>3896.1400000000003</v>
      </c>
      <c r="X75" s="56">
        <v>3857.92</v>
      </c>
      <c r="Y75" s="56">
        <v>3618.59</v>
      </c>
      <c r="Z75" s="76">
        <v>3579.8500000000004</v>
      </c>
      <c r="AA75" s="65"/>
    </row>
    <row r="76" spans="1:27" ht="18" hidden="1" customHeight="1" thickBot="1" x14ac:dyDescent="0.3">
      <c r="A76" s="64"/>
      <c r="B76" s="89">
        <v>31</v>
      </c>
      <c r="C76" s="96"/>
      <c r="D76" s="77"/>
      <c r="E76" s="77"/>
      <c r="F76" s="77"/>
      <c r="G76" s="77"/>
      <c r="H76" s="77"/>
      <c r="I76" s="77"/>
      <c r="J76" s="77"/>
      <c r="K76" s="77"/>
      <c r="L76" s="77"/>
      <c r="M76" s="77"/>
      <c r="N76" s="77"/>
      <c r="O76" s="77"/>
      <c r="P76" s="77"/>
      <c r="Q76" s="77"/>
      <c r="R76" s="77"/>
      <c r="S76" s="77"/>
      <c r="T76" s="77"/>
      <c r="U76" s="77"/>
      <c r="V76" s="77"/>
      <c r="W76" s="77"/>
      <c r="X76" s="77"/>
      <c r="Y76" s="77"/>
      <c r="Z76" s="78"/>
      <c r="AA76" s="65"/>
    </row>
    <row r="77" spans="1:27" ht="18" customHeight="1" thickBot="1" x14ac:dyDescent="0.3">
      <c r="A77" s="64"/>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65"/>
    </row>
    <row r="78" spans="1:27" ht="15.75" customHeight="1" x14ac:dyDescent="0.25">
      <c r="A78" s="64"/>
      <c r="B78" s="300" t="s">
        <v>131</v>
      </c>
      <c r="C78" s="302" t="s">
        <v>160</v>
      </c>
      <c r="D78" s="302"/>
      <c r="E78" s="302"/>
      <c r="F78" s="302"/>
      <c r="G78" s="302"/>
      <c r="H78" s="302"/>
      <c r="I78" s="302"/>
      <c r="J78" s="302"/>
      <c r="K78" s="302"/>
      <c r="L78" s="302"/>
      <c r="M78" s="302"/>
      <c r="N78" s="302"/>
      <c r="O78" s="302"/>
      <c r="P78" s="302"/>
      <c r="Q78" s="302"/>
      <c r="R78" s="302"/>
      <c r="S78" s="302"/>
      <c r="T78" s="302"/>
      <c r="U78" s="302"/>
      <c r="V78" s="302"/>
      <c r="W78" s="302"/>
      <c r="X78" s="302"/>
      <c r="Y78" s="302"/>
      <c r="Z78" s="303"/>
      <c r="AA78" s="65"/>
    </row>
    <row r="79" spans="1:27" ht="32.25" thickBot="1" x14ac:dyDescent="0.3">
      <c r="A79" s="64"/>
      <c r="B79" s="301"/>
      <c r="C79" s="86" t="s">
        <v>132</v>
      </c>
      <c r="D79" s="81" t="s">
        <v>133</v>
      </c>
      <c r="E79" s="81" t="s">
        <v>134</v>
      </c>
      <c r="F79" s="81" t="s">
        <v>135</v>
      </c>
      <c r="G79" s="81" t="s">
        <v>136</v>
      </c>
      <c r="H79" s="81" t="s">
        <v>137</v>
      </c>
      <c r="I79" s="81" t="s">
        <v>138</v>
      </c>
      <c r="J79" s="81" t="s">
        <v>139</v>
      </c>
      <c r="K79" s="81" t="s">
        <v>140</v>
      </c>
      <c r="L79" s="81" t="s">
        <v>141</v>
      </c>
      <c r="M79" s="81" t="s">
        <v>142</v>
      </c>
      <c r="N79" s="81" t="s">
        <v>143</v>
      </c>
      <c r="O79" s="81" t="s">
        <v>144</v>
      </c>
      <c r="P79" s="81" t="s">
        <v>145</v>
      </c>
      <c r="Q79" s="81" t="s">
        <v>146</v>
      </c>
      <c r="R79" s="81" t="s">
        <v>147</v>
      </c>
      <c r="S79" s="81" t="s">
        <v>148</v>
      </c>
      <c r="T79" s="81" t="s">
        <v>149</v>
      </c>
      <c r="U79" s="81" t="s">
        <v>150</v>
      </c>
      <c r="V79" s="81" t="s">
        <v>151</v>
      </c>
      <c r="W79" s="81" t="s">
        <v>152</v>
      </c>
      <c r="X79" s="81" t="s">
        <v>153</v>
      </c>
      <c r="Y79" s="81" t="s">
        <v>154</v>
      </c>
      <c r="Z79" s="82" t="s">
        <v>155</v>
      </c>
      <c r="AA79" s="65"/>
    </row>
    <row r="80" spans="1:27" ht="16.5" x14ac:dyDescent="0.25">
      <c r="A80" s="64"/>
      <c r="B80" s="87">
        <v>1</v>
      </c>
      <c r="C80" s="94">
        <v>4470.87</v>
      </c>
      <c r="D80" s="90">
        <v>4434.53</v>
      </c>
      <c r="E80" s="90">
        <v>4435.7299999999996</v>
      </c>
      <c r="F80" s="90">
        <v>4455.01</v>
      </c>
      <c r="G80" s="90">
        <v>4488.1400000000003</v>
      </c>
      <c r="H80" s="90">
        <v>4563.66</v>
      </c>
      <c r="I80" s="90">
        <v>4750.88</v>
      </c>
      <c r="J80" s="90">
        <v>4772.21</v>
      </c>
      <c r="K80" s="90">
        <v>4766.1400000000003</v>
      </c>
      <c r="L80" s="90">
        <v>4764.42</v>
      </c>
      <c r="M80" s="90">
        <v>4735.41</v>
      </c>
      <c r="N80" s="90">
        <v>4758.46</v>
      </c>
      <c r="O80" s="90">
        <v>4674.16</v>
      </c>
      <c r="P80" s="90">
        <v>4656.91</v>
      </c>
      <c r="Q80" s="90">
        <v>4718.37</v>
      </c>
      <c r="R80" s="90">
        <v>4751.6100000000006</v>
      </c>
      <c r="S80" s="90">
        <v>4762.45</v>
      </c>
      <c r="T80" s="90">
        <v>4767.1900000000005</v>
      </c>
      <c r="U80" s="90">
        <v>4756.6000000000004</v>
      </c>
      <c r="V80" s="90">
        <v>4629.4799999999996</v>
      </c>
      <c r="W80" s="90">
        <v>4600.58</v>
      </c>
      <c r="X80" s="90">
        <v>4571.0200000000004</v>
      </c>
      <c r="Y80" s="90">
        <v>4581.3</v>
      </c>
      <c r="Z80" s="91">
        <v>4491.6099999999997</v>
      </c>
      <c r="AA80" s="65"/>
    </row>
    <row r="81" spans="1:27" ht="16.5" x14ac:dyDescent="0.25">
      <c r="A81" s="64"/>
      <c r="B81" s="88">
        <v>2</v>
      </c>
      <c r="C81" s="95">
        <v>4482.51</v>
      </c>
      <c r="D81" s="56">
        <v>4471.71</v>
      </c>
      <c r="E81" s="56">
        <v>4471.32</v>
      </c>
      <c r="F81" s="56">
        <v>4487.8500000000004</v>
      </c>
      <c r="G81" s="56">
        <v>4521.24</v>
      </c>
      <c r="H81" s="56">
        <v>4585.7299999999996</v>
      </c>
      <c r="I81" s="56">
        <v>4760.26</v>
      </c>
      <c r="J81" s="56">
        <v>4681.59</v>
      </c>
      <c r="K81" s="56">
        <v>4658.83</v>
      </c>
      <c r="L81" s="56">
        <v>4612.1100000000006</v>
      </c>
      <c r="M81" s="56">
        <v>4604.6000000000004</v>
      </c>
      <c r="N81" s="56">
        <v>4625.5200000000004</v>
      </c>
      <c r="O81" s="56">
        <v>4616.7</v>
      </c>
      <c r="P81" s="56">
        <v>4615.5599999999995</v>
      </c>
      <c r="Q81" s="56">
        <v>4611.32</v>
      </c>
      <c r="R81" s="56">
        <v>4615.22</v>
      </c>
      <c r="S81" s="56">
        <v>4623.6400000000003</v>
      </c>
      <c r="T81" s="56">
        <v>4622.96</v>
      </c>
      <c r="U81" s="56">
        <v>4626.22</v>
      </c>
      <c r="V81" s="56">
        <v>4608.2700000000004</v>
      </c>
      <c r="W81" s="56">
        <v>4600.1000000000004</v>
      </c>
      <c r="X81" s="56">
        <v>4565.45</v>
      </c>
      <c r="Y81" s="56">
        <v>4574.32</v>
      </c>
      <c r="Z81" s="76">
        <v>4515.67</v>
      </c>
      <c r="AA81" s="65"/>
    </row>
    <row r="82" spans="1:27" ht="16.5" x14ac:dyDescent="0.25">
      <c r="A82" s="64"/>
      <c r="B82" s="88">
        <v>3</v>
      </c>
      <c r="C82" s="95">
        <v>4587.99</v>
      </c>
      <c r="D82" s="56">
        <v>4531.59</v>
      </c>
      <c r="E82" s="56">
        <v>4520.59</v>
      </c>
      <c r="F82" s="56">
        <v>4526.17</v>
      </c>
      <c r="G82" s="56">
        <v>4531.1000000000004</v>
      </c>
      <c r="H82" s="56">
        <v>4543.76</v>
      </c>
      <c r="I82" s="56">
        <v>4590.17</v>
      </c>
      <c r="J82" s="56">
        <v>4666.3</v>
      </c>
      <c r="K82" s="56">
        <v>4751.3500000000004</v>
      </c>
      <c r="L82" s="56">
        <v>4747.78</v>
      </c>
      <c r="M82" s="56">
        <v>4743.72</v>
      </c>
      <c r="N82" s="56">
        <v>4739.66</v>
      </c>
      <c r="O82" s="56">
        <v>4743.8999999999996</v>
      </c>
      <c r="P82" s="56">
        <v>4744.1900000000005</v>
      </c>
      <c r="Q82" s="56">
        <v>4748.49</v>
      </c>
      <c r="R82" s="56">
        <v>4750.5</v>
      </c>
      <c r="S82" s="56">
        <v>4751.09</v>
      </c>
      <c r="T82" s="56">
        <v>4756.0200000000004</v>
      </c>
      <c r="U82" s="56">
        <v>4753.5</v>
      </c>
      <c r="V82" s="56">
        <v>4734.67</v>
      </c>
      <c r="W82" s="56">
        <v>4693.62</v>
      </c>
      <c r="X82" s="56">
        <v>4608.4400000000005</v>
      </c>
      <c r="Y82" s="56">
        <v>4620.3500000000004</v>
      </c>
      <c r="Z82" s="76">
        <v>4513.0200000000004</v>
      </c>
      <c r="AA82" s="65"/>
    </row>
    <row r="83" spans="1:27" ht="16.5" x14ac:dyDescent="0.25">
      <c r="A83" s="64"/>
      <c r="B83" s="88">
        <v>4</v>
      </c>
      <c r="C83" s="95">
        <v>4524.83</v>
      </c>
      <c r="D83" s="56">
        <v>4485.7700000000004</v>
      </c>
      <c r="E83" s="56">
        <v>4467.8</v>
      </c>
      <c r="F83" s="56">
        <v>4470.79</v>
      </c>
      <c r="G83" s="56">
        <v>4476.6400000000003</v>
      </c>
      <c r="H83" s="56">
        <v>4484.43</v>
      </c>
      <c r="I83" s="56">
        <v>4534.79</v>
      </c>
      <c r="J83" s="56">
        <v>4549.07</v>
      </c>
      <c r="K83" s="56">
        <v>4658.75</v>
      </c>
      <c r="L83" s="56">
        <v>4750.6000000000004</v>
      </c>
      <c r="M83" s="56">
        <v>4745.9400000000005</v>
      </c>
      <c r="N83" s="56">
        <v>4742.72</v>
      </c>
      <c r="O83" s="56">
        <v>4745.78</v>
      </c>
      <c r="P83" s="56">
        <v>4746.2299999999996</v>
      </c>
      <c r="Q83" s="56">
        <v>4747.38</v>
      </c>
      <c r="R83" s="56">
        <v>4748.5200000000004</v>
      </c>
      <c r="S83" s="56">
        <v>4748.8600000000006</v>
      </c>
      <c r="T83" s="56">
        <v>4755.6000000000004</v>
      </c>
      <c r="U83" s="56">
        <v>4770.38</v>
      </c>
      <c r="V83" s="56">
        <v>4744.62</v>
      </c>
      <c r="W83" s="56">
        <v>4718.88</v>
      </c>
      <c r="X83" s="56">
        <v>4605.99</v>
      </c>
      <c r="Y83" s="56">
        <v>4590.3900000000003</v>
      </c>
      <c r="Z83" s="76">
        <v>4495.6499999999996</v>
      </c>
      <c r="AA83" s="65"/>
    </row>
    <row r="84" spans="1:27" ht="16.5" x14ac:dyDescent="0.25">
      <c r="A84" s="64"/>
      <c r="B84" s="88">
        <v>5</v>
      </c>
      <c r="C84" s="95">
        <v>4497.21</v>
      </c>
      <c r="D84" s="56">
        <v>4465.59</v>
      </c>
      <c r="E84" s="56">
        <v>4467.1499999999996</v>
      </c>
      <c r="F84" s="56">
        <v>4483.16</v>
      </c>
      <c r="G84" s="56">
        <v>4519.08</v>
      </c>
      <c r="H84" s="56">
        <v>4598.03</v>
      </c>
      <c r="I84" s="56">
        <v>4818.63</v>
      </c>
      <c r="J84" s="56">
        <v>4848.95</v>
      </c>
      <c r="K84" s="56">
        <v>4886.71</v>
      </c>
      <c r="L84" s="56">
        <v>4884.3099999999995</v>
      </c>
      <c r="M84" s="56">
        <v>4801.1400000000003</v>
      </c>
      <c r="N84" s="56">
        <v>4858.1900000000005</v>
      </c>
      <c r="O84" s="56">
        <v>4883.4799999999996</v>
      </c>
      <c r="P84" s="56">
        <v>4881.99</v>
      </c>
      <c r="Q84" s="56">
        <v>4884.76</v>
      </c>
      <c r="R84" s="56">
        <v>4885.09</v>
      </c>
      <c r="S84" s="56">
        <v>4890.5</v>
      </c>
      <c r="T84" s="56">
        <v>4891.95</v>
      </c>
      <c r="U84" s="56">
        <v>4886.67</v>
      </c>
      <c r="V84" s="56">
        <v>4804.72</v>
      </c>
      <c r="W84" s="56">
        <v>4711.41</v>
      </c>
      <c r="X84" s="56">
        <v>4660.12</v>
      </c>
      <c r="Y84" s="56">
        <v>4730.04</v>
      </c>
      <c r="Z84" s="76">
        <v>4521.12</v>
      </c>
      <c r="AA84" s="65"/>
    </row>
    <row r="85" spans="1:27" ht="16.5" x14ac:dyDescent="0.25">
      <c r="A85" s="64"/>
      <c r="B85" s="88">
        <v>6</v>
      </c>
      <c r="C85" s="95">
        <v>4500.59</v>
      </c>
      <c r="D85" s="56">
        <v>4472.1400000000003</v>
      </c>
      <c r="E85" s="56">
        <v>4477.63</v>
      </c>
      <c r="F85" s="56">
        <v>4498.37</v>
      </c>
      <c r="G85" s="56">
        <v>4539.3599999999997</v>
      </c>
      <c r="H85" s="56">
        <v>4649.6900000000005</v>
      </c>
      <c r="I85" s="56">
        <v>4850.38</v>
      </c>
      <c r="J85" s="56">
        <v>4948</v>
      </c>
      <c r="K85" s="56">
        <v>4973.93</v>
      </c>
      <c r="L85" s="56">
        <v>4944.28</v>
      </c>
      <c r="M85" s="56">
        <v>4922</v>
      </c>
      <c r="N85" s="56">
        <v>4959.49</v>
      </c>
      <c r="O85" s="56">
        <v>4936.22</v>
      </c>
      <c r="P85" s="56">
        <v>4912.54</v>
      </c>
      <c r="Q85" s="56">
        <v>4899.45</v>
      </c>
      <c r="R85" s="56">
        <v>4855.79</v>
      </c>
      <c r="S85" s="56">
        <v>4910.38</v>
      </c>
      <c r="T85" s="56">
        <v>4926.51</v>
      </c>
      <c r="U85" s="56">
        <v>4884.03</v>
      </c>
      <c r="V85" s="56">
        <v>4861.12</v>
      </c>
      <c r="W85" s="56">
        <v>4839.41</v>
      </c>
      <c r="X85" s="56">
        <v>4745.71</v>
      </c>
      <c r="Y85" s="56">
        <v>4665.91</v>
      </c>
      <c r="Z85" s="76">
        <v>4541.76</v>
      </c>
      <c r="AA85" s="65"/>
    </row>
    <row r="86" spans="1:27" ht="16.5" x14ac:dyDescent="0.25">
      <c r="A86" s="64"/>
      <c r="B86" s="88">
        <v>7</v>
      </c>
      <c r="C86" s="95">
        <v>4502.84</v>
      </c>
      <c r="D86" s="56">
        <v>4486.16</v>
      </c>
      <c r="E86" s="56">
        <v>4488.68</v>
      </c>
      <c r="F86" s="56">
        <v>4511.0200000000004</v>
      </c>
      <c r="G86" s="56">
        <v>4541.43</v>
      </c>
      <c r="H86" s="56">
        <v>4577.82</v>
      </c>
      <c r="I86" s="56">
        <v>4803.6000000000004</v>
      </c>
      <c r="J86" s="56">
        <v>4811.34</v>
      </c>
      <c r="K86" s="56">
        <v>4901.8500000000004</v>
      </c>
      <c r="L86" s="56">
        <v>4875.55</v>
      </c>
      <c r="M86" s="56">
        <v>4861.37</v>
      </c>
      <c r="N86" s="56">
        <v>4887.37</v>
      </c>
      <c r="O86" s="56">
        <v>4889.67</v>
      </c>
      <c r="P86" s="56">
        <v>4889.7700000000004</v>
      </c>
      <c r="Q86" s="56">
        <v>4900.7700000000004</v>
      </c>
      <c r="R86" s="56">
        <v>4917.3099999999995</v>
      </c>
      <c r="S86" s="56">
        <v>4930.33</v>
      </c>
      <c r="T86" s="56">
        <v>4932.92</v>
      </c>
      <c r="U86" s="56">
        <v>4928.17</v>
      </c>
      <c r="V86" s="56">
        <v>4885.8600000000006</v>
      </c>
      <c r="W86" s="56">
        <v>4811.3099999999995</v>
      </c>
      <c r="X86" s="56">
        <v>4743.2299999999996</v>
      </c>
      <c r="Y86" s="56">
        <v>4621.8</v>
      </c>
      <c r="Z86" s="76">
        <v>4502.0200000000004</v>
      </c>
      <c r="AA86" s="65"/>
    </row>
    <row r="87" spans="1:27" ht="16.5" x14ac:dyDescent="0.25">
      <c r="A87" s="64"/>
      <c r="B87" s="88">
        <v>8</v>
      </c>
      <c r="C87" s="95">
        <v>4502.5200000000004</v>
      </c>
      <c r="D87" s="56">
        <v>4488.49</v>
      </c>
      <c r="E87" s="56">
        <v>4486.78</v>
      </c>
      <c r="F87" s="56">
        <v>4515.54</v>
      </c>
      <c r="G87" s="56">
        <v>4539.54</v>
      </c>
      <c r="H87" s="56">
        <v>4568.1900000000005</v>
      </c>
      <c r="I87" s="56">
        <v>4774.01</v>
      </c>
      <c r="J87" s="56">
        <v>4798.16</v>
      </c>
      <c r="K87" s="56">
        <v>4871.3500000000004</v>
      </c>
      <c r="L87" s="56">
        <v>4843.16</v>
      </c>
      <c r="M87" s="56">
        <v>4812.62</v>
      </c>
      <c r="N87" s="56">
        <v>4827.62</v>
      </c>
      <c r="O87" s="56">
        <v>4841.79</v>
      </c>
      <c r="P87" s="56">
        <v>4830.6000000000004</v>
      </c>
      <c r="Q87" s="56">
        <v>4816.1100000000006</v>
      </c>
      <c r="R87" s="56">
        <v>4817.29</v>
      </c>
      <c r="S87" s="56">
        <v>4866.9400000000005</v>
      </c>
      <c r="T87" s="56">
        <v>4871.1499999999996</v>
      </c>
      <c r="U87" s="56">
        <v>4757.59</v>
      </c>
      <c r="V87" s="56">
        <v>4717.2</v>
      </c>
      <c r="W87" s="56">
        <v>4601.8</v>
      </c>
      <c r="X87" s="56">
        <v>4553.8599999999997</v>
      </c>
      <c r="Y87" s="56">
        <v>4537.24</v>
      </c>
      <c r="Z87" s="76">
        <v>4508.75</v>
      </c>
      <c r="AA87" s="65"/>
    </row>
    <row r="88" spans="1:27" ht="16.5" x14ac:dyDescent="0.25">
      <c r="A88" s="64"/>
      <c r="B88" s="88">
        <v>9</v>
      </c>
      <c r="C88" s="95">
        <v>4508.58</v>
      </c>
      <c r="D88" s="56">
        <v>4507.0200000000004</v>
      </c>
      <c r="E88" s="56">
        <v>4495.07</v>
      </c>
      <c r="F88" s="56">
        <v>4493.8100000000004</v>
      </c>
      <c r="G88" s="56">
        <v>4523.6400000000003</v>
      </c>
      <c r="H88" s="56">
        <v>4572.1400000000003</v>
      </c>
      <c r="I88" s="56">
        <v>4741.67</v>
      </c>
      <c r="J88" s="56">
        <v>4746.2</v>
      </c>
      <c r="K88" s="56">
        <v>4738.63</v>
      </c>
      <c r="L88" s="56">
        <v>4733.47</v>
      </c>
      <c r="M88" s="56">
        <v>4722.1000000000004</v>
      </c>
      <c r="N88" s="56">
        <v>4736.04</v>
      </c>
      <c r="O88" s="56">
        <v>4731.16</v>
      </c>
      <c r="P88" s="56">
        <v>4718.1000000000004</v>
      </c>
      <c r="Q88" s="56">
        <v>4729.28</v>
      </c>
      <c r="R88" s="56">
        <v>4732.01</v>
      </c>
      <c r="S88" s="56">
        <v>4735.5</v>
      </c>
      <c r="T88" s="56">
        <v>4738.6499999999996</v>
      </c>
      <c r="U88" s="56">
        <v>4732.62</v>
      </c>
      <c r="V88" s="56">
        <v>4610.16</v>
      </c>
      <c r="W88" s="56">
        <v>4590.08</v>
      </c>
      <c r="X88" s="56">
        <v>4591.1099999999997</v>
      </c>
      <c r="Y88" s="56">
        <v>4539.7299999999996</v>
      </c>
      <c r="Z88" s="76">
        <v>4517.95</v>
      </c>
      <c r="AA88" s="65"/>
    </row>
    <row r="89" spans="1:27" ht="16.5" x14ac:dyDescent="0.25">
      <c r="A89" s="64"/>
      <c r="B89" s="88">
        <v>10</v>
      </c>
      <c r="C89" s="95">
        <v>4581.97</v>
      </c>
      <c r="D89" s="56">
        <v>4526.12</v>
      </c>
      <c r="E89" s="56">
        <v>4510.5200000000004</v>
      </c>
      <c r="F89" s="56">
        <v>4468.22</v>
      </c>
      <c r="G89" s="56">
        <v>4459.8</v>
      </c>
      <c r="H89" s="56">
        <v>4466.91</v>
      </c>
      <c r="I89" s="56">
        <v>4465.6400000000003</v>
      </c>
      <c r="J89" s="56">
        <v>4537.79</v>
      </c>
      <c r="K89" s="56">
        <v>4608.7700000000004</v>
      </c>
      <c r="L89" s="56">
        <v>4618.58</v>
      </c>
      <c r="M89" s="56">
        <v>4610.57</v>
      </c>
      <c r="N89" s="56">
        <v>4609.37</v>
      </c>
      <c r="O89" s="56">
        <v>4605.26</v>
      </c>
      <c r="P89" s="56">
        <v>4599.53</v>
      </c>
      <c r="Q89" s="56">
        <v>4598.88</v>
      </c>
      <c r="R89" s="56">
        <v>4594.75</v>
      </c>
      <c r="S89" s="56">
        <v>4597.16</v>
      </c>
      <c r="T89" s="56">
        <v>4594.6000000000004</v>
      </c>
      <c r="U89" s="56">
        <v>4607.21</v>
      </c>
      <c r="V89" s="56">
        <v>4609.84</v>
      </c>
      <c r="W89" s="56">
        <v>4571.6900000000005</v>
      </c>
      <c r="X89" s="56">
        <v>4555.3100000000004</v>
      </c>
      <c r="Y89" s="56">
        <v>4504.66</v>
      </c>
      <c r="Z89" s="76">
        <v>4463.33</v>
      </c>
      <c r="AA89" s="65"/>
    </row>
    <row r="90" spans="1:27" ht="16.5" x14ac:dyDescent="0.25">
      <c r="A90" s="64"/>
      <c r="B90" s="88">
        <v>11</v>
      </c>
      <c r="C90" s="95">
        <v>4476.75</v>
      </c>
      <c r="D90" s="56">
        <v>4500.91</v>
      </c>
      <c r="E90" s="56">
        <v>4503.1900000000005</v>
      </c>
      <c r="F90" s="56">
        <v>4498.29</v>
      </c>
      <c r="G90" s="56">
        <v>4493.8900000000003</v>
      </c>
      <c r="H90" s="56">
        <v>4507.07</v>
      </c>
      <c r="I90" s="56">
        <v>4514.38</v>
      </c>
      <c r="J90" s="56">
        <v>4550.29</v>
      </c>
      <c r="K90" s="56">
        <v>4580.41</v>
      </c>
      <c r="L90" s="56">
        <v>4601.51</v>
      </c>
      <c r="M90" s="56">
        <v>4605.53</v>
      </c>
      <c r="N90" s="56">
        <v>4613.26</v>
      </c>
      <c r="O90" s="56">
        <v>4608.3500000000004</v>
      </c>
      <c r="P90" s="56">
        <v>4602.6099999999997</v>
      </c>
      <c r="Q90" s="56">
        <v>4599.46</v>
      </c>
      <c r="R90" s="56">
        <v>4599.03</v>
      </c>
      <c r="S90" s="56">
        <v>4588.67</v>
      </c>
      <c r="T90" s="56">
        <v>4591.79</v>
      </c>
      <c r="U90" s="56">
        <v>4609.54</v>
      </c>
      <c r="V90" s="56">
        <v>4606.26</v>
      </c>
      <c r="W90" s="56">
        <v>4577.33</v>
      </c>
      <c r="X90" s="56">
        <v>4574.84</v>
      </c>
      <c r="Y90" s="56">
        <v>4526.74</v>
      </c>
      <c r="Z90" s="76">
        <v>4500.41</v>
      </c>
      <c r="AA90" s="65"/>
    </row>
    <row r="91" spans="1:27" ht="16.5" x14ac:dyDescent="0.25">
      <c r="A91" s="64"/>
      <c r="B91" s="88">
        <v>12</v>
      </c>
      <c r="C91" s="95">
        <v>4539.84</v>
      </c>
      <c r="D91" s="56">
        <v>4514.76</v>
      </c>
      <c r="E91" s="56">
        <v>4509.38</v>
      </c>
      <c r="F91" s="56">
        <v>4515.3</v>
      </c>
      <c r="G91" s="56">
        <v>4538.8100000000004</v>
      </c>
      <c r="H91" s="56">
        <v>4581.1499999999996</v>
      </c>
      <c r="I91" s="56">
        <v>4690.57</v>
      </c>
      <c r="J91" s="56">
        <v>4727.8999999999996</v>
      </c>
      <c r="K91" s="56">
        <v>4743.28</v>
      </c>
      <c r="L91" s="56">
        <v>4738.92</v>
      </c>
      <c r="M91" s="56">
        <v>4736.17</v>
      </c>
      <c r="N91" s="56">
        <v>4736.97</v>
      </c>
      <c r="O91" s="56">
        <v>4733.42</v>
      </c>
      <c r="P91" s="56">
        <v>4732.5200000000004</v>
      </c>
      <c r="Q91" s="56">
        <v>4734.0599999999995</v>
      </c>
      <c r="R91" s="56">
        <v>4734.7299999999996</v>
      </c>
      <c r="S91" s="56">
        <v>4739.66</v>
      </c>
      <c r="T91" s="56">
        <v>4731.1400000000003</v>
      </c>
      <c r="U91" s="56">
        <v>4733.74</v>
      </c>
      <c r="V91" s="56">
        <v>4736.21</v>
      </c>
      <c r="W91" s="56">
        <v>4699.17</v>
      </c>
      <c r="X91" s="56">
        <v>4697.25</v>
      </c>
      <c r="Y91" s="56">
        <v>4587.2</v>
      </c>
      <c r="Z91" s="76">
        <v>4542.63</v>
      </c>
      <c r="AA91" s="65"/>
    </row>
    <row r="92" spans="1:27" ht="16.5" x14ac:dyDescent="0.25">
      <c r="A92" s="64"/>
      <c r="B92" s="88">
        <v>13</v>
      </c>
      <c r="C92" s="95">
        <v>4539.29</v>
      </c>
      <c r="D92" s="56">
        <v>4528.84</v>
      </c>
      <c r="E92" s="56">
        <v>4532.72</v>
      </c>
      <c r="F92" s="56">
        <v>4539.05</v>
      </c>
      <c r="G92" s="56">
        <v>4557.17</v>
      </c>
      <c r="H92" s="56">
        <v>4605.41</v>
      </c>
      <c r="I92" s="56">
        <v>4740.51</v>
      </c>
      <c r="J92" s="56">
        <v>4789.0200000000004</v>
      </c>
      <c r="K92" s="56">
        <v>4802.2700000000004</v>
      </c>
      <c r="L92" s="56">
        <v>4797.4400000000005</v>
      </c>
      <c r="M92" s="56">
        <v>4778.91</v>
      </c>
      <c r="N92" s="56">
        <v>4786.8999999999996</v>
      </c>
      <c r="O92" s="56">
        <v>4781.7700000000004</v>
      </c>
      <c r="P92" s="56">
        <v>4738.8999999999996</v>
      </c>
      <c r="Q92" s="56">
        <v>4725.16</v>
      </c>
      <c r="R92" s="56">
        <v>4725.5599999999995</v>
      </c>
      <c r="S92" s="56">
        <v>4725.91</v>
      </c>
      <c r="T92" s="56">
        <v>4726.42</v>
      </c>
      <c r="U92" s="56">
        <v>4728.71</v>
      </c>
      <c r="V92" s="56">
        <v>4722.3500000000004</v>
      </c>
      <c r="W92" s="56">
        <v>4715.76</v>
      </c>
      <c r="X92" s="56">
        <v>4740.58</v>
      </c>
      <c r="Y92" s="56">
        <v>4632.37</v>
      </c>
      <c r="Z92" s="76">
        <v>4548.6400000000003</v>
      </c>
      <c r="AA92" s="65"/>
    </row>
    <row r="93" spans="1:27" ht="16.5" x14ac:dyDescent="0.25">
      <c r="A93" s="64"/>
      <c r="B93" s="88">
        <v>14</v>
      </c>
      <c r="C93" s="95">
        <v>4547.6099999999997</v>
      </c>
      <c r="D93" s="56">
        <v>4510.37</v>
      </c>
      <c r="E93" s="56">
        <v>4508.21</v>
      </c>
      <c r="F93" s="56">
        <v>4515.32</v>
      </c>
      <c r="G93" s="56">
        <v>4545.12</v>
      </c>
      <c r="H93" s="56">
        <v>4586.24</v>
      </c>
      <c r="I93" s="56">
        <v>4735.63</v>
      </c>
      <c r="J93" s="56">
        <v>4743.7</v>
      </c>
      <c r="K93" s="56">
        <v>4741.1900000000005</v>
      </c>
      <c r="L93" s="56">
        <v>4736.82</v>
      </c>
      <c r="M93" s="56">
        <v>4690.1900000000005</v>
      </c>
      <c r="N93" s="56">
        <v>4701.3</v>
      </c>
      <c r="O93" s="56">
        <v>4708.59</v>
      </c>
      <c r="P93" s="56">
        <v>4698.2</v>
      </c>
      <c r="Q93" s="56">
        <v>4670.53</v>
      </c>
      <c r="R93" s="56">
        <v>4720.51</v>
      </c>
      <c r="S93" s="56">
        <v>4700.3900000000003</v>
      </c>
      <c r="T93" s="56">
        <v>4717.09</v>
      </c>
      <c r="U93" s="56">
        <v>4720.01</v>
      </c>
      <c r="V93" s="56">
        <v>4714.8500000000004</v>
      </c>
      <c r="W93" s="56">
        <v>4700.42</v>
      </c>
      <c r="X93" s="56">
        <v>4636.09</v>
      </c>
      <c r="Y93" s="56">
        <v>4617.6499999999996</v>
      </c>
      <c r="Z93" s="76">
        <v>4541.91</v>
      </c>
      <c r="AA93" s="65"/>
    </row>
    <row r="94" spans="1:27" ht="16.5" x14ac:dyDescent="0.25">
      <c r="A94" s="64"/>
      <c r="B94" s="88">
        <v>15</v>
      </c>
      <c r="C94" s="95">
        <v>4601.97</v>
      </c>
      <c r="D94" s="56">
        <v>4547.21</v>
      </c>
      <c r="E94" s="56">
        <v>4556.2700000000004</v>
      </c>
      <c r="F94" s="56">
        <v>4576.58</v>
      </c>
      <c r="G94" s="56">
        <v>4597.68</v>
      </c>
      <c r="H94" s="56">
        <v>4672.5599999999995</v>
      </c>
      <c r="I94" s="56">
        <v>4786.8600000000006</v>
      </c>
      <c r="J94" s="56">
        <v>4790.5599999999995</v>
      </c>
      <c r="K94" s="56">
        <v>4888.53</v>
      </c>
      <c r="L94" s="56">
        <v>4884.84</v>
      </c>
      <c r="M94" s="56">
        <v>4872.0200000000004</v>
      </c>
      <c r="N94" s="56">
        <v>4878.29</v>
      </c>
      <c r="O94" s="56">
        <v>4871.71</v>
      </c>
      <c r="P94" s="56">
        <v>4863.37</v>
      </c>
      <c r="Q94" s="56">
        <v>4857.17</v>
      </c>
      <c r="R94" s="56">
        <v>4865.0200000000004</v>
      </c>
      <c r="S94" s="56">
        <v>4866.37</v>
      </c>
      <c r="T94" s="56">
        <v>4805.8600000000006</v>
      </c>
      <c r="U94" s="56">
        <v>4827.46</v>
      </c>
      <c r="V94" s="56">
        <v>4813.95</v>
      </c>
      <c r="W94" s="56">
        <v>4842.1900000000005</v>
      </c>
      <c r="X94" s="56">
        <v>4814.63</v>
      </c>
      <c r="Y94" s="56">
        <v>4764.1900000000005</v>
      </c>
      <c r="Z94" s="76">
        <v>4590.67</v>
      </c>
      <c r="AA94" s="65"/>
    </row>
    <row r="95" spans="1:27" ht="16.5" x14ac:dyDescent="0.25">
      <c r="A95" s="64"/>
      <c r="B95" s="88">
        <v>16</v>
      </c>
      <c r="C95" s="95">
        <v>4532.45</v>
      </c>
      <c r="D95" s="56">
        <v>4526.1400000000003</v>
      </c>
      <c r="E95" s="56">
        <v>4520.75</v>
      </c>
      <c r="F95" s="56">
        <v>4522.53</v>
      </c>
      <c r="G95" s="56">
        <v>4547.5</v>
      </c>
      <c r="H95" s="56">
        <v>4566.21</v>
      </c>
      <c r="I95" s="56">
        <v>4729.9799999999996</v>
      </c>
      <c r="J95" s="56">
        <v>4724.28</v>
      </c>
      <c r="K95" s="56">
        <v>4724.74</v>
      </c>
      <c r="L95" s="56">
        <v>4722.9400000000005</v>
      </c>
      <c r="M95" s="56">
        <v>4718.67</v>
      </c>
      <c r="N95" s="56">
        <v>4715.8900000000003</v>
      </c>
      <c r="O95" s="56">
        <v>4714.5</v>
      </c>
      <c r="P95" s="56">
        <v>4721.42</v>
      </c>
      <c r="Q95" s="56">
        <v>4720.25</v>
      </c>
      <c r="R95" s="56">
        <v>4722.25</v>
      </c>
      <c r="S95" s="56">
        <v>4759.47</v>
      </c>
      <c r="T95" s="56">
        <v>4754.26</v>
      </c>
      <c r="U95" s="56">
        <v>4753.21</v>
      </c>
      <c r="V95" s="56">
        <v>4771.5599999999995</v>
      </c>
      <c r="W95" s="56">
        <v>4768.24</v>
      </c>
      <c r="X95" s="56">
        <v>4712.82</v>
      </c>
      <c r="Y95" s="56">
        <v>4630.99</v>
      </c>
      <c r="Z95" s="76">
        <v>4567.4400000000005</v>
      </c>
      <c r="AA95" s="65"/>
    </row>
    <row r="96" spans="1:27" ht="16.5" x14ac:dyDescent="0.25">
      <c r="A96" s="64"/>
      <c r="B96" s="88">
        <v>17</v>
      </c>
      <c r="C96" s="95">
        <v>4534.26</v>
      </c>
      <c r="D96" s="56">
        <v>4520.71</v>
      </c>
      <c r="E96" s="56">
        <v>4513.58</v>
      </c>
      <c r="F96" s="56">
        <v>4511.82</v>
      </c>
      <c r="G96" s="56">
        <v>4516.0600000000004</v>
      </c>
      <c r="H96" s="56">
        <v>4527.71</v>
      </c>
      <c r="I96" s="56">
        <v>4544.7</v>
      </c>
      <c r="J96" s="56">
        <v>4564.26</v>
      </c>
      <c r="K96" s="56">
        <v>4647.1400000000003</v>
      </c>
      <c r="L96" s="56">
        <v>4655.87</v>
      </c>
      <c r="M96" s="56">
        <v>4653.1900000000005</v>
      </c>
      <c r="N96" s="56">
        <v>4650.96</v>
      </c>
      <c r="O96" s="56">
        <v>4648.17</v>
      </c>
      <c r="P96" s="56">
        <v>4641.83</v>
      </c>
      <c r="Q96" s="56">
        <v>4641.54</v>
      </c>
      <c r="R96" s="56">
        <v>4631.68</v>
      </c>
      <c r="S96" s="56">
        <v>4644.29</v>
      </c>
      <c r="T96" s="56">
        <v>4623.88</v>
      </c>
      <c r="U96" s="56">
        <v>4630.63</v>
      </c>
      <c r="V96" s="56">
        <v>4657.37</v>
      </c>
      <c r="W96" s="56">
        <v>4637.2</v>
      </c>
      <c r="X96" s="56">
        <v>4650.8999999999996</v>
      </c>
      <c r="Y96" s="56">
        <v>4599.72</v>
      </c>
      <c r="Z96" s="76">
        <v>4511.1499999999996</v>
      </c>
      <c r="AA96" s="65"/>
    </row>
    <row r="97" spans="1:27" ht="16.5" x14ac:dyDescent="0.25">
      <c r="A97" s="64"/>
      <c r="B97" s="88">
        <v>18</v>
      </c>
      <c r="C97" s="95">
        <v>4508.6000000000004</v>
      </c>
      <c r="D97" s="56">
        <v>4505.54</v>
      </c>
      <c r="E97" s="56">
        <v>4501.6400000000003</v>
      </c>
      <c r="F97" s="56">
        <v>4502.1499999999996</v>
      </c>
      <c r="G97" s="56">
        <v>4505</v>
      </c>
      <c r="H97" s="56">
        <v>4508.1400000000003</v>
      </c>
      <c r="I97" s="56">
        <v>4528.47</v>
      </c>
      <c r="J97" s="56">
        <v>4542</v>
      </c>
      <c r="K97" s="56">
        <v>4558.25</v>
      </c>
      <c r="L97" s="56">
        <v>4647.9799999999996</v>
      </c>
      <c r="M97" s="56">
        <v>4650.07</v>
      </c>
      <c r="N97" s="56">
        <v>4651.24</v>
      </c>
      <c r="O97" s="56">
        <v>4648.79</v>
      </c>
      <c r="P97" s="56">
        <v>4645.17</v>
      </c>
      <c r="Q97" s="56">
        <v>4642.74</v>
      </c>
      <c r="R97" s="56">
        <v>4630.6100000000006</v>
      </c>
      <c r="S97" s="56">
        <v>4614.43</v>
      </c>
      <c r="T97" s="56">
        <v>4661.79</v>
      </c>
      <c r="U97" s="56">
        <v>4668.18</v>
      </c>
      <c r="V97" s="56">
        <v>4690.08</v>
      </c>
      <c r="W97" s="56">
        <v>4648.49</v>
      </c>
      <c r="X97" s="56">
        <v>4671.1900000000005</v>
      </c>
      <c r="Y97" s="56">
        <v>4616.7700000000004</v>
      </c>
      <c r="Z97" s="76">
        <v>4509.3100000000004</v>
      </c>
      <c r="AA97" s="65"/>
    </row>
    <row r="98" spans="1:27" ht="16.5" x14ac:dyDescent="0.25">
      <c r="A98" s="64"/>
      <c r="B98" s="88">
        <v>19</v>
      </c>
      <c r="C98" s="95">
        <v>4514.4799999999996</v>
      </c>
      <c r="D98" s="56">
        <v>4512.01</v>
      </c>
      <c r="E98" s="56">
        <v>4512.68</v>
      </c>
      <c r="F98" s="56">
        <v>4519.1900000000005</v>
      </c>
      <c r="G98" s="56">
        <v>4531.6499999999996</v>
      </c>
      <c r="H98" s="56">
        <v>4544.63</v>
      </c>
      <c r="I98" s="56">
        <v>4599.95</v>
      </c>
      <c r="J98" s="56">
        <v>4732.74</v>
      </c>
      <c r="K98" s="56">
        <v>4760.18</v>
      </c>
      <c r="L98" s="56">
        <v>4797.3500000000004</v>
      </c>
      <c r="M98" s="56">
        <v>4767.4400000000005</v>
      </c>
      <c r="N98" s="56">
        <v>4731.88</v>
      </c>
      <c r="O98" s="56">
        <v>4723.49</v>
      </c>
      <c r="P98" s="56">
        <v>4724.01</v>
      </c>
      <c r="Q98" s="56">
        <v>4720.05</v>
      </c>
      <c r="R98" s="56">
        <v>4720.8099999999995</v>
      </c>
      <c r="S98" s="56">
        <v>4719.3600000000006</v>
      </c>
      <c r="T98" s="56">
        <v>4677.09</v>
      </c>
      <c r="U98" s="56">
        <v>4655.91</v>
      </c>
      <c r="V98" s="56">
        <v>4696.47</v>
      </c>
      <c r="W98" s="56">
        <v>4640.7</v>
      </c>
      <c r="X98" s="56">
        <v>4640.37</v>
      </c>
      <c r="Y98" s="56">
        <v>4602.12</v>
      </c>
      <c r="Z98" s="76">
        <v>4508.84</v>
      </c>
      <c r="AA98" s="65"/>
    </row>
    <row r="99" spans="1:27" ht="16.5" x14ac:dyDescent="0.25">
      <c r="A99" s="64"/>
      <c r="B99" s="88">
        <v>20</v>
      </c>
      <c r="C99" s="95">
        <v>4461.6099999999997</v>
      </c>
      <c r="D99" s="56">
        <v>4458.26</v>
      </c>
      <c r="E99" s="56">
        <v>4456.29</v>
      </c>
      <c r="F99" s="56">
        <v>4460.57</v>
      </c>
      <c r="G99" s="56">
        <v>4479.5600000000004</v>
      </c>
      <c r="H99" s="56">
        <v>4507.76</v>
      </c>
      <c r="I99" s="56">
        <v>4545.71</v>
      </c>
      <c r="J99" s="56">
        <v>4571.3599999999997</v>
      </c>
      <c r="K99" s="56">
        <v>4600.3</v>
      </c>
      <c r="L99" s="56">
        <v>4625.3</v>
      </c>
      <c r="M99" s="56">
        <v>4619.2299999999996</v>
      </c>
      <c r="N99" s="56">
        <v>4626.58</v>
      </c>
      <c r="O99" s="56">
        <v>4615.8999999999996</v>
      </c>
      <c r="P99" s="56">
        <v>4619.3500000000004</v>
      </c>
      <c r="Q99" s="56">
        <v>4605.75</v>
      </c>
      <c r="R99" s="56">
        <v>4620.0200000000004</v>
      </c>
      <c r="S99" s="56">
        <v>4609.34</v>
      </c>
      <c r="T99" s="56">
        <v>4582.92</v>
      </c>
      <c r="U99" s="56">
        <v>4556.34</v>
      </c>
      <c r="V99" s="56">
        <v>4567.01</v>
      </c>
      <c r="W99" s="56">
        <v>4572.09</v>
      </c>
      <c r="X99" s="56">
        <v>4650.76</v>
      </c>
      <c r="Y99" s="56">
        <v>4547.51</v>
      </c>
      <c r="Z99" s="76">
        <v>4479.3900000000003</v>
      </c>
      <c r="AA99" s="65"/>
    </row>
    <row r="100" spans="1:27" ht="16.5" x14ac:dyDescent="0.25">
      <c r="A100" s="64"/>
      <c r="B100" s="88">
        <v>21</v>
      </c>
      <c r="C100" s="95">
        <v>4450.51</v>
      </c>
      <c r="D100" s="56">
        <v>4432.66</v>
      </c>
      <c r="E100" s="56">
        <v>4429.87</v>
      </c>
      <c r="F100" s="56">
        <v>4431.6099999999997</v>
      </c>
      <c r="G100" s="56">
        <v>4450.57</v>
      </c>
      <c r="H100" s="56">
        <v>4474.1900000000005</v>
      </c>
      <c r="I100" s="56">
        <v>4521.25</v>
      </c>
      <c r="J100" s="56">
        <v>4572.13</v>
      </c>
      <c r="K100" s="56">
        <v>4615.66</v>
      </c>
      <c r="L100" s="56">
        <v>4633.05</v>
      </c>
      <c r="M100" s="56">
        <v>4616.58</v>
      </c>
      <c r="N100" s="56">
        <v>4637.75</v>
      </c>
      <c r="O100" s="56">
        <v>4628</v>
      </c>
      <c r="P100" s="56">
        <v>4630.6900000000005</v>
      </c>
      <c r="Q100" s="56">
        <v>4618.6100000000006</v>
      </c>
      <c r="R100" s="56">
        <v>4630.63</v>
      </c>
      <c r="S100" s="56">
        <v>4614.84</v>
      </c>
      <c r="T100" s="56">
        <v>4571.29</v>
      </c>
      <c r="U100" s="56">
        <v>4522.53</v>
      </c>
      <c r="V100" s="56">
        <v>4557.33</v>
      </c>
      <c r="W100" s="56">
        <v>4564.6400000000003</v>
      </c>
      <c r="X100" s="56">
        <v>4560.1000000000004</v>
      </c>
      <c r="Y100" s="56">
        <v>4518.5600000000004</v>
      </c>
      <c r="Z100" s="76">
        <v>4425.22</v>
      </c>
      <c r="AA100" s="65"/>
    </row>
    <row r="101" spans="1:27" ht="16.5" x14ac:dyDescent="0.25">
      <c r="A101" s="64"/>
      <c r="B101" s="88">
        <v>22</v>
      </c>
      <c r="C101" s="95">
        <v>4427.51</v>
      </c>
      <c r="D101" s="56">
        <v>4422.63</v>
      </c>
      <c r="E101" s="56">
        <v>4422.32</v>
      </c>
      <c r="F101" s="56">
        <v>4424.0200000000004</v>
      </c>
      <c r="G101" s="56">
        <v>4440.22</v>
      </c>
      <c r="H101" s="56">
        <v>4461.3100000000004</v>
      </c>
      <c r="I101" s="56">
        <v>4517.7299999999996</v>
      </c>
      <c r="J101" s="56">
        <v>4550.93</v>
      </c>
      <c r="K101" s="56">
        <v>4521.33</v>
      </c>
      <c r="L101" s="56">
        <v>4544.9400000000005</v>
      </c>
      <c r="M101" s="56">
        <v>4536.88</v>
      </c>
      <c r="N101" s="56">
        <v>4541.57</v>
      </c>
      <c r="O101" s="56">
        <v>4522.71</v>
      </c>
      <c r="P101" s="56">
        <v>4523.4400000000005</v>
      </c>
      <c r="Q101" s="56">
        <v>4525.58</v>
      </c>
      <c r="R101" s="56">
        <v>4537.18</v>
      </c>
      <c r="S101" s="56">
        <v>4581.21</v>
      </c>
      <c r="T101" s="56">
        <v>4583.5600000000004</v>
      </c>
      <c r="U101" s="56">
        <v>4564.8599999999997</v>
      </c>
      <c r="V101" s="56">
        <v>4666.45</v>
      </c>
      <c r="W101" s="56">
        <v>4720.53</v>
      </c>
      <c r="X101" s="56">
        <v>4812.1900000000005</v>
      </c>
      <c r="Y101" s="56">
        <v>4644.51</v>
      </c>
      <c r="Z101" s="76">
        <v>4498.2299999999996</v>
      </c>
      <c r="AA101" s="65"/>
    </row>
    <row r="102" spans="1:27" ht="16.5" x14ac:dyDescent="0.25">
      <c r="A102" s="64"/>
      <c r="B102" s="88">
        <v>23</v>
      </c>
      <c r="C102" s="95">
        <v>4466.59</v>
      </c>
      <c r="D102" s="56">
        <v>4444.08</v>
      </c>
      <c r="E102" s="56">
        <v>4429.9799999999996</v>
      </c>
      <c r="F102" s="56">
        <v>4432.01</v>
      </c>
      <c r="G102" s="56">
        <v>4459.8100000000004</v>
      </c>
      <c r="H102" s="56">
        <v>4499.34</v>
      </c>
      <c r="I102" s="56">
        <v>4554.07</v>
      </c>
      <c r="J102" s="56">
        <v>4722.6900000000005</v>
      </c>
      <c r="K102" s="56">
        <v>4765.63</v>
      </c>
      <c r="L102" s="56">
        <v>4787.3900000000003</v>
      </c>
      <c r="M102" s="56">
        <v>4822.79</v>
      </c>
      <c r="N102" s="56">
        <v>4830.1499999999996</v>
      </c>
      <c r="O102" s="56">
        <v>4817.1900000000005</v>
      </c>
      <c r="P102" s="56">
        <v>4795.7299999999996</v>
      </c>
      <c r="Q102" s="56">
        <v>4788.7</v>
      </c>
      <c r="R102" s="56">
        <v>4788.8999999999996</v>
      </c>
      <c r="S102" s="56">
        <v>4820.66</v>
      </c>
      <c r="T102" s="56">
        <v>4780.22</v>
      </c>
      <c r="U102" s="56">
        <v>4820.93</v>
      </c>
      <c r="V102" s="56">
        <v>4891.72</v>
      </c>
      <c r="W102" s="56">
        <v>4839.3600000000006</v>
      </c>
      <c r="X102" s="56">
        <v>4840.34</v>
      </c>
      <c r="Y102" s="56">
        <v>4604.8600000000006</v>
      </c>
      <c r="Z102" s="76">
        <v>4486.7299999999996</v>
      </c>
      <c r="AA102" s="65"/>
    </row>
    <row r="103" spans="1:27" ht="16.5" x14ac:dyDescent="0.25">
      <c r="A103" s="64"/>
      <c r="B103" s="88">
        <v>24</v>
      </c>
      <c r="C103" s="95">
        <v>4494.01</v>
      </c>
      <c r="D103" s="56">
        <v>4474.66</v>
      </c>
      <c r="E103" s="56">
        <v>4447.43</v>
      </c>
      <c r="F103" s="56">
        <v>4436.97</v>
      </c>
      <c r="G103" s="56">
        <v>4438.62</v>
      </c>
      <c r="H103" s="56">
        <v>4454.0200000000004</v>
      </c>
      <c r="I103" s="56">
        <v>4523.1099999999997</v>
      </c>
      <c r="J103" s="56">
        <v>4573.67</v>
      </c>
      <c r="K103" s="56">
        <v>4751.72</v>
      </c>
      <c r="L103" s="56">
        <v>4811.3600000000006</v>
      </c>
      <c r="M103" s="56">
        <v>4865.63</v>
      </c>
      <c r="N103" s="56">
        <v>4836.76</v>
      </c>
      <c r="O103" s="56">
        <v>4833.4799999999996</v>
      </c>
      <c r="P103" s="56">
        <v>4824.18</v>
      </c>
      <c r="Q103" s="56">
        <v>4786.74</v>
      </c>
      <c r="R103" s="56">
        <v>4754.8099999999995</v>
      </c>
      <c r="S103" s="56">
        <v>4777.09</v>
      </c>
      <c r="T103" s="56">
        <v>4756.9799999999996</v>
      </c>
      <c r="U103" s="56">
        <v>4822.62</v>
      </c>
      <c r="V103" s="56">
        <v>4906.0200000000004</v>
      </c>
      <c r="W103" s="56">
        <v>4901.3999999999996</v>
      </c>
      <c r="X103" s="56">
        <v>4824.5599999999995</v>
      </c>
      <c r="Y103" s="56">
        <v>4637.32</v>
      </c>
      <c r="Z103" s="76">
        <v>4493.76</v>
      </c>
      <c r="AA103" s="65"/>
    </row>
    <row r="104" spans="1:27" ht="16.5" x14ac:dyDescent="0.25">
      <c r="A104" s="64"/>
      <c r="B104" s="88">
        <v>25</v>
      </c>
      <c r="C104" s="95">
        <v>4489.92</v>
      </c>
      <c r="D104" s="56">
        <v>4465.45</v>
      </c>
      <c r="E104" s="56">
        <v>4453.1900000000005</v>
      </c>
      <c r="F104" s="56">
        <v>4450.01</v>
      </c>
      <c r="G104" s="56">
        <v>4440.4799999999996</v>
      </c>
      <c r="H104" s="56">
        <v>4452.18</v>
      </c>
      <c r="I104" s="56">
        <v>4480.1400000000003</v>
      </c>
      <c r="J104" s="56">
        <v>4518.33</v>
      </c>
      <c r="K104" s="56">
        <v>4585.08</v>
      </c>
      <c r="L104" s="56">
        <v>4757.12</v>
      </c>
      <c r="M104" s="56">
        <v>4763.28</v>
      </c>
      <c r="N104" s="56">
        <v>4754.83</v>
      </c>
      <c r="O104" s="56">
        <v>4741.5</v>
      </c>
      <c r="P104" s="56">
        <v>4744.33</v>
      </c>
      <c r="Q104" s="56">
        <v>4753.45</v>
      </c>
      <c r="R104" s="56">
        <v>4768.62</v>
      </c>
      <c r="S104" s="56">
        <v>4761.16</v>
      </c>
      <c r="T104" s="56">
        <v>4808.49</v>
      </c>
      <c r="U104" s="56">
        <v>4856.59</v>
      </c>
      <c r="V104" s="56">
        <v>4910.18</v>
      </c>
      <c r="W104" s="56">
        <v>4836.76</v>
      </c>
      <c r="X104" s="56">
        <v>4802.83</v>
      </c>
      <c r="Y104" s="56">
        <v>4649.1100000000006</v>
      </c>
      <c r="Z104" s="76">
        <v>4492.6000000000004</v>
      </c>
      <c r="AA104" s="65"/>
    </row>
    <row r="105" spans="1:27" ht="16.5" x14ac:dyDescent="0.25">
      <c r="A105" s="64"/>
      <c r="B105" s="88">
        <v>26</v>
      </c>
      <c r="C105" s="95">
        <v>4492.8500000000004</v>
      </c>
      <c r="D105" s="56">
        <v>4457.66</v>
      </c>
      <c r="E105" s="56">
        <v>4457.5200000000004</v>
      </c>
      <c r="F105" s="56">
        <v>4464.07</v>
      </c>
      <c r="G105" s="56">
        <v>4478.59</v>
      </c>
      <c r="H105" s="56">
        <v>4525.33</v>
      </c>
      <c r="I105" s="56">
        <v>4700.16</v>
      </c>
      <c r="J105" s="56">
        <v>4838.51</v>
      </c>
      <c r="K105" s="56">
        <v>4956.04</v>
      </c>
      <c r="L105" s="56">
        <v>4958.03</v>
      </c>
      <c r="M105" s="56">
        <v>4938.45</v>
      </c>
      <c r="N105" s="56">
        <v>4938.6499999999996</v>
      </c>
      <c r="O105" s="56">
        <v>4855.55</v>
      </c>
      <c r="P105" s="56">
        <v>4837.8099999999995</v>
      </c>
      <c r="Q105" s="56">
        <v>4830.92</v>
      </c>
      <c r="R105" s="56">
        <v>4835.0200000000004</v>
      </c>
      <c r="S105" s="56">
        <v>4861.5599999999995</v>
      </c>
      <c r="T105" s="56">
        <v>4809.1400000000003</v>
      </c>
      <c r="U105" s="56">
        <v>4739.0599999999995</v>
      </c>
      <c r="V105" s="56">
        <v>4813.62</v>
      </c>
      <c r="W105" s="56">
        <v>4741.78</v>
      </c>
      <c r="X105" s="56">
        <v>4550.63</v>
      </c>
      <c r="Y105" s="56">
        <v>4544.87</v>
      </c>
      <c r="Z105" s="76">
        <v>4467.3599999999997</v>
      </c>
      <c r="AA105" s="65"/>
    </row>
    <row r="106" spans="1:27" ht="16.5" x14ac:dyDescent="0.25">
      <c r="A106" s="64"/>
      <c r="B106" s="88">
        <v>27</v>
      </c>
      <c r="C106" s="95">
        <v>4428.6400000000003</v>
      </c>
      <c r="D106" s="56">
        <v>4411.25</v>
      </c>
      <c r="E106" s="56">
        <v>4406.2299999999996</v>
      </c>
      <c r="F106" s="56">
        <v>4411.03</v>
      </c>
      <c r="G106" s="56">
        <v>4424.76</v>
      </c>
      <c r="H106" s="56">
        <v>4460.99</v>
      </c>
      <c r="I106" s="56">
        <v>4530.74</v>
      </c>
      <c r="J106" s="56">
        <v>4704.6499999999996</v>
      </c>
      <c r="K106" s="56">
        <v>4706.54</v>
      </c>
      <c r="L106" s="56">
        <v>4696.25</v>
      </c>
      <c r="M106" s="56">
        <v>4658.0200000000004</v>
      </c>
      <c r="N106" s="56">
        <v>4643.3500000000004</v>
      </c>
      <c r="O106" s="56">
        <v>4600.5</v>
      </c>
      <c r="P106" s="56">
        <v>4599.07</v>
      </c>
      <c r="Q106" s="56">
        <v>4570.71</v>
      </c>
      <c r="R106" s="56">
        <v>4572.66</v>
      </c>
      <c r="S106" s="56">
        <v>4579.76</v>
      </c>
      <c r="T106" s="56">
        <v>4550.3599999999997</v>
      </c>
      <c r="U106" s="56">
        <v>4676.08</v>
      </c>
      <c r="V106" s="56">
        <v>4620.6100000000006</v>
      </c>
      <c r="W106" s="56">
        <v>4514.59</v>
      </c>
      <c r="X106" s="56">
        <v>4503.62</v>
      </c>
      <c r="Y106" s="56">
        <v>4497.83</v>
      </c>
      <c r="Z106" s="76">
        <v>4445.55</v>
      </c>
      <c r="AA106" s="65"/>
    </row>
    <row r="107" spans="1:27" ht="16.5" x14ac:dyDescent="0.25">
      <c r="A107" s="64"/>
      <c r="B107" s="88">
        <v>28</v>
      </c>
      <c r="C107" s="95">
        <v>4427.82</v>
      </c>
      <c r="D107" s="56">
        <v>4415.17</v>
      </c>
      <c r="E107" s="56">
        <v>4401.05</v>
      </c>
      <c r="F107" s="56">
        <v>4411.6000000000004</v>
      </c>
      <c r="G107" s="56">
        <v>4420.5600000000004</v>
      </c>
      <c r="H107" s="56">
        <v>4458.46</v>
      </c>
      <c r="I107" s="56">
        <v>4545.53</v>
      </c>
      <c r="J107" s="56">
        <v>4576.09</v>
      </c>
      <c r="K107" s="56">
        <v>4736.79</v>
      </c>
      <c r="L107" s="56">
        <v>4749.24</v>
      </c>
      <c r="M107" s="56">
        <v>4737.16</v>
      </c>
      <c r="N107" s="56">
        <v>4737.1900000000005</v>
      </c>
      <c r="O107" s="56">
        <v>4730.2700000000004</v>
      </c>
      <c r="P107" s="56">
        <v>4735.72</v>
      </c>
      <c r="Q107" s="56">
        <v>4734.74</v>
      </c>
      <c r="R107" s="56">
        <v>4735.37</v>
      </c>
      <c r="S107" s="56">
        <v>4721.87</v>
      </c>
      <c r="T107" s="56">
        <v>4595.3</v>
      </c>
      <c r="U107" s="56">
        <v>4611.75</v>
      </c>
      <c r="V107" s="56">
        <v>4619.76</v>
      </c>
      <c r="W107" s="56">
        <v>4569.71</v>
      </c>
      <c r="X107" s="56">
        <v>4581.0600000000004</v>
      </c>
      <c r="Y107" s="56">
        <v>4531.9799999999996</v>
      </c>
      <c r="Z107" s="76">
        <v>4455.54</v>
      </c>
      <c r="AA107" s="65"/>
    </row>
    <row r="108" spans="1:27" ht="16.5" x14ac:dyDescent="0.25">
      <c r="A108" s="64"/>
      <c r="B108" s="88">
        <v>29</v>
      </c>
      <c r="C108" s="95">
        <v>4416.3900000000003</v>
      </c>
      <c r="D108" s="56">
        <v>4401</v>
      </c>
      <c r="E108" s="56">
        <v>4401.08</v>
      </c>
      <c r="F108" s="56">
        <v>4410.66</v>
      </c>
      <c r="G108" s="56">
        <v>4423.8999999999996</v>
      </c>
      <c r="H108" s="56">
        <v>4455.1099999999997</v>
      </c>
      <c r="I108" s="56">
        <v>4512.79</v>
      </c>
      <c r="J108" s="56">
        <v>4558.08</v>
      </c>
      <c r="K108" s="56">
        <v>4618.3999999999996</v>
      </c>
      <c r="L108" s="56">
        <v>4610.51</v>
      </c>
      <c r="M108" s="56">
        <v>4524.42</v>
      </c>
      <c r="N108" s="56">
        <v>4514.54</v>
      </c>
      <c r="O108" s="56">
        <v>4510.9799999999996</v>
      </c>
      <c r="P108" s="56">
        <v>4509.66</v>
      </c>
      <c r="Q108" s="56">
        <v>4509.7700000000004</v>
      </c>
      <c r="R108" s="56">
        <v>4534.87</v>
      </c>
      <c r="S108" s="56">
        <v>4530.3500000000004</v>
      </c>
      <c r="T108" s="56">
        <v>4542.16</v>
      </c>
      <c r="U108" s="56">
        <v>4545.1900000000005</v>
      </c>
      <c r="V108" s="56">
        <v>4550.34</v>
      </c>
      <c r="W108" s="56">
        <v>4501.16</v>
      </c>
      <c r="X108" s="56">
        <v>4524.88</v>
      </c>
      <c r="Y108" s="56">
        <v>4530.0600000000004</v>
      </c>
      <c r="Z108" s="76">
        <v>4446.47</v>
      </c>
      <c r="AA108" s="65"/>
    </row>
    <row r="109" spans="1:27" ht="16.5" x14ac:dyDescent="0.25">
      <c r="A109" s="64"/>
      <c r="B109" s="88">
        <v>30</v>
      </c>
      <c r="C109" s="95">
        <v>4442.68</v>
      </c>
      <c r="D109" s="56">
        <v>4422.3599999999997</v>
      </c>
      <c r="E109" s="56">
        <v>4419.8100000000004</v>
      </c>
      <c r="F109" s="56">
        <v>4425.55</v>
      </c>
      <c r="G109" s="56">
        <v>4446.4799999999996</v>
      </c>
      <c r="H109" s="56">
        <v>4485.97</v>
      </c>
      <c r="I109" s="56">
        <v>4556.8599999999997</v>
      </c>
      <c r="J109" s="56">
        <v>4627.83</v>
      </c>
      <c r="K109" s="56">
        <v>4743.91</v>
      </c>
      <c r="L109" s="56">
        <v>4744.8500000000004</v>
      </c>
      <c r="M109" s="56">
        <v>4741.8900000000003</v>
      </c>
      <c r="N109" s="56">
        <v>4854.05</v>
      </c>
      <c r="O109" s="56">
        <v>4812.95</v>
      </c>
      <c r="P109" s="56">
        <v>4813.1499999999996</v>
      </c>
      <c r="Q109" s="56">
        <v>4814.1900000000005</v>
      </c>
      <c r="R109" s="56">
        <v>4836.1900000000005</v>
      </c>
      <c r="S109" s="56">
        <v>4899.09</v>
      </c>
      <c r="T109" s="56">
        <v>4819.26</v>
      </c>
      <c r="U109" s="56">
        <v>4802.1100000000006</v>
      </c>
      <c r="V109" s="56">
        <v>4877.8999999999996</v>
      </c>
      <c r="W109" s="56">
        <v>4836.24</v>
      </c>
      <c r="X109" s="56">
        <v>4798.0200000000004</v>
      </c>
      <c r="Y109" s="56">
        <v>4558.6900000000005</v>
      </c>
      <c r="Z109" s="76">
        <v>4519.95</v>
      </c>
      <c r="AA109" s="65"/>
    </row>
    <row r="110" spans="1:27" ht="17.25" hidden="1" thickBot="1" x14ac:dyDescent="0.3">
      <c r="A110" s="64"/>
      <c r="B110" s="89">
        <v>31</v>
      </c>
      <c r="C110" s="96"/>
      <c r="D110" s="77"/>
      <c r="E110" s="77"/>
      <c r="F110" s="77"/>
      <c r="G110" s="77"/>
      <c r="H110" s="77"/>
      <c r="I110" s="77"/>
      <c r="J110" s="77"/>
      <c r="K110" s="77"/>
      <c r="L110" s="77"/>
      <c r="M110" s="77"/>
      <c r="N110" s="77"/>
      <c r="O110" s="77"/>
      <c r="P110" s="77"/>
      <c r="Q110" s="77"/>
      <c r="R110" s="77"/>
      <c r="S110" s="77"/>
      <c r="T110" s="77"/>
      <c r="U110" s="77"/>
      <c r="V110" s="77"/>
      <c r="W110" s="77"/>
      <c r="X110" s="77"/>
      <c r="Y110" s="77"/>
      <c r="Z110" s="78"/>
      <c r="AA110" s="65"/>
    </row>
    <row r="111" spans="1:27" ht="16.5" thickBot="1" x14ac:dyDescent="0.3">
      <c r="A111" s="64"/>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65"/>
    </row>
    <row r="112" spans="1:27" ht="15.75" customHeight="1" x14ac:dyDescent="0.25">
      <c r="A112" s="64"/>
      <c r="B112" s="300" t="s">
        <v>131</v>
      </c>
      <c r="C112" s="302" t="s">
        <v>161</v>
      </c>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3"/>
      <c r="AA112" s="65"/>
    </row>
    <row r="113" spans="1:27" ht="32.25" thickBot="1" x14ac:dyDescent="0.3">
      <c r="A113" s="64"/>
      <c r="B113" s="301"/>
      <c r="C113" s="86" t="s">
        <v>132</v>
      </c>
      <c r="D113" s="81" t="s">
        <v>133</v>
      </c>
      <c r="E113" s="81" t="s">
        <v>134</v>
      </c>
      <c r="F113" s="81" t="s">
        <v>135</v>
      </c>
      <c r="G113" s="81" t="s">
        <v>136</v>
      </c>
      <c r="H113" s="81" t="s">
        <v>137</v>
      </c>
      <c r="I113" s="81" t="s">
        <v>138</v>
      </c>
      <c r="J113" s="81" t="s">
        <v>139</v>
      </c>
      <c r="K113" s="81" t="s">
        <v>140</v>
      </c>
      <c r="L113" s="81" t="s">
        <v>141</v>
      </c>
      <c r="M113" s="81" t="s">
        <v>142</v>
      </c>
      <c r="N113" s="81" t="s">
        <v>143</v>
      </c>
      <c r="O113" s="81" t="s">
        <v>144</v>
      </c>
      <c r="P113" s="81" t="s">
        <v>145</v>
      </c>
      <c r="Q113" s="81" t="s">
        <v>146</v>
      </c>
      <c r="R113" s="81" t="s">
        <v>147</v>
      </c>
      <c r="S113" s="81" t="s">
        <v>148</v>
      </c>
      <c r="T113" s="81" t="s">
        <v>149</v>
      </c>
      <c r="U113" s="81" t="s">
        <v>150</v>
      </c>
      <c r="V113" s="81" t="s">
        <v>151</v>
      </c>
      <c r="W113" s="81" t="s">
        <v>152</v>
      </c>
      <c r="X113" s="81" t="s">
        <v>153</v>
      </c>
      <c r="Y113" s="81" t="s">
        <v>154</v>
      </c>
      <c r="Z113" s="82" t="s">
        <v>155</v>
      </c>
      <c r="AA113" s="65"/>
    </row>
    <row r="114" spans="1:27" ht="16.5" x14ac:dyDescent="0.25">
      <c r="A114" s="64"/>
      <c r="B114" s="87">
        <v>1</v>
      </c>
      <c r="C114" s="94">
        <v>5170.9400000000005</v>
      </c>
      <c r="D114" s="90">
        <v>5134.6000000000004</v>
      </c>
      <c r="E114" s="90">
        <v>5135.8</v>
      </c>
      <c r="F114" s="90">
        <v>5155.08</v>
      </c>
      <c r="G114" s="90">
        <v>5188.21</v>
      </c>
      <c r="H114" s="90">
        <v>5263.7300000000005</v>
      </c>
      <c r="I114" s="90">
        <v>5450.9500000000007</v>
      </c>
      <c r="J114" s="90">
        <v>5472.2800000000007</v>
      </c>
      <c r="K114" s="90">
        <v>5466.21</v>
      </c>
      <c r="L114" s="90">
        <v>5464.49</v>
      </c>
      <c r="M114" s="90">
        <v>5435.4800000000005</v>
      </c>
      <c r="N114" s="90">
        <v>5458.5300000000007</v>
      </c>
      <c r="O114" s="90">
        <v>5374.2300000000005</v>
      </c>
      <c r="P114" s="90">
        <v>5356.9800000000005</v>
      </c>
      <c r="Q114" s="90">
        <v>5418.4400000000005</v>
      </c>
      <c r="R114" s="90">
        <v>5451.68</v>
      </c>
      <c r="S114" s="90">
        <v>5462.52</v>
      </c>
      <c r="T114" s="90">
        <v>5467.26</v>
      </c>
      <c r="U114" s="90">
        <v>5456.67</v>
      </c>
      <c r="V114" s="90">
        <v>5329.55</v>
      </c>
      <c r="W114" s="90">
        <v>5300.6500000000005</v>
      </c>
      <c r="X114" s="90">
        <v>5271.09</v>
      </c>
      <c r="Y114" s="90">
        <v>5281.37</v>
      </c>
      <c r="Z114" s="91">
        <v>5191.68</v>
      </c>
      <c r="AA114" s="65"/>
    </row>
    <row r="115" spans="1:27" ht="16.5" x14ac:dyDescent="0.25">
      <c r="A115" s="64"/>
      <c r="B115" s="88">
        <v>2</v>
      </c>
      <c r="C115" s="95">
        <v>5182.58</v>
      </c>
      <c r="D115" s="56">
        <v>5171.7800000000007</v>
      </c>
      <c r="E115" s="56">
        <v>5171.3900000000003</v>
      </c>
      <c r="F115" s="56">
        <v>5187.92</v>
      </c>
      <c r="G115" s="56">
        <v>5221.3100000000004</v>
      </c>
      <c r="H115" s="56">
        <v>5285.8</v>
      </c>
      <c r="I115" s="56">
        <v>5460.33</v>
      </c>
      <c r="J115" s="56">
        <v>5381.66</v>
      </c>
      <c r="K115" s="56">
        <v>5358.9000000000005</v>
      </c>
      <c r="L115" s="56">
        <v>5312.18</v>
      </c>
      <c r="M115" s="56">
        <v>5304.67</v>
      </c>
      <c r="N115" s="56">
        <v>5325.59</v>
      </c>
      <c r="O115" s="56">
        <v>5316.77</v>
      </c>
      <c r="P115" s="56">
        <v>5315.63</v>
      </c>
      <c r="Q115" s="56">
        <v>5311.39</v>
      </c>
      <c r="R115" s="56">
        <v>5315.29</v>
      </c>
      <c r="S115" s="56">
        <v>5323.71</v>
      </c>
      <c r="T115" s="56">
        <v>5323.0300000000007</v>
      </c>
      <c r="U115" s="56">
        <v>5326.29</v>
      </c>
      <c r="V115" s="56">
        <v>5308.34</v>
      </c>
      <c r="W115" s="56">
        <v>5300.17</v>
      </c>
      <c r="X115" s="56">
        <v>5265.52</v>
      </c>
      <c r="Y115" s="56">
        <v>5274.39</v>
      </c>
      <c r="Z115" s="76">
        <v>5215.74</v>
      </c>
      <c r="AA115" s="65"/>
    </row>
    <row r="116" spans="1:27" ht="16.5" x14ac:dyDescent="0.25">
      <c r="A116" s="64"/>
      <c r="B116" s="88">
        <v>3</v>
      </c>
      <c r="C116" s="95">
        <v>5288.06</v>
      </c>
      <c r="D116" s="56">
        <v>5231.66</v>
      </c>
      <c r="E116" s="56">
        <v>5220.66</v>
      </c>
      <c r="F116" s="56">
        <v>5226.24</v>
      </c>
      <c r="G116" s="56">
        <v>5231.17</v>
      </c>
      <c r="H116" s="56">
        <v>5243.83</v>
      </c>
      <c r="I116" s="56">
        <v>5290.24</v>
      </c>
      <c r="J116" s="56">
        <v>5366.37</v>
      </c>
      <c r="K116" s="56">
        <v>5451.42</v>
      </c>
      <c r="L116" s="56">
        <v>5447.85</v>
      </c>
      <c r="M116" s="56">
        <v>5443.79</v>
      </c>
      <c r="N116" s="56">
        <v>5439.7300000000005</v>
      </c>
      <c r="O116" s="56">
        <v>5443.97</v>
      </c>
      <c r="P116" s="56">
        <v>5444.26</v>
      </c>
      <c r="Q116" s="56">
        <v>5448.56</v>
      </c>
      <c r="R116" s="56">
        <v>5450.57</v>
      </c>
      <c r="S116" s="56">
        <v>5451.16</v>
      </c>
      <c r="T116" s="56">
        <v>5456.09</v>
      </c>
      <c r="U116" s="56">
        <v>5453.57</v>
      </c>
      <c r="V116" s="56">
        <v>5434.74</v>
      </c>
      <c r="W116" s="56">
        <v>5393.6900000000005</v>
      </c>
      <c r="X116" s="56">
        <v>5308.51</v>
      </c>
      <c r="Y116" s="56">
        <v>5320.42</v>
      </c>
      <c r="Z116" s="76">
        <v>5213.09</v>
      </c>
      <c r="AA116" s="65"/>
    </row>
    <row r="117" spans="1:27" ht="16.5" x14ac:dyDescent="0.25">
      <c r="A117" s="64"/>
      <c r="B117" s="88">
        <v>4</v>
      </c>
      <c r="C117" s="95">
        <v>5224.9000000000005</v>
      </c>
      <c r="D117" s="56">
        <v>5185.84</v>
      </c>
      <c r="E117" s="56">
        <v>5167.87</v>
      </c>
      <c r="F117" s="56">
        <v>5170.8600000000006</v>
      </c>
      <c r="G117" s="56">
        <v>5176.71</v>
      </c>
      <c r="H117" s="56">
        <v>5184.5</v>
      </c>
      <c r="I117" s="56">
        <v>5234.8600000000006</v>
      </c>
      <c r="J117" s="56">
        <v>5249.14</v>
      </c>
      <c r="K117" s="56">
        <v>5358.82</v>
      </c>
      <c r="L117" s="56">
        <v>5450.67</v>
      </c>
      <c r="M117" s="56">
        <v>5446.01</v>
      </c>
      <c r="N117" s="56">
        <v>5442.79</v>
      </c>
      <c r="O117" s="56">
        <v>5445.85</v>
      </c>
      <c r="P117" s="56">
        <v>5446.3</v>
      </c>
      <c r="Q117" s="56">
        <v>5447.4500000000007</v>
      </c>
      <c r="R117" s="56">
        <v>5448.59</v>
      </c>
      <c r="S117" s="56">
        <v>5448.93</v>
      </c>
      <c r="T117" s="56">
        <v>5455.67</v>
      </c>
      <c r="U117" s="56">
        <v>5470.4500000000007</v>
      </c>
      <c r="V117" s="56">
        <v>5444.6900000000005</v>
      </c>
      <c r="W117" s="56">
        <v>5418.9500000000007</v>
      </c>
      <c r="X117" s="56">
        <v>5306.06</v>
      </c>
      <c r="Y117" s="56">
        <v>5290.46</v>
      </c>
      <c r="Z117" s="76">
        <v>5195.72</v>
      </c>
      <c r="AA117" s="65"/>
    </row>
    <row r="118" spans="1:27" ht="16.5" x14ac:dyDescent="0.25">
      <c r="A118" s="64"/>
      <c r="B118" s="88">
        <v>5</v>
      </c>
      <c r="C118" s="95">
        <v>5197.2800000000007</v>
      </c>
      <c r="D118" s="56">
        <v>5165.66</v>
      </c>
      <c r="E118" s="56">
        <v>5167.22</v>
      </c>
      <c r="F118" s="56">
        <v>5183.2300000000005</v>
      </c>
      <c r="G118" s="56">
        <v>5219.1500000000005</v>
      </c>
      <c r="H118" s="56">
        <v>5298.1</v>
      </c>
      <c r="I118" s="56">
        <v>5518.7000000000007</v>
      </c>
      <c r="J118" s="56">
        <v>5549.02</v>
      </c>
      <c r="K118" s="56">
        <v>5586.7800000000007</v>
      </c>
      <c r="L118" s="56">
        <v>5584.38</v>
      </c>
      <c r="M118" s="56">
        <v>5501.21</v>
      </c>
      <c r="N118" s="56">
        <v>5558.26</v>
      </c>
      <c r="O118" s="56">
        <v>5583.55</v>
      </c>
      <c r="P118" s="56">
        <v>5582.06</v>
      </c>
      <c r="Q118" s="56">
        <v>5584.83</v>
      </c>
      <c r="R118" s="56">
        <v>5585.16</v>
      </c>
      <c r="S118" s="56">
        <v>5590.57</v>
      </c>
      <c r="T118" s="56">
        <v>5592.02</v>
      </c>
      <c r="U118" s="56">
        <v>5586.74</v>
      </c>
      <c r="V118" s="56">
        <v>5504.79</v>
      </c>
      <c r="W118" s="56">
        <v>5411.4800000000005</v>
      </c>
      <c r="X118" s="56">
        <v>5360.1900000000005</v>
      </c>
      <c r="Y118" s="56">
        <v>5430.1100000000006</v>
      </c>
      <c r="Z118" s="76">
        <v>5221.1900000000005</v>
      </c>
      <c r="AA118" s="65"/>
    </row>
    <row r="119" spans="1:27" ht="16.5" x14ac:dyDescent="0.25">
      <c r="A119" s="64"/>
      <c r="B119" s="88">
        <v>6</v>
      </c>
      <c r="C119" s="95">
        <v>5200.66</v>
      </c>
      <c r="D119" s="56">
        <v>5172.21</v>
      </c>
      <c r="E119" s="56">
        <v>5177.7000000000007</v>
      </c>
      <c r="F119" s="56">
        <v>5198.4400000000005</v>
      </c>
      <c r="G119" s="56">
        <v>5239.43</v>
      </c>
      <c r="H119" s="56">
        <v>5349.76</v>
      </c>
      <c r="I119" s="56">
        <v>5550.4500000000007</v>
      </c>
      <c r="J119" s="56">
        <v>5648.07</v>
      </c>
      <c r="K119" s="56">
        <v>5674</v>
      </c>
      <c r="L119" s="56">
        <v>5644.35</v>
      </c>
      <c r="M119" s="56">
        <v>5622.07</v>
      </c>
      <c r="N119" s="56">
        <v>5659.56</v>
      </c>
      <c r="O119" s="56">
        <v>5636.29</v>
      </c>
      <c r="P119" s="56">
        <v>5612.6100000000006</v>
      </c>
      <c r="Q119" s="56">
        <v>5599.52</v>
      </c>
      <c r="R119" s="56">
        <v>5555.8600000000006</v>
      </c>
      <c r="S119" s="56">
        <v>5610.4500000000007</v>
      </c>
      <c r="T119" s="56">
        <v>5626.58</v>
      </c>
      <c r="U119" s="56">
        <v>5584.1</v>
      </c>
      <c r="V119" s="56">
        <v>5561.1900000000005</v>
      </c>
      <c r="W119" s="56">
        <v>5539.4800000000005</v>
      </c>
      <c r="X119" s="56">
        <v>5445.7800000000007</v>
      </c>
      <c r="Y119" s="56">
        <v>5365.9800000000005</v>
      </c>
      <c r="Z119" s="76">
        <v>5241.83</v>
      </c>
      <c r="AA119" s="65"/>
    </row>
    <row r="120" spans="1:27" ht="16.5" x14ac:dyDescent="0.25">
      <c r="A120" s="64"/>
      <c r="B120" s="88">
        <v>7</v>
      </c>
      <c r="C120" s="95">
        <v>5202.91</v>
      </c>
      <c r="D120" s="56">
        <v>5186.2300000000005</v>
      </c>
      <c r="E120" s="56">
        <v>5188.75</v>
      </c>
      <c r="F120" s="56">
        <v>5211.09</v>
      </c>
      <c r="G120" s="56">
        <v>5241.5</v>
      </c>
      <c r="H120" s="56">
        <v>5277.89</v>
      </c>
      <c r="I120" s="56">
        <v>5503.67</v>
      </c>
      <c r="J120" s="56">
        <v>5511.41</v>
      </c>
      <c r="K120" s="56">
        <v>5601.92</v>
      </c>
      <c r="L120" s="56">
        <v>5575.62</v>
      </c>
      <c r="M120" s="56">
        <v>5561.4400000000005</v>
      </c>
      <c r="N120" s="56">
        <v>5587.4400000000005</v>
      </c>
      <c r="O120" s="56">
        <v>5589.74</v>
      </c>
      <c r="P120" s="56">
        <v>5589.84</v>
      </c>
      <c r="Q120" s="56">
        <v>5600.84</v>
      </c>
      <c r="R120" s="56">
        <v>5617.38</v>
      </c>
      <c r="S120" s="56">
        <v>5630.4000000000005</v>
      </c>
      <c r="T120" s="56">
        <v>5632.99</v>
      </c>
      <c r="U120" s="56">
        <v>5628.24</v>
      </c>
      <c r="V120" s="56">
        <v>5585.93</v>
      </c>
      <c r="W120" s="56">
        <v>5511.38</v>
      </c>
      <c r="X120" s="56">
        <v>5443.3</v>
      </c>
      <c r="Y120" s="56">
        <v>5321.87</v>
      </c>
      <c r="Z120" s="76">
        <v>5202.09</v>
      </c>
      <c r="AA120" s="65"/>
    </row>
    <row r="121" spans="1:27" ht="16.5" x14ac:dyDescent="0.25">
      <c r="A121" s="64"/>
      <c r="B121" s="88">
        <v>8</v>
      </c>
      <c r="C121" s="95">
        <v>5202.59</v>
      </c>
      <c r="D121" s="56">
        <v>5188.5600000000004</v>
      </c>
      <c r="E121" s="56">
        <v>5186.8500000000004</v>
      </c>
      <c r="F121" s="56">
        <v>5215.6100000000006</v>
      </c>
      <c r="G121" s="56">
        <v>5239.6100000000006</v>
      </c>
      <c r="H121" s="56">
        <v>5268.26</v>
      </c>
      <c r="I121" s="56">
        <v>5474.08</v>
      </c>
      <c r="J121" s="56">
        <v>5498.2300000000005</v>
      </c>
      <c r="K121" s="56">
        <v>5571.42</v>
      </c>
      <c r="L121" s="56">
        <v>5543.2300000000005</v>
      </c>
      <c r="M121" s="56">
        <v>5512.6900000000005</v>
      </c>
      <c r="N121" s="56">
        <v>5527.6900000000005</v>
      </c>
      <c r="O121" s="56">
        <v>5541.8600000000006</v>
      </c>
      <c r="P121" s="56">
        <v>5530.67</v>
      </c>
      <c r="Q121" s="56">
        <v>5516.18</v>
      </c>
      <c r="R121" s="56">
        <v>5517.3600000000006</v>
      </c>
      <c r="S121" s="56">
        <v>5567.01</v>
      </c>
      <c r="T121" s="56">
        <v>5571.22</v>
      </c>
      <c r="U121" s="56">
        <v>5457.66</v>
      </c>
      <c r="V121" s="56">
        <v>5417.27</v>
      </c>
      <c r="W121" s="56">
        <v>5301.87</v>
      </c>
      <c r="X121" s="56">
        <v>5253.93</v>
      </c>
      <c r="Y121" s="56">
        <v>5237.3100000000004</v>
      </c>
      <c r="Z121" s="76">
        <v>5208.82</v>
      </c>
      <c r="AA121" s="65"/>
    </row>
    <row r="122" spans="1:27" ht="16.5" x14ac:dyDescent="0.25">
      <c r="A122" s="64"/>
      <c r="B122" s="88">
        <v>9</v>
      </c>
      <c r="C122" s="95">
        <v>5208.6500000000005</v>
      </c>
      <c r="D122" s="56">
        <v>5207.09</v>
      </c>
      <c r="E122" s="56">
        <v>5195.1400000000003</v>
      </c>
      <c r="F122" s="56">
        <v>5193.88</v>
      </c>
      <c r="G122" s="56">
        <v>5223.71</v>
      </c>
      <c r="H122" s="56">
        <v>5272.21</v>
      </c>
      <c r="I122" s="56">
        <v>5441.74</v>
      </c>
      <c r="J122" s="56">
        <v>5446.27</v>
      </c>
      <c r="K122" s="56">
        <v>5438.7000000000007</v>
      </c>
      <c r="L122" s="56">
        <v>5433.54</v>
      </c>
      <c r="M122" s="56">
        <v>5422.17</v>
      </c>
      <c r="N122" s="56">
        <v>5436.1100000000006</v>
      </c>
      <c r="O122" s="56">
        <v>5431.2300000000005</v>
      </c>
      <c r="P122" s="56">
        <v>5418.17</v>
      </c>
      <c r="Q122" s="56">
        <v>5429.35</v>
      </c>
      <c r="R122" s="56">
        <v>5432.08</v>
      </c>
      <c r="S122" s="56">
        <v>5435.57</v>
      </c>
      <c r="T122" s="56">
        <v>5438.72</v>
      </c>
      <c r="U122" s="56">
        <v>5432.6900000000005</v>
      </c>
      <c r="V122" s="56">
        <v>5310.2300000000005</v>
      </c>
      <c r="W122" s="56">
        <v>5290.1500000000005</v>
      </c>
      <c r="X122" s="56">
        <v>5291.18</v>
      </c>
      <c r="Y122" s="56">
        <v>5239.8</v>
      </c>
      <c r="Z122" s="76">
        <v>5218.0200000000004</v>
      </c>
      <c r="AA122" s="65"/>
    </row>
    <row r="123" spans="1:27" ht="16.5" x14ac:dyDescent="0.25">
      <c r="A123" s="64"/>
      <c r="B123" s="88">
        <v>10</v>
      </c>
      <c r="C123" s="95">
        <v>5282.04</v>
      </c>
      <c r="D123" s="56">
        <v>5226.1900000000005</v>
      </c>
      <c r="E123" s="56">
        <v>5210.59</v>
      </c>
      <c r="F123" s="56">
        <v>5168.29</v>
      </c>
      <c r="G123" s="56">
        <v>5159.87</v>
      </c>
      <c r="H123" s="56">
        <v>5166.9800000000005</v>
      </c>
      <c r="I123" s="56">
        <v>5165.71</v>
      </c>
      <c r="J123" s="56">
        <v>5237.8600000000006</v>
      </c>
      <c r="K123" s="56">
        <v>5308.84</v>
      </c>
      <c r="L123" s="56">
        <v>5318.6500000000005</v>
      </c>
      <c r="M123" s="56">
        <v>5310.64</v>
      </c>
      <c r="N123" s="56">
        <v>5309.4400000000005</v>
      </c>
      <c r="O123" s="56">
        <v>5305.33</v>
      </c>
      <c r="P123" s="56">
        <v>5299.6</v>
      </c>
      <c r="Q123" s="56">
        <v>5298.9500000000007</v>
      </c>
      <c r="R123" s="56">
        <v>5294.82</v>
      </c>
      <c r="S123" s="56">
        <v>5297.2300000000005</v>
      </c>
      <c r="T123" s="56">
        <v>5294.67</v>
      </c>
      <c r="U123" s="56">
        <v>5307.2800000000007</v>
      </c>
      <c r="V123" s="56">
        <v>5309.91</v>
      </c>
      <c r="W123" s="56">
        <v>5271.76</v>
      </c>
      <c r="X123" s="56">
        <v>5255.38</v>
      </c>
      <c r="Y123" s="56">
        <v>5204.7300000000005</v>
      </c>
      <c r="Z123" s="76">
        <v>5163.4000000000005</v>
      </c>
      <c r="AA123" s="65"/>
    </row>
    <row r="124" spans="1:27" ht="16.5" x14ac:dyDescent="0.25">
      <c r="A124" s="64"/>
      <c r="B124" s="88">
        <v>11</v>
      </c>
      <c r="C124" s="95">
        <v>5176.82</v>
      </c>
      <c r="D124" s="56">
        <v>5200.9800000000005</v>
      </c>
      <c r="E124" s="56">
        <v>5203.26</v>
      </c>
      <c r="F124" s="56">
        <v>5198.3600000000006</v>
      </c>
      <c r="G124" s="56">
        <v>5193.96</v>
      </c>
      <c r="H124" s="56">
        <v>5207.1400000000003</v>
      </c>
      <c r="I124" s="56">
        <v>5214.4500000000007</v>
      </c>
      <c r="J124" s="56">
        <v>5250.3600000000006</v>
      </c>
      <c r="K124" s="56">
        <v>5280.4800000000005</v>
      </c>
      <c r="L124" s="56">
        <v>5301.58</v>
      </c>
      <c r="M124" s="56">
        <v>5305.6</v>
      </c>
      <c r="N124" s="56">
        <v>5313.33</v>
      </c>
      <c r="O124" s="56">
        <v>5308.42</v>
      </c>
      <c r="P124" s="56">
        <v>5302.68</v>
      </c>
      <c r="Q124" s="56">
        <v>5299.5300000000007</v>
      </c>
      <c r="R124" s="56">
        <v>5299.1</v>
      </c>
      <c r="S124" s="56">
        <v>5288.74</v>
      </c>
      <c r="T124" s="56">
        <v>5291.8600000000006</v>
      </c>
      <c r="U124" s="56">
        <v>5309.6100000000006</v>
      </c>
      <c r="V124" s="56">
        <v>5306.33</v>
      </c>
      <c r="W124" s="56">
        <v>5277.4000000000005</v>
      </c>
      <c r="X124" s="56">
        <v>5274.91</v>
      </c>
      <c r="Y124" s="56">
        <v>5226.8100000000004</v>
      </c>
      <c r="Z124" s="76">
        <v>5200.4800000000005</v>
      </c>
      <c r="AA124" s="65"/>
    </row>
    <row r="125" spans="1:27" ht="16.5" x14ac:dyDescent="0.25">
      <c r="A125" s="64"/>
      <c r="B125" s="88">
        <v>12</v>
      </c>
      <c r="C125" s="95">
        <v>5239.91</v>
      </c>
      <c r="D125" s="56">
        <v>5214.83</v>
      </c>
      <c r="E125" s="56">
        <v>5209.4500000000007</v>
      </c>
      <c r="F125" s="56">
        <v>5215.37</v>
      </c>
      <c r="G125" s="56">
        <v>5238.88</v>
      </c>
      <c r="H125" s="56">
        <v>5281.22</v>
      </c>
      <c r="I125" s="56">
        <v>5390.64</v>
      </c>
      <c r="J125" s="56">
        <v>5427.97</v>
      </c>
      <c r="K125" s="56">
        <v>5443.35</v>
      </c>
      <c r="L125" s="56">
        <v>5438.99</v>
      </c>
      <c r="M125" s="56">
        <v>5436.24</v>
      </c>
      <c r="N125" s="56">
        <v>5437.04</v>
      </c>
      <c r="O125" s="56">
        <v>5433.49</v>
      </c>
      <c r="P125" s="56">
        <v>5432.59</v>
      </c>
      <c r="Q125" s="56">
        <v>5434.13</v>
      </c>
      <c r="R125" s="56">
        <v>5434.8</v>
      </c>
      <c r="S125" s="56">
        <v>5439.7300000000005</v>
      </c>
      <c r="T125" s="56">
        <v>5431.21</v>
      </c>
      <c r="U125" s="56">
        <v>5433.81</v>
      </c>
      <c r="V125" s="56">
        <v>5436.2800000000007</v>
      </c>
      <c r="W125" s="56">
        <v>5399.24</v>
      </c>
      <c r="X125" s="56">
        <v>5397.32</v>
      </c>
      <c r="Y125" s="56">
        <v>5287.27</v>
      </c>
      <c r="Z125" s="76">
        <v>5242.7000000000007</v>
      </c>
      <c r="AA125" s="65"/>
    </row>
    <row r="126" spans="1:27" ht="16.5" x14ac:dyDescent="0.25">
      <c r="A126" s="64"/>
      <c r="B126" s="88">
        <v>13</v>
      </c>
      <c r="C126" s="95">
        <v>5239.3600000000006</v>
      </c>
      <c r="D126" s="56">
        <v>5228.91</v>
      </c>
      <c r="E126" s="56">
        <v>5232.79</v>
      </c>
      <c r="F126" s="56">
        <v>5239.12</v>
      </c>
      <c r="G126" s="56">
        <v>5257.24</v>
      </c>
      <c r="H126" s="56">
        <v>5305.4800000000005</v>
      </c>
      <c r="I126" s="56">
        <v>5440.58</v>
      </c>
      <c r="J126" s="56">
        <v>5489.09</v>
      </c>
      <c r="K126" s="56">
        <v>5502.34</v>
      </c>
      <c r="L126" s="56">
        <v>5497.51</v>
      </c>
      <c r="M126" s="56">
        <v>5478.9800000000005</v>
      </c>
      <c r="N126" s="56">
        <v>5486.97</v>
      </c>
      <c r="O126" s="56">
        <v>5481.84</v>
      </c>
      <c r="P126" s="56">
        <v>5438.97</v>
      </c>
      <c r="Q126" s="56">
        <v>5425.2300000000005</v>
      </c>
      <c r="R126" s="56">
        <v>5425.63</v>
      </c>
      <c r="S126" s="56">
        <v>5425.9800000000005</v>
      </c>
      <c r="T126" s="56">
        <v>5426.49</v>
      </c>
      <c r="U126" s="56">
        <v>5428.7800000000007</v>
      </c>
      <c r="V126" s="56">
        <v>5422.42</v>
      </c>
      <c r="W126" s="56">
        <v>5415.83</v>
      </c>
      <c r="X126" s="56">
        <v>5440.6500000000005</v>
      </c>
      <c r="Y126" s="56">
        <v>5332.4400000000005</v>
      </c>
      <c r="Z126" s="76">
        <v>5248.71</v>
      </c>
      <c r="AA126" s="65"/>
    </row>
    <row r="127" spans="1:27" ht="16.5" x14ac:dyDescent="0.25">
      <c r="A127" s="64"/>
      <c r="B127" s="88">
        <v>14</v>
      </c>
      <c r="C127" s="95">
        <v>5247.68</v>
      </c>
      <c r="D127" s="56">
        <v>5210.4400000000005</v>
      </c>
      <c r="E127" s="56">
        <v>5208.2800000000007</v>
      </c>
      <c r="F127" s="56">
        <v>5215.3900000000003</v>
      </c>
      <c r="G127" s="56">
        <v>5245.1900000000005</v>
      </c>
      <c r="H127" s="56">
        <v>5286.31</v>
      </c>
      <c r="I127" s="56">
        <v>5435.7000000000007</v>
      </c>
      <c r="J127" s="56">
        <v>5443.77</v>
      </c>
      <c r="K127" s="56">
        <v>5441.26</v>
      </c>
      <c r="L127" s="56">
        <v>5436.89</v>
      </c>
      <c r="M127" s="56">
        <v>5390.26</v>
      </c>
      <c r="N127" s="56">
        <v>5401.37</v>
      </c>
      <c r="O127" s="56">
        <v>5408.66</v>
      </c>
      <c r="P127" s="56">
        <v>5398.27</v>
      </c>
      <c r="Q127" s="56">
        <v>5370.6</v>
      </c>
      <c r="R127" s="56">
        <v>5420.58</v>
      </c>
      <c r="S127" s="56">
        <v>5400.46</v>
      </c>
      <c r="T127" s="56">
        <v>5417.16</v>
      </c>
      <c r="U127" s="56">
        <v>5420.08</v>
      </c>
      <c r="V127" s="56">
        <v>5414.92</v>
      </c>
      <c r="W127" s="56">
        <v>5400.49</v>
      </c>
      <c r="X127" s="56">
        <v>5336.16</v>
      </c>
      <c r="Y127" s="56">
        <v>5317.72</v>
      </c>
      <c r="Z127" s="76">
        <v>5241.9800000000005</v>
      </c>
      <c r="AA127" s="65"/>
    </row>
    <row r="128" spans="1:27" ht="16.5" x14ac:dyDescent="0.25">
      <c r="A128" s="64"/>
      <c r="B128" s="88">
        <v>15</v>
      </c>
      <c r="C128" s="95">
        <v>5302.04</v>
      </c>
      <c r="D128" s="56">
        <v>5247.2800000000007</v>
      </c>
      <c r="E128" s="56">
        <v>5256.34</v>
      </c>
      <c r="F128" s="56">
        <v>5276.6500000000005</v>
      </c>
      <c r="G128" s="56">
        <v>5297.75</v>
      </c>
      <c r="H128" s="56">
        <v>5372.63</v>
      </c>
      <c r="I128" s="56">
        <v>5486.93</v>
      </c>
      <c r="J128" s="56">
        <v>5490.63</v>
      </c>
      <c r="K128" s="56">
        <v>5588.6</v>
      </c>
      <c r="L128" s="56">
        <v>5584.91</v>
      </c>
      <c r="M128" s="56">
        <v>5572.09</v>
      </c>
      <c r="N128" s="56">
        <v>5578.3600000000006</v>
      </c>
      <c r="O128" s="56">
        <v>5571.7800000000007</v>
      </c>
      <c r="P128" s="56">
        <v>5563.4400000000005</v>
      </c>
      <c r="Q128" s="56">
        <v>5557.24</v>
      </c>
      <c r="R128" s="56">
        <v>5565.09</v>
      </c>
      <c r="S128" s="56">
        <v>5566.4400000000005</v>
      </c>
      <c r="T128" s="56">
        <v>5505.93</v>
      </c>
      <c r="U128" s="56">
        <v>5527.5300000000007</v>
      </c>
      <c r="V128" s="56">
        <v>5514.02</v>
      </c>
      <c r="W128" s="56">
        <v>5542.26</v>
      </c>
      <c r="X128" s="56">
        <v>5514.7000000000007</v>
      </c>
      <c r="Y128" s="56">
        <v>5464.26</v>
      </c>
      <c r="Z128" s="76">
        <v>5290.74</v>
      </c>
      <c r="AA128" s="65"/>
    </row>
    <row r="129" spans="1:27" ht="16.5" x14ac:dyDescent="0.25">
      <c r="A129" s="64"/>
      <c r="B129" s="88">
        <v>16</v>
      </c>
      <c r="C129" s="95">
        <v>5232.5200000000004</v>
      </c>
      <c r="D129" s="56">
        <v>5226.21</v>
      </c>
      <c r="E129" s="56">
        <v>5220.82</v>
      </c>
      <c r="F129" s="56">
        <v>5222.6000000000004</v>
      </c>
      <c r="G129" s="56">
        <v>5247.57</v>
      </c>
      <c r="H129" s="56">
        <v>5266.2800000000007</v>
      </c>
      <c r="I129" s="56">
        <v>5430.05</v>
      </c>
      <c r="J129" s="56">
        <v>5424.35</v>
      </c>
      <c r="K129" s="56">
        <v>5424.81</v>
      </c>
      <c r="L129" s="56">
        <v>5423.01</v>
      </c>
      <c r="M129" s="56">
        <v>5418.74</v>
      </c>
      <c r="N129" s="56">
        <v>5415.96</v>
      </c>
      <c r="O129" s="56">
        <v>5414.57</v>
      </c>
      <c r="P129" s="56">
        <v>5421.49</v>
      </c>
      <c r="Q129" s="56">
        <v>5420.32</v>
      </c>
      <c r="R129" s="56">
        <v>5422.32</v>
      </c>
      <c r="S129" s="56">
        <v>5459.54</v>
      </c>
      <c r="T129" s="56">
        <v>5454.33</v>
      </c>
      <c r="U129" s="56">
        <v>5453.2800000000007</v>
      </c>
      <c r="V129" s="56">
        <v>5471.63</v>
      </c>
      <c r="W129" s="56">
        <v>5468.31</v>
      </c>
      <c r="X129" s="56">
        <v>5412.89</v>
      </c>
      <c r="Y129" s="56">
        <v>5331.06</v>
      </c>
      <c r="Z129" s="76">
        <v>5267.51</v>
      </c>
      <c r="AA129" s="65"/>
    </row>
    <row r="130" spans="1:27" ht="16.5" x14ac:dyDescent="0.25">
      <c r="A130" s="64"/>
      <c r="B130" s="88">
        <v>17</v>
      </c>
      <c r="C130" s="95">
        <v>5234.33</v>
      </c>
      <c r="D130" s="56">
        <v>5220.7800000000007</v>
      </c>
      <c r="E130" s="56">
        <v>5213.6500000000005</v>
      </c>
      <c r="F130" s="56">
        <v>5211.8900000000003</v>
      </c>
      <c r="G130" s="56">
        <v>5216.13</v>
      </c>
      <c r="H130" s="56">
        <v>5227.7800000000007</v>
      </c>
      <c r="I130" s="56">
        <v>5244.77</v>
      </c>
      <c r="J130" s="56">
        <v>5264.33</v>
      </c>
      <c r="K130" s="56">
        <v>5347.21</v>
      </c>
      <c r="L130" s="56">
        <v>5355.9400000000005</v>
      </c>
      <c r="M130" s="56">
        <v>5353.26</v>
      </c>
      <c r="N130" s="56">
        <v>5351.0300000000007</v>
      </c>
      <c r="O130" s="56">
        <v>5348.24</v>
      </c>
      <c r="P130" s="56">
        <v>5341.9000000000005</v>
      </c>
      <c r="Q130" s="56">
        <v>5341.6100000000006</v>
      </c>
      <c r="R130" s="56">
        <v>5331.75</v>
      </c>
      <c r="S130" s="56">
        <v>5344.3600000000006</v>
      </c>
      <c r="T130" s="56">
        <v>5323.9500000000007</v>
      </c>
      <c r="U130" s="56">
        <v>5330.7000000000007</v>
      </c>
      <c r="V130" s="56">
        <v>5357.4400000000005</v>
      </c>
      <c r="W130" s="56">
        <v>5337.27</v>
      </c>
      <c r="X130" s="56">
        <v>5350.97</v>
      </c>
      <c r="Y130" s="56">
        <v>5299.79</v>
      </c>
      <c r="Z130" s="76">
        <v>5211.22</v>
      </c>
      <c r="AA130" s="65"/>
    </row>
    <row r="131" spans="1:27" ht="16.5" x14ac:dyDescent="0.25">
      <c r="A131" s="64"/>
      <c r="B131" s="88">
        <v>18</v>
      </c>
      <c r="C131" s="95">
        <v>5208.67</v>
      </c>
      <c r="D131" s="56">
        <v>5205.6100000000006</v>
      </c>
      <c r="E131" s="56">
        <v>5201.71</v>
      </c>
      <c r="F131" s="56">
        <v>5202.22</v>
      </c>
      <c r="G131" s="56">
        <v>5205.07</v>
      </c>
      <c r="H131" s="56">
        <v>5208.21</v>
      </c>
      <c r="I131" s="56">
        <v>5228.54</v>
      </c>
      <c r="J131" s="56">
        <v>5242.07</v>
      </c>
      <c r="K131" s="56">
        <v>5258.32</v>
      </c>
      <c r="L131" s="56">
        <v>5348.05</v>
      </c>
      <c r="M131" s="56">
        <v>5350.14</v>
      </c>
      <c r="N131" s="56">
        <v>5351.31</v>
      </c>
      <c r="O131" s="56">
        <v>5348.8600000000006</v>
      </c>
      <c r="P131" s="56">
        <v>5345.24</v>
      </c>
      <c r="Q131" s="56">
        <v>5342.81</v>
      </c>
      <c r="R131" s="56">
        <v>5330.68</v>
      </c>
      <c r="S131" s="56">
        <v>5314.5</v>
      </c>
      <c r="T131" s="56">
        <v>5361.8600000000006</v>
      </c>
      <c r="U131" s="56">
        <v>5368.25</v>
      </c>
      <c r="V131" s="56">
        <v>5390.1500000000005</v>
      </c>
      <c r="W131" s="56">
        <v>5348.56</v>
      </c>
      <c r="X131" s="56">
        <v>5371.26</v>
      </c>
      <c r="Y131" s="56">
        <v>5316.84</v>
      </c>
      <c r="Z131" s="76">
        <v>5209.38</v>
      </c>
      <c r="AA131" s="65"/>
    </row>
    <row r="132" spans="1:27" ht="16.5" x14ac:dyDescent="0.25">
      <c r="A132" s="64"/>
      <c r="B132" s="88">
        <v>19</v>
      </c>
      <c r="C132" s="95">
        <v>5214.55</v>
      </c>
      <c r="D132" s="56">
        <v>5212.08</v>
      </c>
      <c r="E132" s="56">
        <v>5212.75</v>
      </c>
      <c r="F132" s="56">
        <v>5219.26</v>
      </c>
      <c r="G132" s="56">
        <v>5231.72</v>
      </c>
      <c r="H132" s="56">
        <v>5244.7000000000007</v>
      </c>
      <c r="I132" s="56">
        <v>5300.02</v>
      </c>
      <c r="J132" s="56">
        <v>5432.81</v>
      </c>
      <c r="K132" s="56">
        <v>5460.25</v>
      </c>
      <c r="L132" s="56">
        <v>5497.42</v>
      </c>
      <c r="M132" s="56">
        <v>5467.51</v>
      </c>
      <c r="N132" s="56">
        <v>5431.9500000000007</v>
      </c>
      <c r="O132" s="56">
        <v>5423.56</v>
      </c>
      <c r="P132" s="56">
        <v>5424.08</v>
      </c>
      <c r="Q132" s="56">
        <v>5420.12</v>
      </c>
      <c r="R132" s="56">
        <v>5420.88</v>
      </c>
      <c r="S132" s="56">
        <v>5419.43</v>
      </c>
      <c r="T132" s="56">
        <v>5377.16</v>
      </c>
      <c r="U132" s="56">
        <v>5355.9800000000005</v>
      </c>
      <c r="V132" s="56">
        <v>5396.54</v>
      </c>
      <c r="W132" s="56">
        <v>5340.77</v>
      </c>
      <c r="X132" s="56">
        <v>5340.4400000000005</v>
      </c>
      <c r="Y132" s="56">
        <v>5302.1900000000005</v>
      </c>
      <c r="Z132" s="76">
        <v>5208.91</v>
      </c>
      <c r="AA132" s="65"/>
    </row>
    <row r="133" spans="1:27" ht="16.5" x14ac:dyDescent="0.25">
      <c r="A133" s="64"/>
      <c r="B133" s="88">
        <v>20</v>
      </c>
      <c r="C133" s="95">
        <v>5161.68</v>
      </c>
      <c r="D133" s="56">
        <v>5158.33</v>
      </c>
      <c r="E133" s="56">
        <v>5156.3600000000006</v>
      </c>
      <c r="F133" s="56">
        <v>5160.6400000000003</v>
      </c>
      <c r="G133" s="56">
        <v>5179.63</v>
      </c>
      <c r="H133" s="56">
        <v>5207.83</v>
      </c>
      <c r="I133" s="56">
        <v>5245.7800000000007</v>
      </c>
      <c r="J133" s="56">
        <v>5271.43</v>
      </c>
      <c r="K133" s="56">
        <v>5300.37</v>
      </c>
      <c r="L133" s="56">
        <v>5325.37</v>
      </c>
      <c r="M133" s="56">
        <v>5319.3</v>
      </c>
      <c r="N133" s="56">
        <v>5326.6500000000005</v>
      </c>
      <c r="O133" s="56">
        <v>5315.97</v>
      </c>
      <c r="P133" s="56">
        <v>5319.42</v>
      </c>
      <c r="Q133" s="56">
        <v>5305.82</v>
      </c>
      <c r="R133" s="56">
        <v>5320.09</v>
      </c>
      <c r="S133" s="56">
        <v>5309.41</v>
      </c>
      <c r="T133" s="56">
        <v>5282.99</v>
      </c>
      <c r="U133" s="56">
        <v>5256.41</v>
      </c>
      <c r="V133" s="56">
        <v>5267.08</v>
      </c>
      <c r="W133" s="56">
        <v>5272.16</v>
      </c>
      <c r="X133" s="56">
        <v>5350.83</v>
      </c>
      <c r="Y133" s="56">
        <v>5247.58</v>
      </c>
      <c r="Z133" s="76">
        <v>5179.46</v>
      </c>
      <c r="AA133" s="65"/>
    </row>
    <row r="134" spans="1:27" ht="16.5" x14ac:dyDescent="0.25">
      <c r="A134" s="64"/>
      <c r="B134" s="88">
        <v>21</v>
      </c>
      <c r="C134" s="95">
        <v>5150.58</v>
      </c>
      <c r="D134" s="56">
        <v>5132.7300000000005</v>
      </c>
      <c r="E134" s="56">
        <v>5129.9400000000005</v>
      </c>
      <c r="F134" s="56">
        <v>5131.68</v>
      </c>
      <c r="G134" s="56">
        <v>5150.6400000000003</v>
      </c>
      <c r="H134" s="56">
        <v>5174.26</v>
      </c>
      <c r="I134" s="56">
        <v>5221.32</v>
      </c>
      <c r="J134" s="56">
        <v>5272.2000000000007</v>
      </c>
      <c r="K134" s="56">
        <v>5315.7300000000005</v>
      </c>
      <c r="L134" s="56">
        <v>5333.12</v>
      </c>
      <c r="M134" s="56">
        <v>5316.6500000000005</v>
      </c>
      <c r="N134" s="56">
        <v>5337.82</v>
      </c>
      <c r="O134" s="56">
        <v>5328.07</v>
      </c>
      <c r="P134" s="56">
        <v>5330.76</v>
      </c>
      <c r="Q134" s="56">
        <v>5318.68</v>
      </c>
      <c r="R134" s="56">
        <v>5330.7000000000007</v>
      </c>
      <c r="S134" s="56">
        <v>5314.91</v>
      </c>
      <c r="T134" s="56">
        <v>5271.3600000000006</v>
      </c>
      <c r="U134" s="56">
        <v>5222.6000000000004</v>
      </c>
      <c r="V134" s="56">
        <v>5257.4000000000005</v>
      </c>
      <c r="W134" s="56">
        <v>5264.71</v>
      </c>
      <c r="X134" s="56">
        <v>5260.17</v>
      </c>
      <c r="Y134" s="56">
        <v>5218.63</v>
      </c>
      <c r="Z134" s="76">
        <v>5125.29</v>
      </c>
      <c r="AA134" s="65"/>
    </row>
    <row r="135" spans="1:27" ht="16.5" x14ac:dyDescent="0.25">
      <c r="A135" s="64"/>
      <c r="B135" s="88">
        <v>22</v>
      </c>
      <c r="C135" s="95">
        <v>5127.58</v>
      </c>
      <c r="D135" s="56">
        <v>5122.7000000000007</v>
      </c>
      <c r="E135" s="56">
        <v>5122.3900000000003</v>
      </c>
      <c r="F135" s="56">
        <v>5124.09</v>
      </c>
      <c r="G135" s="56">
        <v>5140.29</v>
      </c>
      <c r="H135" s="56">
        <v>5161.38</v>
      </c>
      <c r="I135" s="56">
        <v>5217.8</v>
      </c>
      <c r="J135" s="56">
        <v>5251</v>
      </c>
      <c r="K135" s="56">
        <v>5221.4000000000005</v>
      </c>
      <c r="L135" s="56">
        <v>5245.01</v>
      </c>
      <c r="M135" s="56">
        <v>5236.9500000000007</v>
      </c>
      <c r="N135" s="56">
        <v>5241.6400000000003</v>
      </c>
      <c r="O135" s="56">
        <v>5222.7800000000007</v>
      </c>
      <c r="P135" s="56">
        <v>5223.51</v>
      </c>
      <c r="Q135" s="56">
        <v>5225.6500000000005</v>
      </c>
      <c r="R135" s="56">
        <v>5237.25</v>
      </c>
      <c r="S135" s="56">
        <v>5281.2800000000007</v>
      </c>
      <c r="T135" s="56">
        <v>5283.63</v>
      </c>
      <c r="U135" s="56">
        <v>5264.93</v>
      </c>
      <c r="V135" s="56">
        <v>5366.52</v>
      </c>
      <c r="W135" s="56">
        <v>5420.6</v>
      </c>
      <c r="X135" s="56">
        <v>5512.26</v>
      </c>
      <c r="Y135" s="56">
        <v>5344.58</v>
      </c>
      <c r="Z135" s="76">
        <v>5198.3</v>
      </c>
      <c r="AA135" s="65"/>
    </row>
    <row r="136" spans="1:27" ht="16.5" x14ac:dyDescent="0.25">
      <c r="A136" s="64"/>
      <c r="B136" s="88">
        <v>23</v>
      </c>
      <c r="C136" s="95">
        <v>5166.66</v>
      </c>
      <c r="D136" s="56">
        <v>5144.1500000000005</v>
      </c>
      <c r="E136" s="56">
        <v>5130.05</v>
      </c>
      <c r="F136" s="56">
        <v>5132.08</v>
      </c>
      <c r="G136" s="56">
        <v>5159.88</v>
      </c>
      <c r="H136" s="56">
        <v>5199.41</v>
      </c>
      <c r="I136" s="56">
        <v>5254.14</v>
      </c>
      <c r="J136" s="56">
        <v>5422.76</v>
      </c>
      <c r="K136" s="56">
        <v>5465.7000000000007</v>
      </c>
      <c r="L136" s="56">
        <v>5487.46</v>
      </c>
      <c r="M136" s="56">
        <v>5522.8600000000006</v>
      </c>
      <c r="N136" s="56">
        <v>5530.22</v>
      </c>
      <c r="O136" s="56">
        <v>5517.26</v>
      </c>
      <c r="P136" s="56">
        <v>5495.8</v>
      </c>
      <c r="Q136" s="56">
        <v>5488.77</v>
      </c>
      <c r="R136" s="56">
        <v>5488.97</v>
      </c>
      <c r="S136" s="56">
        <v>5520.7300000000005</v>
      </c>
      <c r="T136" s="56">
        <v>5480.29</v>
      </c>
      <c r="U136" s="56">
        <v>5521</v>
      </c>
      <c r="V136" s="56">
        <v>5591.79</v>
      </c>
      <c r="W136" s="56">
        <v>5539.43</v>
      </c>
      <c r="X136" s="56">
        <v>5540.41</v>
      </c>
      <c r="Y136" s="56">
        <v>5304.93</v>
      </c>
      <c r="Z136" s="76">
        <v>5186.8</v>
      </c>
      <c r="AA136" s="65"/>
    </row>
    <row r="137" spans="1:27" ht="16.5" x14ac:dyDescent="0.25">
      <c r="A137" s="64"/>
      <c r="B137" s="88">
        <v>24</v>
      </c>
      <c r="C137" s="95">
        <v>5194.08</v>
      </c>
      <c r="D137" s="56">
        <v>5174.7300000000005</v>
      </c>
      <c r="E137" s="56">
        <v>5147.5</v>
      </c>
      <c r="F137" s="56">
        <v>5137.04</v>
      </c>
      <c r="G137" s="56">
        <v>5138.6900000000005</v>
      </c>
      <c r="H137" s="56">
        <v>5154.09</v>
      </c>
      <c r="I137" s="56">
        <v>5223.18</v>
      </c>
      <c r="J137" s="56">
        <v>5273.74</v>
      </c>
      <c r="K137" s="56">
        <v>5451.79</v>
      </c>
      <c r="L137" s="56">
        <v>5511.43</v>
      </c>
      <c r="M137" s="56">
        <v>5565.7000000000007</v>
      </c>
      <c r="N137" s="56">
        <v>5536.83</v>
      </c>
      <c r="O137" s="56">
        <v>5533.55</v>
      </c>
      <c r="P137" s="56">
        <v>5524.25</v>
      </c>
      <c r="Q137" s="56">
        <v>5486.81</v>
      </c>
      <c r="R137" s="56">
        <v>5454.88</v>
      </c>
      <c r="S137" s="56">
        <v>5477.16</v>
      </c>
      <c r="T137" s="56">
        <v>5457.05</v>
      </c>
      <c r="U137" s="56">
        <v>5522.6900000000005</v>
      </c>
      <c r="V137" s="56">
        <v>5606.09</v>
      </c>
      <c r="W137" s="56">
        <v>5601.47</v>
      </c>
      <c r="X137" s="56">
        <v>5524.63</v>
      </c>
      <c r="Y137" s="56">
        <v>5337.39</v>
      </c>
      <c r="Z137" s="76">
        <v>5193.83</v>
      </c>
      <c r="AA137" s="65"/>
    </row>
    <row r="138" spans="1:27" ht="16.5" x14ac:dyDescent="0.25">
      <c r="A138" s="64"/>
      <c r="B138" s="88">
        <v>25</v>
      </c>
      <c r="C138" s="95">
        <v>5189.99</v>
      </c>
      <c r="D138" s="56">
        <v>5165.5200000000004</v>
      </c>
      <c r="E138" s="56">
        <v>5153.26</v>
      </c>
      <c r="F138" s="56">
        <v>5150.08</v>
      </c>
      <c r="G138" s="56">
        <v>5140.55</v>
      </c>
      <c r="H138" s="56">
        <v>5152.25</v>
      </c>
      <c r="I138" s="56">
        <v>5180.21</v>
      </c>
      <c r="J138" s="56">
        <v>5218.4000000000005</v>
      </c>
      <c r="K138" s="56">
        <v>5285.1500000000005</v>
      </c>
      <c r="L138" s="56">
        <v>5457.1900000000005</v>
      </c>
      <c r="M138" s="56">
        <v>5463.35</v>
      </c>
      <c r="N138" s="56">
        <v>5454.9000000000005</v>
      </c>
      <c r="O138" s="56">
        <v>5441.57</v>
      </c>
      <c r="P138" s="56">
        <v>5444.4000000000005</v>
      </c>
      <c r="Q138" s="56">
        <v>5453.52</v>
      </c>
      <c r="R138" s="56">
        <v>5468.6900000000005</v>
      </c>
      <c r="S138" s="56">
        <v>5461.2300000000005</v>
      </c>
      <c r="T138" s="56">
        <v>5508.56</v>
      </c>
      <c r="U138" s="56">
        <v>5556.66</v>
      </c>
      <c r="V138" s="56">
        <v>5610.25</v>
      </c>
      <c r="W138" s="56">
        <v>5536.83</v>
      </c>
      <c r="X138" s="56">
        <v>5502.9000000000005</v>
      </c>
      <c r="Y138" s="56">
        <v>5349.18</v>
      </c>
      <c r="Z138" s="76">
        <v>5192.67</v>
      </c>
      <c r="AA138" s="65"/>
    </row>
    <row r="139" spans="1:27" ht="16.5" x14ac:dyDescent="0.25">
      <c r="A139" s="64"/>
      <c r="B139" s="88">
        <v>26</v>
      </c>
      <c r="C139" s="95">
        <v>5192.92</v>
      </c>
      <c r="D139" s="56">
        <v>5157.7300000000005</v>
      </c>
      <c r="E139" s="56">
        <v>5157.59</v>
      </c>
      <c r="F139" s="56">
        <v>5164.1400000000003</v>
      </c>
      <c r="G139" s="56">
        <v>5178.66</v>
      </c>
      <c r="H139" s="56">
        <v>5225.4000000000005</v>
      </c>
      <c r="I139" s="56">
        <v>5400.2300000000005</v>
      </c>
      <c r="J139" s="56">
        <v>5538.58</v>
      </c>
      <c r="K139" s="56">
        <v>5656.1100000000006</v>
      </c>
      <c r="L139" s="56">
        <v>5658.1</v>
      </c>
      <c r="M139" s="56">
        <v>5638.52</v>
      </c>
      <c r="N139" s="56">
        <v>5638.72</v>
      </c>
      <c r="O139" s="56">
        <v>5555.62</v>
      </c>
      <c r="P139" s="56">
        <v>5537.88</v>
      </c>
      <c r="Q139" s="56">
        <v>5530.99</v>
      </c>
      <c r="R139" s="56">
        <v>5535.09</v>
      </c>
      <c r="S139" s="56">
        <v>5561.63</v>
      </c>
      <c r="T139" s="56">
        <v>5509.21</v>
      </c>
      <c r="U139" s="56">
        <v>5439.13</v>
      </c>
      <c r="V139" s="56">
        <v>5513.6900000000005</v>
      </c>
      <c r="W139" s="56">
        <v>5441.85</v>
      </c>
      <c r="X139" s="56">
        <v>5250.7000000000007</v>
      </c>
      <c r="Y139" s="56">
        <v>5244.9400000000005</v>
      </c>
      <c r="Z139" s="76">
        <v>5167.43</v>
      </c>
      <c r="AA139" s="65"/>
    </row>
    <row r="140" spans="1:27" ht="16.5" x14ac:dyDescent="0.25">
      <c r="A140" s="64"/>
      <c r="B140" s="88">
        <v>27</v>
      </c>
      <c r="C140" s="95">
        <v>5128.71</v>
      </c>
      <c r="D140" s="56">
        <v>5111.32</v>
      </c>
      <c r="E140" s="56">
        <v>5106.3</v>
      </c>
      <c r="F140" s="56">
        <v>5111.1000000000004</v>
      </c>
      <c r="G140" s="56">
        <v>5124.83</v>
      </c>
      <c r="H140" s="56">
        <v>5161.0600000000004</v>
      </c>
      <c r="I140" s="56">
        <v>5230.8100000000004</v>
      </c>
      <c r="J140" s="56">
        <v>5404.72</v>
      </c>
      <c r="K140" s="56">
        <v>5406.6100000000006</v>
      </c>
      <c r="L140" s="56">
        <v>5396.32</v>
      </c>
      <c r="M140" s="56">
        <v>5358.09</v>
      </c>
      <c r="N140" s="56">
        <v>5343.42</v>
      </c>
      <c r="O140" s="56">
        <v>5300.57</v>
      </c>
      <c r="P140" s="56">
        <v>5299.14</v>
      </c>
      <c r="Q140" s="56">
        <v>5270.7800000000007</v>
      </c>
      <c r="R140" s="56">
        <v>5272.7300000000005</v>
      </c>
      <c r="S140" s="56">
        <v>5279.83</v>
      </c>
      <c r="T140" s="56">
        <v>5250.43</v>
      </c>
      <c r="U140" s="56">
        <v>5376.1500000000005</v>
      </c>
      <c r="V140" s="56">
        <v>5320.68</v>
      </c>
      <c r="W140" s="56">
        <v>5214.66</v>
      </c>
      <c r="X140" s="56">
        <v>5203.6900000000005</v>
      </c>
      <c r="Y140" s="56">
        <v>5197.9000000000005</v>
      </c>
      <c r="Z140" s="76">
        <v>5145.62</v>
      </c>
      <c r="AA140" s="65"/>
    </row>
    <row r="141" spans="1:27" ht="16.5" x14ac:dyDescent="0.25">
      <c r="A141" s="64"/>
      <c r="B141" s="88">
        <v>28</v>
      </c>
      <c r="C141" s="95">
        <v>5127.8900000000003</v>
      </c>
      <c r="D141" s="56">
        <v>5115.24</v>
      </c>
      <c r="E141" s="56">
        <v>5101.12</v>
      </c>
      <c r="F141" s="56">
        <v>5111.67</v>
      </c>
      <c r="G141" s="56">
        <v>5120.63</v>
      </c>
      <c r="H141" s="56">
        <v>5158.5300000000007</v>
      </c>
      <c r="I141" s="56">
        <v>5245.6</v>
      </c>
      <c r="J141" s="56">
        <v>5276.16</v>
      </c>
      <c r="K141" s="56">
        <v>5436.8600000000006</v>
      </c>
      <c r="L141" s="56">
        <v>5449.31</v>
      </c>
      <c r="M141" s="56">
        <v>5437.2300000000005</v>
      </c>
      <c r="N141" s="56">
        <v>5437.26</v>
      </c>
      <c r="O141" s="56">
        <v>5430.34</v>
      </c>
      <c r="P141" s="56">
        <v>5435.79</v>
      </c>
      <c r="Q141" s="56">
        <v>5434.81</v>
      </c>
      <c r="R141" s="56">
        <v>5435.4400000000005</v>
      </c>
      <c r="S141" s="56">
        <v>5421.9400000000005</v>
      </c>
      <c r="T141" s="56">
        <v>5295.37</v>
      </c>
      <c r="U141" s="56">
        <v>5311.82</v>
      </c>
      <c r="V141" s="56">
        <v>5319.83</v>
      </c>
      <c r="W141" s="56">
        <v>5269.7800000000007</v>
      </c>
      <c r="X141" s="56">
        <v>5281.13</v>
      </c>
      <c r="Y141" s="56">
        <v>5232.05</v>
      </c>
      <c r="Z141" s="76">
        <v>5155.6100000000006</v>
      </c>
      <c r="AA141" s="65"/>
    </row>
    <row r="142" spans="1:27" ht="16.5" x14ac:dyDescent="0.25">
      <c r="A142" s="64"/>
      <c r="B142" s="88">
        <v>29</v>
      </c>
      <c r="C142" s="95">
        <v>5116.46</v>
      </c>
      <c r="D142" s="56">
        <v>5101.07</v>
      </c>
      <c r="E142" s="56">
        <v>5101.1500000000005</v>
      </c>
      <c r="F142" s="56">
        <v>5110.7300000000005</v>
      </c>
      <c r="G142" s="56">
        <v>5123.97</v>
      </c>
      <c r="H142" s="56">
        <v>5155.18</v>
      </c>
      <c r="I142" s="56">
        <v>5212.8600000000006</v>
      </c>
      <c r="J142" s="56">
        <v>5258.1500000000005</v>
      </c>
      <c r="K142" s="56">
        <v>5318.47</v>
      </c>
      <c r="L142" s="56">
        <v>5310.58</v>
      </c>
      <c r="M142" s="56">
        <v>5224.49</v>
      </c>
      <c r="N142" s="56">
        <v>5214.6100000000006</v>
      </c>
      <c r="O142" s="56">
        <v>5211.05</v>
      </c>
      <c r="P142" s="56">
        <v>5209.7300000000005</v>
      </c>
      <c r="Q142" s="56">
        <v>5209.84</v>
      </c>
      <c r="R142" s="56">
        <v>5234.9400000000005</v>
      </c>
      <c r="S142" s="56">
        <v>5230.42</v>
      </c>
      <c r="T142" s="56">
        <v>5242.2300000000005</v>
      </c>
      <c r="U142" s="56">
        <v>5245.26</v>
      </c>
      <c r="V142" s="56">
        <v>5250.41</v>
      </c>
      <c r="W142" s="56">
        <v>5201.2300000000005</v>
      </c>
      <c r="X142" s="56">
        <v>5224.9500000000007</v>
      </c>
      <c r="Y142" s="56">
        <v>5230.13</v>
      </c>
      <c r="Z142" s="76">
        <v>5146.54</v>
      </c>
      <c r="AA142" s="65"/>
    </row>
    <row r="143" spans="1:27" ht="16.5" x14ac:dyDescent="0.25">
      <c r="A143" s="64"/>
      <c r="B143" s="88">
        <v>30</v>
      </c>
      <c r="C143" s="95">
        <v>5142.75</v>
      </c>
      <c r="D143" s="56">
        <v>5122.43</v>
      </c>
      <c r="E143" s="56">
        <v>5119.88</v>
      </c>
      <c r="F143" s="56">
        <v>5125.62</v>
      </c>
      <c r="G143" s="56">
        <v>5146.55</v>
      </c>
      <c r="H143" s="56">
        <v>5186.04</v>
      </c>
      <c r="I143" s="56">
        <v>5256.93</v>
      </c>
      <c r="J143" s="56">
        <v>5327.9000000000005</v>
      </c>
      <c r="K143" s="56">
        <v>5443.9800000000005</v>
      </c>
      <c r="L143" s="56">
        <v>5444.92</v>
      </c>
      <c r="M143" s="56">
        <v>5441.96</v>
      </c>
      <c r="N143" s="56">
        <v>5554.12</v>
      </c>
      <c r="O143" s="56">
        <v>5513.02</v>
      </c>
      <c r="P143" s="56">
        <v>5513.22</v>
      </c>
      <c r="Q143" s="56">
        <v>5514.26</v>
      </c>
      <c r="R143" s="56">
        <v>5536.26</v>
      </c>
      <c r="S143" s="56">
        <v>5599.16</v>
      </c>
      <c r="T143" s="56">
        <v>5519.33</v>
      </c>
      <c r="U143" s="56">
        <v>5502.18</v>
      </c>
      <c r="V143" s="56">
        <v>5577.97</v>
      </c>
      <c r="W143" s="56">
        <v>5536.31</v>
      </c>
      <c r="X143" s="56">
        <v>5498.09</v>
      </c>
      <c r="Y143" s="56">
        <v>5258.76</v>
      </c>
      <c r="Z143" s="76">
        <v>5220.0200000000004</v>
      </c>
      <c r="AA143" s="65"/>
    </row>
    <row r="144" spans="1:27" ht="17.25" hidden="1" thickBot="1" x14ac:dyDescent="0.3">
      <c r="A144" s="64"/>
      <c r="B144" s="89">
        <v>31</v>
      </c>
      <c r="C144" s="96"/>
      <c r="D144" s="77"/>
      <c r="E144" s="77"/>
      <c r="F144" s="77"/>
      <c r="G144" s="77"/>
      <c r="H144" s="77"/>
      <c r="I144" s="77"/>
      <c r="J144" s="77"/>
      <c r="K144" s="77"/>
      <c r="L144" s="77"/>
      <c r="M144" s="77"/>
      <c r="N144" s="77"/>
      <c r="O144" s="77"/>
      <c r="P144" s="77"/>
      <c r="Q144" s="77"/>
      <c r="R144" s="77"/>
      <c r="S144" s="77"/>
      <c r="T144" s="77"/>
      <c r="U144" s="77"/>
      <c r="V144" s="77"/>
      <c r="W144" s="77"/>
      <c r="X144" s="77"/>
      <c r="Y144" s="77"/>
      <c r="Z144" s="78"/>
      <c r="AA144" s="65"/>
    </row>
    <row r="145" spans="1:27" x14ac:dyDescent="0.25">
      <c r="A145" s="64"/>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65"/>
    </row>
    <row r="146" spans="1:27" x14ac:dyDescent="0.25">
      <c r="A146" s="64"/>
      <c r="B146" s="282" t="s">
        <v>158</v>
      </c>
      <c r="C146" s="282"/>
      <c r="D146" s="282"/>
      <c r="E146" s="282"/>
      <c r="F146" s="282"/>
      <c r="G146" s="282"/>
      <c r="H146" s="282"/>
      <c r="I146" s="282"/>
      <c r="J146" s="282"/>
      <c r="K146" s="282"/>
      <c r="L146" s="282"/>
      <c r="M146" s="282"/>
      <c r="N146" s="282"/>
      <c r="O146" s="282"/>
      <c r="P146" s="282"/>
      <c r="Q146" s="60"/>
      <c r="R146" s="299">
        <v>915137.86</v>
      </c>
      <c r="S146" s="299"/>
      <c r="T146" s="60"/>
      <c r="U146" s="60"/>
      <c r="V146" s="60"/>
      <c r="W146" s="60"/>
      <c r="X146" s="60"/>
      <c r="Y146" s="60"/>
      <c r="Z146" s="60"/>
      <c r="AA146" s="65"/>
    </row>
    <row r="147" spans="1:27" ht="16.5" thickBot="1" x14ac:dyDescent="0.3">
      <c r="A147" s="64"/>
      <c r="B147" s="127"/>
      <c r="C147" s="127"/>
      <c r="D147" s="127"/>
      <c r="E147" s="127"/>
      <c r="F147" s="127"/>
      <c r="G147" s="127"/>
      <c r="H147" s="127"/>
      <c r="I147" s="127"/>
      <c r="J147" s="127"/>
      <c r="K147" s="127"/>
      <c r="L147" s="127"/>
      <c r="M147" s="127"/>
      <c r="N147" s="127"/>
      <c r="O147" s="127"/>
      <c r="P147" s="127"/>
      <c r="Q147" s="60"/>
      <c r="R147" s="98"/>
      <c r="S147" s="98"/>
      <c r="T147" s="60"/>
      <c r="U147" s="60"/>
      <c r="V147" s="60"/>
      <c r="W147" s="60"/>
      <c r="X147" s="60"/>
      <c r="Y147" s="60"/>
      <c r="Z147" s="60"/>
      <c r="AA147" s="65"/>
    </row>
    <row r="148" spans="1:27" ht="16.5" thickTop="1" x14ac:dyDescent="0.25">
      <c r="A148" s="61"/>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3"/>
    </row>
    <row r="149" spans="1:27" ht="50.25" customHeight="1" x14ac:dyDescent="0.25">
      <c r="A149" s="64"/>
      <c r="B149" s="274" t="s">
        <v>162</v>
      </c>
      <c r="C149" s="274"/>
      <c r="D149" s="274"/>
      <c r="E149" s="274"/>
      <c r="F149" s="274"/>
      <c r="G149" s="274"/>
      <c r="H149" s="274"/>
      <c r="I149" s="274"/>
      <c r="J149" s="274"/>
      <c r="K149" s="274"/>
      <c r="L149" s="274"/>
      <c r="M149" s="274"/>
      <c r="N149" s="274"/>
      <c r="O149" s="274"/>
      <c r="P149" s="274"/>
      <c r="Q149" s="274"/>
      <c r="R149" s="274"/>
      <c r="S149" s="274"/>
      <c r="T149" s="274"/>
      <c r="U149" s="274"/>
      <c r="V149" s="274"/>
      <c r="W149" s="274"/>
      <c r="X149" s="274"/>
      <c r="Y149" s="274"/>
      <c r="Z149" s="274"/>
      <c r="AA149" s="65"/>
    </row>
    <row r="150" spans="1:27" x14ac:dyDescent="0.25">
      <c r="A150" s="64"/>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65"/>
    </row>
    <row r="151" spans="1:27" x14ac:dyDescent="0.25">
      <c r="A151" s="64"/>
      <c r="B151" s="282" t="s">
        <v>130</v>
      </c>
      <c r="C151" s="282"/>
      <c r="D151" s="282"/>
      <c r="E151" s="282"/>
      <c r="F151" s="282"/>
      <c r="G151" s="282"/>
      <c r="H151" s="282"/>
      <c r="I151" s="282"/>
      <c r="J151" s="282"/>
      <c r="K151" s="282"/>
      <c r="L151" s="282"/>
      <c r="M151" s="282"/>
      <c r="N151" s="282"/>
      <c r="O151" s="282"/>
      <c r="P151" s="282"/>
      <c r="Q151" s="282"/>
      <c r="R151" s="282"/>
      <c r="S151" s="282"/>
      <c r="T151" s="282"/>
      <c r="U151" s="282"/>
      <c r="V151" s="282"/>
      <c r="W151" s="282"/>
      <c r="X151" s="282"/>
      <c r="Y151" s="282"/>
      <c r="Z151" s="282"/>
      <c r="AA151" s="65"/>
    </row>
    <row r="152" spans="1:27" ht="16.5" thickBot="1" x14ac:dyDescent="0.3">
      <c r="A152" s="64"/>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65"/>
    </row>
    <row r="153" spans="1:27" x14ac:dyDescent="0.25">
      <c r="A153" s="64"/>
      <c r="B153" s="300" t="s">
        <v>131</v>
      </c>
      <c r="C153" s="302" t="s">
        <v>156</v>
      </c>
      <c r="D153" s="302"/>
      <c r="E153" s="302"/>
      <c r="F153" s="302"/>
      <c r="G153" s="302"/>
      <c r="H153" s="302"/>
      <c r="I153" s="302"/>
      <c r="J153" s="302"/>
      <c r="K153" s="302"/>
      <c r="L153" s="302"/>
      <c r="M153" s="302"/>
      <c r="N153" s="302"/>
      <c r="O153" s="302"/>
      <c r="P153" s="302"/>
      <c r="Q153" s="302"/>
      <c r="R153" s="302"/>
      <c r="S153" s="302"/>
      <c r="T153" s="302"/>
      <c r="U153" s="302"/>
      <c r="V153" s="302"/>
      <c r="W153" s="302"/>
      <c r="X153" s="302"/>
      <c r="Y153" s="302"/>
      <c r="Z153" s="303"/>
      <c r="AA153" s="65"/>
    </row>
    <row r="154" spans="1:27" ht="32.25" thickBot="1" x14ac:dyDescent="0.3">
      <c r="A154" s="64"/>
      <c r="B154" s="301"/>
      <c r="C154" s="86" t="s">
        <v>132</v>
      </c>
      <c r="D154" s="81" t="s">
        <v>133</v>
      </c>
      <c r="E154" s="81" t="s">
        <v>134</v>
      </c>
      <c r="F154" s="81" t="s">
        <v>135</v>
      </c>
      <c r="G154" s="81" t="s">
        <v>136</v>
      </c>
      <c r="H154" s="81" t="s">
        <v>137</v>
      </c>
      <c r="I154" s="81" t="s">
        <v>138</v>
      </c>
      <c r="J154" s="81" t="s">
        <v>139</v>
      </c>
      <c r="K154" s="81" t="s">
        <v>140</v>
      </c>
      <c r="L154" s="81" t="s">
        <v>141</v>
      </c>
      <c r="M154" s="81" t="s">
        <v>142</v>
      </c>
      <c r="N154" s="81" t="s">
        <v>143</v>
      </c>
      <c r="O154" s="81" t="s">
        <v>144</v>
      </c>
      <c r="P154" s="81" t="s">
        <v>145</v>
      </c>
      <c r="Q154" s="81" t="s">
        <v>146</v>
      </c>
      <c r="R154" s="81" t="s">
        <v>147</v>
      </c>
      <c r="S154" s="81" t="s">
        <v>148</v>
      </c>
      <c r="T154" s="81" t="s">
        <v>149</v>
      </c>
      <c r="U154" s="81" t="s">
        <v>150</v>
      </c>
      <c r="V154" s="81" t="s">
        <v>151</v>
      </c>
      <c r="W154" s="81" t="s">
        <v>152</v>
      </c>
      <c r="X154" s="81" t="s">
        <v>153</v>
      </c>
      <c r="Y154" s="81" t="s">
        <v>154</v>
      </c>
      <c r="Z154" s="82" t="s">
        <v>155</v>
      </c>
      <c r="AA154" s="65"/>
    </row>
    <row r="155" spans="1:27" ht="16.5" x14ac:dyDescent="0.25">
      <c r="A155" s="64"/>
      <c r="B155" s="87">
        <v>1</v>
      </c>
      <c r="C155" s="92">
        <v>1866.73</v>
      </c>
      <c r="D155" s="90">
        <v>1830.3899999999999</v>
      </c>
      <c r="E155" s="90">
        <v>1831.59</v>
      </c>
      <c r="F155" s="90">
        <v>1850.8700000000001</v>
      </c>
      <c r="G155" s="90">
        <v>1884</v>
      </c>
      <c r="H155" s="90">
        <v>1959.52</v>
      </c>
      <c r="I155" s="90">
        <v>2146.7399999999998</v>
      </c>
      <c r="J155" s="90">
        <v>2168.0699999999997</v>
      </c>
      <c r="K155" s="90">
        <v>2162</v>
      </c>
      <c r="L155" s="90">
        <v>2160.2799999999997</v>
      </c>
      <c r="M155" s="90">
        <v>2131.27</v>
      </c>
      <c r="N155" s="90">
        <v>2154.3199999999997</v>
      </c>
      <c r="O155" s="90">
        <v>2070.02</v>
      </c>
      <c r="P155" s="90">
        <v>2052.77</v>
      </c>
      <c r="Q155" s="90">
        <v>2114.23</v>
      </c>
      <c r="R155" s="90">
        <v>2147.4700000000003</v>
      </c>
      <c r="S155" s="90">
        <v>2158.31</v>
      </c>
      <c r="T155" s="90">
        <v>2163.0500000000002</v>
      </c>
      <c r="U155" s="90">
        <v>2152.46</v>
      </c>
      <c r="V155" s="90">
        <v>2025.34</v>
      </c>
      <c r="W155" s="90">
        <v>1996.44</v>
      </c>
      <c r="X155" s="90">
        <v>1966.88</v>
      </c>
      <c r="Y155" s="90">
        <v>1977.16</v>
      </c>
      <c r="Z155" s="91">
        <v>1887.47</v>
      </c>
      <c r="AA155" s="65"/>
    </row>
    <row r="156" spans="1:27" ht="16.5" x14ac:dyDescent="0.25">
      <c r="A156" s="64"/>
      <c r="B156" s="88">
        <v>2</v>
      </c>
      <c r="C156" s="84">
        <v>1878.3700000000001</v>
      </c>
      <c r="D156" s="56">
        <v>1867.57</v>
      </c>
      <c r="E156" s="56">
        <v>1867.18</v>
      </c>
      <c r="F156" s="56">
        <v>1883.71</v>
      </c>
      <c r="G156" s="56">
        <v>1917.1</v>
      </c>
      <c r="H156" s="56">
        <v>1981.59</v>
      </c>
      <c r="I156" s="56">
        <v>2156.12</v>
      </c>
      <c r="J156" s="56">
        <v>2077.4499999999998</v>
      </c>
      <c r="K156" s="56">
        <v>2054.69</v>
      </c>
      <c r="L156" s="56">
        <v>2007.97</v>
      </c>
      <c r="M156" s="56">
        <v>2000.46</v>
      </c>
      <c r="N156" s="56">
        <v>2021.3799999999999</v>
      </c>
      <c r="O156" s="56">
        <v>2012.56</v>
      </c>
      <c r="P156" s="56">
        <v>2011.4199999999998</v>
      </c>
      <c r="Q156" s="56">
        <v>2007.18</v>
      </c>
      <c r="R156" s="56">
        <v>2011.08</v>
      </c>
      <c r="S156" s="56">
        <v>2019.5</v>
      </c>
      <c r="T156" s="56">
        <v>2018.82</v>
      </c>
      <c r="U156" s="56">
        <v>2022.08</v>
      </c>
      <c r="V156" s="56">
        <v>2004.1299999999999</v>
      </c>
      <c r="W156" s="56">
        <v>1995.96</v>
      </c>
      <c r="X156" s="56">
        <v>1961.31</v>
      </c>
      <c r="Y156" s="56">
        <v>1970.18</v>
      </c>
      <c r="Z156" s="76">
        <v>1911.53</v>
      </c>
      <c r="AA156" s="65"/>
    </row>
    <row r="157" spans="1:27" ht="16.5" x14ac:dyDescent="0.25">
      <c r="A157" s="64"/>
      <c r="B157" s="88">
        <v>3</v>
      </c>
      <c r="C157" s="84">
        <v>1983.85</v>
      </c>
      <c r="D157" s="56">
        <v>1927.45</v>
      </c>
      <c r="E157" s="56">
        <v>1916.45</v>
      </c>
      <c r="F157" s="56">
        <v>1922.03</v>
      </c>
      <c r="G157" s="56">
        <v>1926.96</v>
      </c>
      <c r="H157" s="56">
        <v>1939.6200000000001</v>
      </c>
      <c r="I157" s="56">
        <v>1986.03</v>
      </c>
      <c r="J157" s="56">
        <v>2062.16</v>
      </c>
      <c r="K157" s="56">
        <v>2147.21</v>
      </c>
      <c r="L157" s="56">
        <v>2143.64</v>
      </c>
      <c r="M157" s="56">
        <v>2139.58</v>
      </c>
      <c r="N157" s="56">
        <v>2135.52</v>
      </c>
      <c r="O157" s="56">
        <v>2139.7600000000002</v>
      </c>
      <c r="P157" s="56">
        <v>2140.0500000000002</v>
      </c>
      <c r="Q157" s="56">
        <v>2144.35</v>
      </c>
      <c r="R157" s="56">
        <v>2146.3599999999997</v>
      </c>
      <c r="S157" s="56">
        <v>2146.9499999999998</v>
      </c>
      <c r="T157" s="56">
        <v>2151.88</v>
      </c>
      <c r="U157" s="56">
        <v>2149.3599999999997</v>
      </c>
      <c r="V157" s="56">
        <v>2130.5299999999997</v>
      </c>
      <c r="W157" s="56">
        <v>2089.48</v>
      </c>
      <c r="X157" s="56">
        <v>2004.3</v>
      </c>
      <c r="Y157" s="56">
        <v>2016.21</v>
      </c>
      <c r="Z157" s="76">
        <v>1908.88</v>
      </c>
      <c r="AA157" s="65"/>
    </row>
    <row r="158" spans="1:27" ht="16.5" x14ac:dyDescent="0.25">
      <c r="A158" s="64"/>
      <c r="B158" s="88">
        <v>4</v>
      </c>
      <c r="C158" s="84">
        <v>1920.69</v>
      </c>
      <c r="D158" s="56">
        <v>1881.63</v>
      </c>
      <c r="E158" s="56">
        <v>1863.66</v>
      </c>
      <c r="F158" s="56">
        <v>1866.65</v>
      </c>
      <c r="G158" s="56">
        <v>1872.5</v>
      </c>
      <c r="H158" s="56">
        <v>1880.29</v>
      </c>
      <c r="I158" s="56">
        <v>1930.65</v>
      </c>
      <c r="J158" s="56">
        <v>1944.93</v>
      </c>
      <c r="K158" s="56">
        <v>2054.6099999999997</v>
      </c>
      <c r="L158" s="56">
        <v>2146.46</v>
      </c>
      <c r="M158" s="56">
        <v>2141.8000000000002</v>
      </c>
      <c r="N158" s="56">
        <v>2138.58</v>
      </c>
      <c r="O158" s="56">
        <v>2141.64</v>
      </c>
      <c r="P158" s="56">
        <v>2142.09</v>
      </c>
      <c r="Q158" s="56">
        <v>2143.2399999999998</v>
      </c>
      <c r="R158" s="56">
        <v>2144.38</v>
      </c>
      <c r="S158" s="56">
        <v>2144.7200000000003</v>
      </c>
      <c r="T158" s="56">
        <v>2151.46</v>
      </c>
      <c r="U158" s="56">
        <v>2166.2399999999998</v>
      </c>
      <c r="V158" s="56">
        <v>2140.48</v>
      </c>
      <c r="W158" s="56">
        <v>2114.7399999999998</v>
      </c>
      <c r="X158" s="56">
        <v>2001.85</v>
      </c>
      <c r="Y158" s="56">
        <v>1986.25</v>
      </c>
      <c r="Z158" s="76">
        <v>1891.51</v>
      </c>
      <c r="AA158" s="65"/>
    </row>
    <row r="159" spans="1:27" ht="16.5" x14ac:dyDescent="0.25">
      <c r="A159" s="64"/>
      <c r="B159" s="88">
        <v>5</v>
      </c>
      <c r="C159" s="84">
        <v>1893.07</v>
      </c>
      <c r="D159" s="56">
        <v>1861.45</v>
      </c>
      <c r="E159" s="56">
        <v>1863.01</v>
      </c>
      <c r="F159" s="56">
        <v>1879.02</v>
      </c>
      <c r="G159" s="56">
        <v>1914.94</v>
      </c>
      <c r="H159" s="56">
        <v>1993.89</v>
      </c>
      <c r="I159" s="56">
        <v>2214.4899999999998</v>
      </c>
      <c r="J159" s="56">
        <v>2244.81</v>
      </c>
      <c r="K159" s="56">
        <v>2282.5699999999997</v>
      </c>
      <c r="L159" s="56">
        <v>2280.17</v>
      </c>
      <c r="M159" s="56">
        <v>2197</v>
      </c>
      <c r="N159" s="56">
        <v>2254.0500000000002</v>
      </c>
      <c r="O159" s="56">
        <v>2279.34</v>
      </c>
      <c r="P159" s="56">
        <v>2277.85</v>
      </c>
      <c r="Q159" s="56">
        <v>2280.62</v>
      </c>
      <c r="R159" s="56">
        <v>2280.9499999999998</v>
      </c>
      <c r="S159" s="56">
        <v>2286.3599999999997</v>
      </c>
      <c r="T159" s="56">
        <v>2287.81</v>
      </c>
      <c r="U159" s="56">
        <v>2282.5299999999997</v>
      </c>
      <c r="V159" s="56">
        <v>2200.58</v>
      </c>
      <c r="W159" s="56">
        <v>2107.27</v>
      </c>
      <c r="X159" s="56">
        <v>2055.98</v>
      </c>
      <c r="Y159" s="56">
        <v>2125.8999999999996</v>
      </c>
      <c r="Z159" s="76">
        <v>1916.98</v>
      </c>
      <c r="AA159" s="65"/>
    </row>
    <row r="160" spans="1:27" ht="16.5" x14ac:dyDescent="0.25">
      <c r="A160" s="64"/>
      <c r="B160" s="88">
        <v>6</v>
      </c>
      <c r="C160" s="84">
        <v>1896.45</v>
      </c>
      <c r="D160" s="56">
        <v>1868</v>
      </c>
      <c r="E160" s="56">
        <v>1873.49</v>
      </c>
      <c r="F160" s="56">
        <v>1894.23</v>
      </c>
      <c r="G160" s="56">
        <v>1935.22</v>
      </c>
      <c r="H160" s="56">
        <v>2045.55</v>
      </c>
      <c r="I160" s="56">
        <v>2246.2399999999998</v>
      </c>
      <c r="J160" s="56">
        <v>2343.8599999999997</v>
      </c>
      <c r="K160" s="56">
        <v>2369.79</v>
      </c>
      <c r="L160" s="56">
        <v>2340.14</v>
      </c>
      <c r="M160" s="56">
        <v>2317.8599999999997</v>
      </c>
      <c r="N160" s="56">
        <v>2355.35</v>
      </c>
      <c r="O160" s="56">
        <v>2332.08</v>
      </c>
      <c r="P160" s="56">
        <v>2308.3999999999996</v>
      </c>
      <c r="Q160" s="56">
        <v>2295.31</v>
      </c>
      <c r="R160" s="56">
        <v>2251.6499999999996</v>
      </c>
      <c r="S160" s="56">
        <v>2306.2399999999998</v>
      </c>
      <c r="T160" s="56">
        <v>2322.37</v>
      </c>
      <c r="U160" s="56">
        <v>2279.89</v>
      </c>
      <c r="V160" s="56">
        <v>2256.98</v>
      </c>
      <c r="W160" s="56">
        <v>2235.27</v>
      </c>
      <c r="X160" s="56">
        <v>2141.5699999999997</v>
      </c>
      <c r="Y160" s="56">
        <v>2061.77</v>
      </c>
      <c r="Z160" s="76">
        <v>1937.6200000000001</v>
      </c>
      <c r="AA160" s="65"/>
    </row>
    <row r="161" spans="1:27" ht="16.5" x14ac:dyDescent="0.25">
      <c r="A161" s="64"/>
      <c r="B161" s="88">
        <v>7</v>
      </c>
      <c r="C161" s="84">
        <v>1898.7</v>
      </c>
      <c r="D161" s="56">
        <v>1882.02</v>
      </c>
      <c r="E161" s="56">
        <v>1884.54</v>
      </c>
      <c r="F161" s="56">
        <v>1906.88</v>
      </c>
      <c r="G161" s="56">
        <v>1937.29</v>
      </c>
      <c r="H161" s="56">
        <v>1973.68</v>
      </c>
      <c r="I161" s="56">
        <v>2199.46</v>
      </c>
      <c r="J161" s="56">
        <v>2207.1999999999998</v>
      </c>
      <c r="K161" s="56">
        <v>2297.71</v>
      </c>
      <c r="L161" s="56">
        <v>2271.41</v>
      </c>
      <c r="M161" s="56">
        <v>2257.23</v>
      </c>
      <c r="N161" s="56">
        <v>2283.23</v>
      </c>
      <c r="O161" s="56">
        <v>2285.5299999999997</v>
      </c>
      <c r="P161" s="56">
        <v>2285.63</v>
      </c>
      <c r="Q161" s="56">
        <v>2296.63</v>
      </c>
      <c r="R161" s="56">
        <v>2313.17</v>
      </c>
      <c r="S161" s="56">
        <v>2326.19</v>
      </c>
      <c r="T161" s="56">
        <v>2328.7799999999997</v>
      </c>
      <c r="U161" s="56">
        <v>2324.0299999999997</v>
      </c>
      <c r="V161" s="56">
        <v>2281.7200000000003</v>
      </c>
      <c r="W161" s="56">
        <v>2207.17</v>
      </c>
      <c r="X161" s="56">
        <v>2139.09</v>
      </c>
      <c r="Y161" s="56">
        <v>2017.6599999999999</v>
      </c>
      <c r="Z161" s="76">
        <v>1897.88</v>
      </c>
      <c r="AA161" s="65"/>
    </row>
    <row r="162" spans="1:27" ht="16.5" x14ac:dyDescent="0.25">
      <c r="A162" s="64"/>
      <c r="B162" s="88">
        <v>8</v>
      </c>
      <c r="C162" s="84">
        <v>1898.38</v>
      </c>
      <c r="D162" s="56">
        <v>1884.35</v>
      </c>
      <c r="E162" s="56">
        <v>1882.64</v>
      </c>
      <c r="F162" s="56">
        <v>1911.4</v>
      </c>
      <c r="G162" s="56">
        <v>1935.4</v>
      </c>
      <c r="H162" s="56">
        <v>1964.05</v>
      </c>
      <c r="I162" s="56">
        <v>2169.87</v>
      </c>
      <c r="J162" s="56">
        <v>2194.02</v>
      </c>
      <c r="K162" s="56">
        <v>2267.21</v>
      </c>
      <c r="L162" s="56">
        <v>2239.02</v>
      </c>
      <c r="M162" s="56">
        <v>2208.48</v>
      </c>
      <c r="N162" s="56">
        <v>2223.48</v>
      </c>
      <c r="O162" s="56">
        <v>2237.6499999999996</v>
      </c>
      <c r="P162" s="56">
        <v>2226.46</v>
      </c>
      <c r="Q162" s="56">
        <v>2211.9700000000003</v>
      </c>
      <c r="R162" s="56">
        <v>2213.1499999999996</v>
      </c>
      <c r="S162" s="56">
        <v>2262.8000000000002</v>
      </c>
      <c r="T162" s="56">
        <v>2267.0100000000002</v>
      </c>
      <c r="U162" s="56">
        <v>2153.4499999999998</v>
      </c>
      <c r="V162" s="56">
        <v>2113.06</v>
      </c>
      <c r="W162" s="56">
        <v>1997.66</v>
      </c>
      <c r="X162" s="56">
        <v>1949.72</v>
      </c>
      <c r="Y162" s="56">
        <v>1933.1</v>
      </c>
      <c r="Z162" s="76">
        <v>1904.61</v>
      </c>
      <c r="AA162" s="65"/>
    </row>
    <row r="163" spans="1:27" ht="16.5" x14ac:dyDescent="0.25">
      <c r="A163" s="64"/>
      <c r="B163" s="88">
        <v>9</v>
      </c>
      <c r="C163" s="84">
        <v>1904.44</v>
      </c>
      <c r="D163" s="56">
        <v>1902.88</v>
      </c>
      <c r="E163" s="56">
        <v>1890.93</v>
      </c>
      <c r="F163" s="56">
        <v>1889.67</v>
      </c>
      <c r="G163" s="56">
        <v>1919.5</v>
      </c>
      <c r="H163" s="56">
        <v>1968</v>
      </c>
      <c r="I163" s="56">
        <v>2137.5299999999997</v>
      </c>
      <c r="J163" s="56">
        <v>2142.06</v>
      </c>
      <c r="K163" s="56">
        <v>2134.4899999999998</v>
      </c>
      <c r="L163" s="56">
        <v>2129.33</v>
      </c>
      <c r="M163" s="56">
        <v>2117.96</v>
      </c>
      <c r="N163" s="56">
        <v>2131.8999999999996</v>
      </c>
      <c r="O163" s="56">
        <v>2127.02</v>
      </c>
      <c r="P163" s="56">
        <v>2113.96</v>
      </c>
      <c r="Q163" s="56">
        <v>2125.14</v>
      </c>
      <c r="R163" s="56">
        <v>2127.87</v>
      </c>
      <c r="S163" s="56">
        <v>2131.3599999999997</v>
      </c>
      <c r="T163" s="56">
        <v>2134.5100000000002</v>
      </c>
      <c r="U163" s="56">
        <v>2128.48</v>
      </c>
      <c r="V163" s="56">
        <v>2006.02</v>
      </c>
      <c r="W163" s="56">
        <v>1985.94</v>
      </c>
      <c r="X163" s="56">
        <v>1986.97</v>
      </c>
      <c r="Y163" s="56">
        <v>1935.59</v>
      </c>
      <c r="Z163" s="76">
        <v>1913.81</v>
      </c>
      <c r="AA163" s="65"/>
    </row>
    <row r="164" spans="1:27" ht="16.5" x14ac:dyDescent="0.25">
      <c r="A164" s="64"/>
      <c r="B164" s="88">
        <v>10</v>
      </c>
      <c r="C164" s="84">
        <v>1977.83</v>
      </c>
      <c r="D164" s="56">
        <v>1921.98</v>
      </c>
      <c r="E164" s="56">
        <v>1906.38</v>
      </c>
      <c r="F164" s="56">
        <v>1864.08</v>
      </c>
      <c r="G164" s="56">
        <v>1855.66</v>
      </c>
      <c r="H164" s="56">
        <v>1862.77</v>
      </c>
      <c r="I164" s="56">
        <v>1861.5</v>
      </c>
      <c r="J164" s="56">
        <v>1933.65</v>
      </c>
      <c r="K164" s="56">
        <v>2004.6299999999999</v>
      </c>
      <c r="L164" s="56">
        <v>2014.44</v>
      </c>
      <c r="M164" s="56">
        <v>2006.43</v>
      </c>
      <c r="N164" s="56">
        <v>2005.23</v>
      </c>
      <c r="O164" s="56">
        <v>2001.12</v>
      </c>
      <c r="P164" s="56">
        <v>1995.39</v>
      </c>
      <c r="Q164" s="56">
        <v>1994.74</v>
      </c>
      <c r="R164" s="56">
        <v>1990.61</v>
      </c>
      <c r="S164" s="56">
        <v>1993.02</v>
      </c>
      <c r="T164" s="56">
        <v>1990.46</v>
      </c>
      <c r="U164" s="56">
        <v>2003.07</v>
      </c>
      <c r="V164" s="56">
        <v>2005.7</v>
      </c>
      <c r="W164" s="56">
        <v>1967.55</v>
      </c>
      <c r="X164" s="56">
        <v>1951.17</v>
      </c>
      <c r="Y164" s="56">
        <v>1900.52</v>
      </c>
      <c r="Z164" s="76">
        <v>1859.19</v>
      </c>
      <c r="AA164" s="65"/>
    </row>
    <row r="165" spans="1:27" ht="16.5" x14ac:dyDescent="0.25">
      <c r="A165" s="64"/>
      <c r="B165" s="88">
        <v>11</v>
      </c>
      <c r="C165" s="84">
        <v>1872.61</v>
      </c>
      <c r="D165" s="56">
        <v>1896.77</v>
      </c>
      <c r="E165" s="56">
        <v>1899.05</v>
      </c>
      <c r="F165" s="56">
        <v>1894.15</v>
      </c>
      <c r="G165" s="56">
        <v>1889.75</v>
      </c>
      <c r="H165" s="56">
        <v>1902.93</v>
      </c>
      <c r="I165" s="56">
        <v>1910.24</v>
      </c>
      <c r="J165" s="56">
        <v>1946.15</v>
      </c>
      <c r="K165" s="56">
        <v>1976.27</v>
      </c>
      <c r="L165" s="56">
        <v>1997.3700000000001</v>
      </c>
      <c r="M165" s="56">
        <v>2001.3899999999999</v>
      </c>
      <c r="N165" s="56">
        <v>2009.12</v>
      </c>
      <c r="O165" s="56">
        <v>2004.21</v>
      </c>
      <c r="P165" s="56">
        <v>1998.47</v>
      </c>
      <c r="Q165" s="56">
        <v>1995.32</v>
      </c>
      <c r="R165" s="56">
        <v>1994.89</v>
      </c>
      <c r="S165" s="56">
        <v>1984.53</v>
      </c>
      <c r="T165" s="56">
        <v>1987.65</v>
      </c>
      <c r="U165" s="56">
        <v>2005.3999999999999</v>
      </c>
      <c r="V165" s="56">
        <v>2002.12</v>
      </c>
      <c r="W165" s="56">
        <v>1973.19</v>
      </c>
      <c r="X165" s="56">
        <v>1970.7</v>
      </c>
      <c r="Y165" s="56">
        <v>1922.6</v>
      </c>
      <c r="Z165" s="76">
        <v>1896.27</v>
      </c>
      <c r="AA165" s="65"/>
    </row>
    <row r="166" spans="1:27" ht="16.5" x14ac:dyDescent="0.25">
      <c r="A166" s="64"/>
      <c r="B166" s="88">
        <v>12</v>
      </c>
      <c r="C166" s="84">
        <v>1935.7</v>
      </c>
      <c r="D166" s="56">
        <v>1910.6200000000001</v>
      </c>
      <c r="E166" s="56">
        <v>1905.24</v>
      </c>
      <c r="F166" s="56">
        <v>1911.16</v>
      </c>
      <c r="G166" s="56">
        <v>1934.67</v>
      </c>
      <c r="H166" s="56">
        <v>1977.01</v>
      </c>
      <c r="I166" s="56">
        <v>2086.4300000000003</v>
      </c>
      <c r="J166" s="56">
        <v>2123.7600000000002</v>
      </c>
      <c r="K166" s="56">
        <v>2139.14</v>
      </c>
      <c r="L166" s="56">
        <v>2134.7799999999997</v>
      </c>
      <c r="M166" s="56">
        <v>2132.0299999999997</v>
      </c>
      <c r="N166" s="56">
        <v>2132.83</v>
      </c>
      <c r="O166" s="56">
        <v>2129.2799999999997</v>
      </c>
      <c r="P166" s="56">
        <v>2128.38</v>
      </c>
      <c r="Q166" s="56">
        <v>2129.92</v>
      </c>
      <c r="R166" s="56">
        <v>2130.59</v>
      </c>
      <c r="S166" s="56">
        <v>2135.52</v>
      </c>
      <c r="T166" s="56">
        <v>2127</v>
      </c>
      <c r="U166" s="56">
        <v>2129.6</v>
      </c>
      <c r="V166" s="56">
        <v>2132.0699999999997</v>
      </c>
      <c r="W166" s="56">
        <v>2095.0299999999997</v>
      </c>
      <c r="X166" s="56">
        <v>2093.1099999999997</v>
      </c>
      <c r="Y166" s="56">
        <v>1983.06</v>
      </c>
      <c r="Z166" s="76">
        <v>1938.49</v>
      </c>
      <c r="AA166" s="65"/>
    </row>
    <row r="167" spans="1:27" ht="16.5" x14ac:dyDescent="0.25">
      <c r="A167" s="64"/>
      <c r="B167" s="88">
        <v>13</v>
      </c>
      <c r="C167" s="84">
        <v>1935.15</v>
      </c>
      <c r="D167" s="56">
        <v>1924.7</v>
      </c>
      <c r="E167" s="56">
        <v>1928.58</v>
      </c>
      <c r="F167" s="56">
        <v>1934.91</v>
      </c>
      <c r="G167" s="56">
        <v>1953.03</v>
      </c>
      <c r="H167" s="56">
        <v>2001.27</v>
      </c>
      <c r="I167" s="56">
        <v>2136.37</v>
      </c>
      <c r="J167" s="56">
        <v>2184.88</v>
      </c>
      <c r="K167" s="56">
        <v>2198.13</v>
      </c>
      <c r="L167" s="56">
        <v>2193.3000000000002</v>
      </c>
      <c r="M167" s="56">
        <v>2174.77</v>
      </c>
      <c r="N167" s="56">
        <v>2182.7600000000002</v>
      </c>
      <c r="O167" s="56">
        <v>2177.63</v>
      </c>
      <c r="P167" s="56">
        <v>2134.7600000000002</v>
      </c>
      <c r="Q167" s="56">
        <v>2121.02</v>
      </c>
      <c r="R167" s="56">
        <v>2121.42</v>
      </c>
      <c r="S167" s="56">
        <v>2121.77</v>
      </c>
      <c r="T167" s="56">
        <v>2122.2799999999997</v>
      </c>
      <c r="U167" s="56">
        <v>2124.5699999999997</v>
      </c>
      <c r="V167" s="56">
        <v>2118.21</v>
      </c>
      <c r="W167" s="56">
        <v>2111.62</v>
      </c>
      <c r="X167" s="56">
        <v>2136.44</v>
      </c>
      <c r="Y167" s="56">
        <v>2028.23</v>
      </c>
      <c r="Z167" s="76">
        <v>1944.5</v>
      </c>
      <c r="AA167" s="65"/>
    </row>
    <row r="168" spans="1:27" ht="16.5" x14ac:dyDescent="0.25">
      <c r="A168" s="64"/>
      <c r="B168" s="88">
        <v>14</v>
      </c>
      <c r="C168" s="84">
        <v>1943.47</v>
      </c>
      <c r="D168" s="56">
        <v>1906.23</v>
      </c>
      <c r="E168" s="56">
        <v>1904.07</v>
      </c>
      <c r="F168" s="56">
        <v>1911.18</v>
      </c>
      <c r="G168" s="56">
        <v>1940.98</v>
      </c>
      <c r="H168" s="56">
        <v>1982.1</v>
      </c>
      <c r="I168" s="56">
        <v>2131.4899999999998</v>
      </c>
      <c r="J168" s="56">
        <v>2139.56</v>
      </c>
      <c r="K168" s="56">
        <v>2137.0500000000002</v>
      </c>
      <c r="L168" s="56">
        <v>2132.6800000000003</v>
      </c>
      <c r="M168" s="56">
        <v>2086.0500000000002</v>
      </c>
      <c r="N168" s="56">
        <v>2097.16</v>
      </c>
      <c r="O168" s="56">
        <v>2104.4499999999998</v>
      </c>
      <c r="P168" s="56">
        <v>2094.06</v>
      </c>
      <c r="Q168" s="56">
        <v>2066.39</v>
      </c>
      <c r="R168" s="56">
        <v>2116.37</v>
      </c>
      <c r="S168" s="56">
        <v>2096.25</v>
      </c>
      <c r="T168" s="56">
        <v>2112.9499999999998</v>
      </c>
      <c r="U168" s="56">
        <v>2115.87</v>
      </c>
      <c r="V168" s="56">
        <v>2110.71</v>
      </c>
      <c r="W168" s="56">
        <v>2096.2799999999997</v>
      </c>
      <c r="X168" s="56">
        <v>2031.95</v>
      </c>
      <c r="Y168" s="56">
        <v>2013.51</v>
      </c>
      <c r="Z168" s="76">
        <v>1937.77</v>
      </c>
      <c r="AA168" s="65"/>
    </row>
    <row r="169" spans="1:27" ht="16.5" x14ac:dyDescent="0.25">
      <c r="A169" s="64"/>
      <c r="B169" s="88">
        <v>15</v>
      </c>
      <c r="C169" s="84">
        <v>1997.83</v>
      </c>
      <c r="D169" s="56">
        <v>1943.07</v>
      </c>
      <c r="E169" s="56">
        <v>1952.13</v>
      </c>
      <c r="F169" s="56">
        <v>1972.44</v>
      </c>
      <c r="G169" s="56">
        <v>1993.54</v>
      </c>
      <c r="H169" s="56">
        <v>2068.42</v>
      </c>
      <c r="I169" s="56">
        <v>2182.7200000000003</v>
      </c>
      <c r="J169" s="56">
        <v>2186.42</v>
      </c>
      <c r="K169" s="56">
        <v>2284.39</v>
      </c>
      <c r="L169" s="56">
        <v>2280.6999999999998</v>
      </c>
      <c r="M169" s="56">
        <v>2267.88</v>
      </c>
      <c r="N169" s="56">
        <v>2274.1499999999996</v>
      </c>
      <c r="O169" s="56">
        <v>2267.5699999999997</v>
      </c>
      <c r="P169" s="56">
        <v>2259.23</v>
      </c>
      <c r="Q169" s="56">
        <v>2253.0299999999997</v>
      </c>
      <c r="R169" s="56">
        <v>2260.88</v>
      </c>
      <c r="S169" s="56">
        <v>2262.23</v>
      </c>
      <c r="T169" s="56">
        <v>2201.7200000000003</v>
      </c>
      <c r="U169" s="56">
        <v>2223.3199999999997</v>
      </c>
      <c r="V169" s="56">
        <v>2209.81</v>
      </c>
      <c r="W169" s="56">
        <v>2238.0500000000002</v>
      </c>
      <c r="X169" s="56">
        <v>2210.4899999999998</v>
      </c>
      <c r="Y169" s="56">
        <v>2160.0500000000002</v>
      </c>
      <c r="Z169" s="76">
        <v>1986.53</v>
      </c>
      <c r="AA169" s="65"/>
    </row>
    <row r="170" spans="1:27" ht="16.5" x14ac:dyDescent="0.25">
      <c r="A170" s="64"/>
      <c r="B170" s="88">
        <v>16</v>
      </c>
      <c r="C170" s="84">
        <v>1928.31</v>
      </c>
      <c r="D170" s="56">
        <v>1922</v>
      </c>
      <c r="E170" s="56">
        <v>1916.61</v>
      </c>
      <c r="F170" s="56">
        <v>1918.39</v>
      </c>
      <c r="G170" s="56">
        <v>1943.36</v>
      </c>
      <c r="H170" s="56">
        <v>1962.07</v>
      </c>
      <c r="I170" s="56">
        <v>2125.84</v>
      </c>
      <c r="J170" s="56">
        <v>2120.14</v>
      </c>
      <c r="K170" s="56">
        <v>2120.6</v>
      </c>
      <c r="L170" s="56">
        <v>2118.8000000000002</v>
      </c>
      <c r="M170" s="56">
        <v>2114.5299999999997</v>
      </c>
      <c r="N170" s="56">
        <v>2111.75</v>
      </c>
      <c r="O170" s="56">
        <v>2110.3599999999997</v>
      </c>
      <c r="P170" s="56">
        <v>2117.2799999999997</v>
      </c>
      <c r="Q170" s="56">
        <v>2116.1099999999997</v>
      </c>
      <c r="R170" s="56">
        <v>2118.1099999999997</v>
      </c>
      <c r="S170" s="56">
        <v>2155.33</v>
      </c>
      <c r="T170" s="56">
        <v>2150.12</v>
      </c>
      <c r="U170" s="56">
        <v>2149.0699999999997</v>
      </c>
      <c r="V170" s="56">
        <v>2167.42</v>
      </c>
      <c r="W170" s="56">
        <v>2164.1</v>
      </c>
      <c r="X170" s="56">
        <v>2108.6800000000003</v>
      </c>
      <c r="Y170" s="56">
        <v>2026.85</v>
      </c>
      <c r="Z170" s="76">
        <v>1963.3</v>
      </c>
      <c r="AA170" s="65"/>
    </row>
    <row r="171" spans="1:27" ht="16.5" x14ac:dyDescent="0.25">
      <c r="A171" s="64"/>
      <c r="B171" s="88">
        <v>17</v>
      </c>
      <c r="C171" s="84">
        <v>1930.1200000000001</v>
      </c>
      <c r="D171" s="56">
        <v>1916.57</v>
      </c>
      <c r="E171" s="56">
        <v>1909.44</v>
      </c>
      <c r="F171" s="56">
        <v>1907.68</v>
      </c>
      <c r="G171" s="56">
        <v>1911.92</v>
      </c>
      <c r="H171" s="56">
        <v>1923.57</v>
      </c>
      <c r="I171" s="56">
        <v>1940.56</v>
      </c>
      <c r="J171" s="56">
        <v>1960.1200000000001</v>
      </c>
      <c r="K171" s="56">
        <v>2043</v>
      </c>
      <c r="L171" s="56">
        <v>2051.73</v>
      </c>
      <c r="M171" s="56">
        <v>2049.0500000000002</v>
      </c>
      <c r="N171" s="56">
        <v>2046.82</v>
      </c>
      <c r="O171" s="56">
        <v>2044.03</v>
      </c>
      <c r="P171" s="56">
        <v>2037.69</v>
      </c>
      <c r="Q171" s="56">
        <v>2037.3999999999999</v>
      </c>
      <c r="R171" s="56">
        <v>2027.54</v>
      </c>
      <c r="S171" s="56">
        <v>2040.1499999999999</v>
      </c>
      <c r="T171" s="56">
        <v>2019.74</v>
      </c>
      <c r="U171" s="56">
        <v>2026.49</v>
      </c>
      <c r="V171" s="56">
        <v>2053.23</v>
      </c>
      <c r="W171" s="56">
        <v>2033.06</v>
      </c>
      <c r="X171" s="56">
        <v>2046.76</v>
      </c>
      <c r="Y171" s="56">
        <v>1995.58</v>
      </c>
      <c r="Z171" s="76">
        <v>1907.01</v>
      </c>
      <c r="AA171" s="65"/>
    </row>
    <row r="172" spans="1:27" ht="16.5" x14ac:dyDescent="0.25">
      <c r="A172" s="64"/>
      <c r="B172" s="88">
        <v>18</v>
      </c>
      <c r="C172" s="84">
        <v>1904.46</v>
      </c>
      <c r="D172" s="56">
        <v>1901.4</v>
      </c>
      <c r="E172" s="56">
        <v>1897.5</v>
      </c>
      <c r="F172" s="56">
        <v>1898.01</v>
      </c>
      <c r="G172" s="56">
        <v>1900.86</v>
      </c>
      <c r="H172" s="56">
        <v>1904</v>
      </c>
      <c r="I172" s="56">
        <v>1924.33</v>
      </c>
      <c r="J172" s="56">
        <v>1937.86</v>
      </c>
      <c r="K172" s="56">
        <v>1954.11</v>
      </c>
      <c r="L172" s="56">
        <v>2043.84</v>
      </c>
      <c r="M172" s="56">
        <v>2045.93</v>
      </c>
      <c r="N172" s="56">
        <v>2047.1</v>
      </c>
      <c r="O172" s="56">
        <v>2044.6499999999999</v>
      </c>
      <c r="P172" s="56">
        <v>2041.03</v>
      </c>
      <c r="Q172" s="56">
        <v>2038.6</v>
      </c>
      <c r="R172" s="56">
        <v>2026.47</v>
      </c>
      <c r="S172" s="56">
        <v>2010.29</v>
      </c>
      <c r="T172" s="56">
        <v>2057.6499999999996</v>
      </c>
      <c r="U172" s="56">
        <v>2064.04</v>
      </c>
      <c r="V172" s="56">
        <v>2085.94</v>
      </c>
      <c r="W172" s="56">
        <v>2044.35</v>
      </c>
      <c r="X172" s="56">
        <v>2067.0500000000002</v>
      </c>
      <c r="Y172" s="56">
        <v>2012.6299999999999</v>
      </c>
      <c r="Z172" s="76">
        <v>1905.17</v>
      </c>
      <c r="AA172" s="65"/>
    </row>
    <row r="173" spans="1:27" ht="16.5" x14ac:dyDescent="0.25">
      <c r="A173" s="64"/>
      <c r="B173" s="88">
        <v>19</v>
      </c>
      <c r="C173" s="84">
        <v>1910.34</v>
      </c>
      <c r="D173" s="56">
        <v>1907.8700000000001</v>
      </c>
      <c r="E173" s="56">
        <v>1908.54</v>
      </c>
      <c r="F173" s="56">
        <v>1915.05</v>
      </c>
      <c r="G173" s="56">
        <v>1927.51</v>
      </c>
      <c r="H173" s="56">
        <v>1940.49</v>
      </c>
      <c r="I173" s="56">
        <v>1995.81</v>
      </c>
      <c r="J173" s="56">
        <v>2128.6</v>
      </c>
      <c r="K173" s="56">
        <v>2156.04</v>
      </c>
      <c r="L173" s="56">
        <v>2193.21</v>
      </c>
      <c r="M173" s="56">
        <v>2163.3000000000002</v>
      </c>
      <c r="N173" s="56">
        <v>2127.7399999999998</v>
      </c>
      <c r="O173" s="56">
        <v>2119.35</v>
      </c>
      <c r="P173" s="56">
        <v>2119.87</v>
      </c>
      <c r="Q173" s="56">
        <v>2115.91</v>
      </c>
      <c r="R173" s="56">
        <v>2116.67</v>
      </c>
      <c r="S173" s="56">
        <v>2115.2200000000003</v>
      </c>
      <c r="T173" s="56">
        <v>2072.9499999999998</v>
      </c>
      <c r="U173" s="56">
        <v>2051.77</v>
      </c>
      <c r="V173" s="56">
        <v>2092.33</v>
      </c>
      <c r="W173" s="56">
        <v>2036.56</v>
      </c>
      <c r="X173" s="56">
        <v>2036.23</v>
      </c>
      <c r="Y173" s="56">
        <v>1997.98</v>
      </c>
      <c r="Z173" s="76">
        <v>1904.7</v>
      </c>
      <c r="AA173" s="65"/>
    </row>
    <row r="174" spans="1:27" ht="16.5" x14ac:dyDescent="0.25">
      <c r="A174" s="64"/>
      <c r="B174" s="88">
        <v>20</v>
      </c>
      <c r="C174" s="84">
        <v>1857.47</v>
      </c>
      <c r="D174" s="56">
        <v>1854.1200000000001</v>
      </c>
      <c r="E174" s="56">
        <v>1852.15</v>
      </c>
      <c r="F174" s="56">
        <v>1856.43</v>
      </c>
      <c r="G174" s="56">
        <v>1875.42</v>
      </c>
      <c r="H174" s="56">
        <v>1903.6200000000001</v>
      </c>
      <c r="I174" s="56">
        <v>1941.57</v>
      </c>
      <c r="J174" s="56">
        <v>1967.22</v>
      </c>
      <c r="K174" s="56">
        <v>1996.16</v>
      </c>
      <c r="L174" s="56">
        <v>2021.1599999999999</v>
      </c>
      <c r="M174" s="56">
        <v>2015.09</v>
      </c>
      <c r="N174" s="56">
        <v>2022.44</v>
      </c>
      <c r="O174" s="56">
        <v>2011.76</v>
      </c>
      <c r="P174" s="56">
        <v>2015.21</v>
      </c>
      <c r="Q174" s="56">
        <v>2001.61</v>
      </c>
      <c r="R174" s="56">
        <v>2015.8799999999999</v>
      </c>
      <c r="S174" s="56">
        <v>2005.2</v>
      </c>
      <c r="T174" s="56">
        <v>1978.78</v>
      </c>
      <c r="U174" s="56">
        <v>1952.2</v>
      </c>
      <c r="V174" s="56">
        <v>1962.8700000000001</v>
      </c>
      <c r="W174" s="56">
        <v>1967.95</v>
      </c>
      <c r="X174" s="56">
        <v>2046.62</v>
      </c>
      <c r="Y174" s="56">
        <v>1943.3700000000001</v>
      </c>
      <c r="Z174" s="76">
        <v>1875.25</v>
      </c>
      <c r="AA174" s="65"/>
    </row>
    <row r="175" spans="1:27" ht="16.5" x14ac:dyDescent="0.25">
      <c r="A175" s="64"/>
      <c r="B175" s="88">
        <v>21</v>
      </c>
      <c r="C175" s="84">
        <v>1846.3700000000001</v>
      </c>
      <c r="D175" s="56">
        <v>1828.52</v>
      </c>
      <c r="E175" s="56">
        <v>1825.73</v>
      </c>
      <c r="F175" s="56">
        <v>1827.4699999999998</v>
      </c>
      <c r="G175" s="56">
        <v>1846.43</v>
      </c>
      <c r="H175" s="56">
        <v>1870.05</v>
      </c>
      <c r="I175" s="56">
        <v>1917.11</v>
      </c>
      <c r="J175" s="56">
        <v>1967.99</v>
      </c>
      <c r="K175" s="56">
        <v>2011.52</v>
      </c>
      <c r="L175" s="56">
        <v>2028.9099999999999</v>
      </c>
      <c r="M175" s="56">
        <v>2012.44</v>
      </c>
      <c r="N175" s="56">
        <v>2033.61</v>
      </c>
      <c r="O175" s="56">
        <v>2023.86</v>
      </c>
      <c r="P175" s="56">
        <v>2026.55</v>
      </c>
      <c r="Q175" s="56">
        <v>2014.47</v>
      </c>
      <c r="R175" s="56">
        <v>2026.49</v>
      </c>
      <c r="S175" s="56">
        <v>2010.7</v>
      </c>
      <c r="T175" s="56">
        <v>1967.15</v>
      </c>
      <c r="U175" s="56">
        <v>1918.39</v>
      </c>
      <c r="V175" s="56">
        <v>1953.19</v>
      </c>
      <c r="W175" s="56">
        <v>1960.5</v>
      </c>
      <c r="X175" s="56">
        <v>1955.96</v>
      </c>
      <c r="Y175" s="56">
        <v>1914.42</v>
      </c>
      <c r="Z175" s="76">
        <v>1821.08</v>
      </c>
      <c r="AA175" s="65"/>
    </row>
    <row r="176" spans="1:27" ht="16.5" x14ac:dyDescent="0.25">
      <c r="A176" s="64"/>
      <c r="B176" s="88">
        <v>22</v>
      </c>
      <c r="C176" s="84">
        <v>1823.37</v>
      </c>
      <c r="D176" s="56">
        <v>1818.49</v>
      </c>
      <c r="E176" s="56">
        <v>1818.1799999999998</v>
      </c>
      <c r="F176" s="56">
        <v>1819.88</v>
      </c>
      <c r="G176" s="56">
        <v>1836.08</v>
      </c>
      <c r="H176" s="56">
        <v>1857.17</v>
      </c>
      <c r="I176" s="56">
        <v>1913.59</v>
      </c>
      <c r="J176" s="56">
        <v>1946.79</v>
      </c>
      <c r="K176" s="56">
        <v>1917.19</v>
      </c>
      <c r="L176" s="56">
        <v>1940.8</v>
      </c>
      <c r="M176" s="56">
        <v>1932.74</v>
      </c>
      <c r="N176" s="56">
        <v>1937.43</v>
      </c>
      <c r="O176" s="56">
        <v>1918.57</v>
      </c>
      <c r="P176" s="56">
        <v>1919.3</v>
      </c>
      <c r="Q176" s="56">
        <v>1921.44</v>
      </c>
      <c r="R176" s="56">
        <v>1933.04</v>
      </c>
      <c r="S176" s="56">
        <v>1977.07</v>
      </c>
      <c r="T176" s="56">
        <v>1979.42</v>
      </c>
      <c r="U176" s="56">
        <v>1960.72</v>
      </c>
      <c r="V176" s="56">
        <v>2062.31</v>
      </c>
      <c r="W176" s="56">
        <v>2116.39</v>
      </c>
      <c r="X176" s="56">
        <v>2208.0500000000002</v>
      </c>
      <c r="Y176" s="56">
        <v>2040.37</v>
      </c>
      <c r="Z176" s="76">
        <v>1894.09</v>
      </c>
      <c r="AA176" s="65"/>
    </row>
    <row r="177" spans="1:27" ht="16.5" x14ac:dyDescent="0.25">
      <c r="A177" s="64"/>
      <c r="B177" s="88">
        <v>23</v>
      </c>
      <c r="C177" s="84">
        <v>1862.45</v>
      </c>
      <c r="D177" s="56">
        <v>1839.94</v>
      </c>
      <c r="E177" s="56">
        <v>1825.84</v>
      </c>
      <c r="F177" s="56">
        <v>1827.87</v>
      </c>
      <c r="G177" s="56">
        <v>1855.67</v>
      </c>
      <c r="H177" s="56">
        <v>1895.2</v>
      </c>
      <c r="I177" s="56">
        <v>1949.93</v>
      </c>
      <c r="J177" s="56">
        <v>2118.5500000000002</v>
      </c>
      <c r="K177" s="56">
        <v>2161.4899999999998</v>
      </c>
      <c r="L177" s="56">
        <v>2183.25</v>
      </c>
      <c r="M177" s="56">
        <v>2218.6499999999996</v>
      </c>
      <c r="N177" s="56">
        <v>2226.0100000000002</v>
      </c>
      <c r="O177" s="56">
        <v>2213.0500000000002</v>
      </c>
      <c r="P177" s="56">
        <v>2191.59</v>
      </c>
      <c r="Q177" s="56">
        <v>2184.56</v>
      </c>
      <c r="R177" s="56">
        <v>2184.7600000000002</v>
      </c>
      <c r="S177" s="56">
        <v>2216.52</v>
      </c>
      <c r="T177" s="56">
        <v>2176.08</v>
      </c>
      <c r="U177" s="56">
        <v>2216.79</v>
      </c>
      <c r="V177" s="56">
        <v>2287.58</v>
      </c>
      <c r="W177" s="56">
        <v>2235.2200000000003</v>
      </c>
      <c r="X177" s="56">
        <v>2236.1999999999998</v>
      </c>
      <c r="Y177" s="56">
        <v>2000.72</v>
      </c>
      <c r="Z177" s="76">
        <v>1882.59</v>
      </c>
      <c r="AA177" s="65"/>
    </row>
    <row r="178" spans="1:27" ht="16.5" x14ac:dyDescent="0.25">
      <c r="A178" s="64"/>
      <c r="B178" s="88">
        <v>24</v>
      </c>
      <c r="C178" s="84">
        <v>1889.8700000000001</v>
      </c>
      <c r="D178" s="56">
        <v>1870.52</v>
      </c>
      <c r="E178" s="56">
        <v>1843.29</v>
      </c>
      <c r="F178" s="56">
        <v>1832.83</v>
      </c>
      <c r="G178" s="56">
        <v>1834.48</v>
      </c>
      <c r="H178" s="56">
        <v>1849.88</v>
      </c>
      <c r="I178" s="56">
        <v>1918.97</v>
      </c>
      <c r="J178" s="56">
        <v>1969.53</v>
      </c>
      <c r="K178" s="56">
        <v>2147.58</v>
      </c>
      <c r="L178" s="56">
        <v>2207.2200000000003</v>
      </c>
      <c r="M178" s="56">
        <v>2261.4899999999998</v>
      </c>
      <c r="N178" s="56">
        <v>2232.62</v>
      </c>
      <c r="O178" s="56">
        <v>2229.34</v>
      </c>
      <c r="P178" s="56">
        <v>2220.04</v>
      </c>
      <c r="Q178" s="56">
        <v>2182.6</v>
      </c>
      <c r="R178" s="56">
        <v>2150.67</v>
      </c>
      <c r="S178" s="56">
        <v>2172.9499999999998</v>
      </c>
      <c r="T178" s="56">
        <v>2152.84</v>
      </c>
      <c r="U178" s="56">
        <v>2218.48</v>
      </c>
      <c r="V178" s="56">
        <v>2301.88</v>
      </c>
      <c r="W178" s="56">
        <v>2297.2600000000002</v>
      </c>
      <c r="X178" s="56">
        <v>2220.42</v>
      </c>
      <c r="Y178" s="56">
        <v>2033.18</v>
      </c>
      <c r="Z178" s="76">
        <v>1889.6200000000001</v>
      </c>
      <c r="AA178" s="65"/>
    </row>
    <row r="179" spans="1:27" ht="16.5" x14ac:dyDescent="0.25">
      <c r="A179" s="64"/>
      <c r="B179" s="88">
        <v>25</v>
      </c>
      <c r="C179" s="84">
        <v>1885.78</v>
      </c>
      <c r="D179" s="56">
        <v>1861.31</v>
      </c>
      <c r="E179" s="56">
        <v>1849.05</v>
      </c>
      <c r="F179" s="56">
        <v>1845.8700000000001</v>
      </c>
      <c r="G179" s="56">
        <v>1836.34</v>
      </c>
      <c r="H179" s="56">
        <v>1848.04</v>
      </c>
      <c r="I179" s="56">
        <v>1876</v>
      </c>
      <c r="J179" s="56">
        <v>1914.19</v>
      </c>
      <c r="K179" s="56">
        <v>1980.94</v>
      </c>
      <c r="L179" s="56">
        <v>2152.98</v>
      </c>
      <c r="M179" s="56">
        <v>2159.14</v>
      </c>
      <c r="N179" s="56">
        <v>2150.69</v>
      </c>
      <c r="O179" s="56">
        <v>2137.3599999999997</v>
      </c>
      <c r="P179" s="56">
        <v>2140.19</v>
      </c>
      <c r="Q179" s="56">
        <v>2149.31</v>
      </c>
      <c r="R179" s="56">
        <v>2164.48</v>
      </c>
      <c r="S179" s="56">
        <v>2157.02</v>
      </c>
      <c r="T179" s="56">
        <v>2204.35</v>
      </c>
      <c r="U179" s="56">
        <v>2252.4499999999998</v>
      </c>
      <c r="V179" s="56">
        <v>2306.04</v>
      </c>
      <c r="W179" s="56">
        <v>2232.62</v>
      </c>
      <c r="X179" s="56">
        <v>2198.69</v>
      </c>
      <c r="Y179" s="56">
        <v>2044.97</v>
      </c>
      <c r="Z179" s="76">
        <v>1888.46</v>
      </c>
      <c r="AA179" s="65"/>
    </row>
    <row r="180" spans="1:27" ht="16.5" x14ac:dyDescent="0.25">
      <c r="A180" s="64"/>
      <c r="B180" s="88">
        <v>26</v>
      </c>
      <c r="C180" s="84">
        <v>1888.71</v>
      </c>
      <c r="D180" s="56">
        <v>1853.52</v>
      </c>
      <c r="E180" s="56">
        <v>1853.38</v>
      </c>
      <c r="F180" s="56">
        <v>1859.93</v>
      </c>
      <c r="G180" s="56">
        <v>1874.45</v>
      </c>
      <c r="H180" s="56">
        <v>1921.19</v>
      </c>
      <c r="I180" s="56">
        <v>2096.02</v>
      </c>
      <c r="J180" s="56">
        <v>2234.37</v>
      </c>
      <c r="K180" s="56">
        <v>2351.8999999999996</v>
      </c>
      <c r="L180" s="56">
        <v>2353.89</v>
      </c>
      <c r="M180" s="56">
        <v>2334.31</v>
      </c>
      <c r="N180" s="56">
        <v>2334.5100000000002</v>
      </c>
      <c r="O180" s="56">
        <v>2251.41</v>
      </c>
      <c r="P180" s="56">
        <v>2233.67</v>
      </c>
      <c r="Q180" s="56">
        <v>2226.7799999999997</v>
      </c>
      <c r="R180" s="56">
        <v>2230.88</v>
      </c>
      <c r="S180" s="56">
        <v>2257.42</v>
      </c>
      <c r="T180" s="56">
        <v>2205</v>
      </c>
      <c r="U180" s="56">
        <v>2134.92</v>
      </c>
      <c r="V180" s="56">
        <v>2209.48</v>
      </c>
      <c r="W180" s="56">
        <v>2137.64</v>
      </c>
      <c r="X180" s="56">
        <v>1946.49</v>
      </c>
      <c r="Y180" s="56">
        <v>1940.73</v>
      </c>
      <c r="Z180" s="76">
        <v>1863.22</v>
      </c>
      <c r="AA180" s="65"/>
    </row>
    <row r="181" spans="1:27" ht="16.5" x14ac:dyDescent="0.25">
      <c r="A181" s="64"/>
      <c r="B181" s="88">
        <v>27</v>
      </c>
      <c r="C181" s="84">
        <v>1824.5</v>
      </c>
      <c r="D181" s="56">
        <v>1807.11</v>
      </c>
      <c r="E181" s="56">
        <v>1802.09</v>
      </c>
      <c r="F181" s="56">
        <v>1806.8899999999999</v>
      </c>
      <c r="G181" s="56">
        <v>1820.62</v>
      </c>
      <c r="H181" s="56">
        <v>1856.85</v>
      </c>
      <c r="I181" s="56">
        <v>1926.6</v>
      </c>
      <c r="J181" s="56">
        <v>2100.5100000000002</v>
      </c>
      <c r="K181" s="56">
        <v>2102.3999999999996</v>
      </c>
      <c r="L181" s="56">
        <v>2092.1099999999997</v>
      </c>
      <c r="M181" s="56">
        <v>2053.88</v>
      </c>
      <c r="N181" s="56">
        <v>2039.21</v>
      </c>
      <c r="O181" s="56">
        <v>1996.36</v>
      </c>
      <c r="P181" s="56">
        <v>1994.93</v>
      </c>
      <c r="Q181" s="56">
        <v>1966.57</v>
      </c>
      <c r="R181" s="56">
        <v>1968.52</v>
      </c>
      <c r="S181" s="56">
        <v>1975.6200000000001</v>
      </c>
      <c r="T181" s="56">
        <v>1946.22</v>
      </c>
      <c r="U181" s="56">
        <v>2071.94</v>
      </c>
      <c r="V181" s="56">
        <v>2016.47</v>
      </c>
      <c r="W181" s="56">
        <v>1910.45</v>
      </c>
      <c r="X181" s="56">
        <v>1899.48</v>
      </c>
      <c r="Y181" s="56">
        <v>1893.69</v>
      </c>
      <c r="Z181" s="76">
        <v>1841.41</v>
      </c>
      <c r="AA181" s="65"/>
    </row>
    <row r="182" spans="1:27" ht="16.5" x14ac:dyDescent="0.25">
      <c r="A182" s="64"/>
      <c r="B182" s="88">
        <v>28</v>
      </c>
      <c r="C182" s="84">
        <v>1823.6799999999998</v>
      </c>
      <c r="D182" s="56">
        <v>1811.03</v>
      </c>
      <c r="E182" s="56">
        <v>1796.9099999999999</v>
      </c>
      <c r="F182" s="56">
        <v>1807.46</v>
      </c>
      <c r="G182" s="56">
        <v>1816.42</v>
      </c>
      <c r="H182" s="56">
        <v>1854.32</v>
      </c>
      <c r="I182" s="56">
        <v>1941.39</v>
      </c>
      <c r="J182" s="56">
        <v>1971.95</v>
      </c>
      <c r="K182" s="56">
        <v>2132.6499999999996</v>
      </c>
      <c r="L182" s="56">
        <v>2145.1</v>
      </c>
      <c r="M182" s="56">
        <v>2133.02</v>
      </c>
      <c r="N182" s="56">
        <v>2133.0500000000002</v>
      </c>
      <c r="O182" s="56">
        <v>2126.13</v>
      </c>
      <c r="P182" s="56">
        <v>2131.58</v>
      </c>
      <c r="Q182" s="56">
        <v>2130.6</v>
      </c>
      <c r="R182" s="56">
        <v>2131.23</v>
      </c>
      <c r="S182" s="56">
        <v>2117.73</v>
      </c>
      <c r="T182" s="56">
        <v>1991.16</v>
      </c>
      <c r="U182" s="56">
        <v>2007.61</v>
      </c>
      <c r="V182" s="56">
        <v>2015.62</v>
      </c>
      <c r="W182" s="56">
        <v>1965.57</v>
      </c>
      <c r="X182" s="56">
        <v>1976.92</v>
      </c>
      <c r="Y182" s="56">
        <v>1927.84</v>
      </c>
      <c r="Z182" s="76">
        <v>1851.4</v>
      </c>
      <c r="AA182" s="65"/>
    </row>
    <row r="183" spans="1:27" ht="16.5" x14ac:dyDescent="0.25">
      <c r="A183" s="64"/>
      <c r="B183" s="88">
        <v>29</v>
      </c>
      <c r="C183" s="84">
        <v>1812.25</v>
      </c>
      <c r="D183" s="56">
        <v>1796.86</v>
      </c>
      <c r="E183" s="56">
        <v>1796.94</v>
      </c>
      <c r="F183" s="56">
        <v>1806.52</v>
      </c>
      <c r="G183" s="56">
        <v>1819.76</v>
      </c>
      <c r="H183" s="56">
        <v>1850.97</v>
      </c>
      <c r="I183" s="56">
        <v>1908.65</v>
      </c>
      <c r="J183" s="56">
        <v>1953.94</v>
      </c>
      <c r="K183" s="56">
        <v>2014.26</v>
      </c>
      <c r="L183" s="56">
        <v>2006.37</v>
      </c>
      <c r="M183" s="56">
        <v>1920.28</v>
      </c>
      <c r="N183" s="56">
        <v>1910.4</v>
      </c>
      <c r="O183" s="56">
        <v>1906.84</v>
      </c>
      <c r="P183" s="56">
        <v>1905.52</v>
      </c>
      <c r="Q183" s="56">
        <v>1905.63</v>
      </c>
      <c r="R183" s="56">
        <v>1930.73</v>
      </c>
      <c r="S183" s="56">
        <v>1926.21</v>
      </c>
      <c r="T183" s="56">
        <v>1938.02</v>
      </c>
      <c r="U183" s="56">
        <v>1941.05</v>
      </c>
      <c r="V183" s="56">
        <v>1946.2</v>
      </c>
      <c r="W183" s="56">
        <v>1897.02</v>
      </c>
      <c r="X183" s="56">
        <v>1920.74</v>
      </c>
      <c r="Y183" s="56">
        <v>1925.92</v>
      </c>
      <c r="Z183" s="76">
        <v>1842.33</v>
      </c>
      <c r="AA183" s="65"/>
    </row>
    <row r="184" spans="1:27" ht="16.5" x14ac:dyDescent="0.25">
      <c r="A184" s="64"/>
      <c r="B184" s="88">
        <v>30</v>
      </c>
      <c r="C184" s="84">
        <v>1838.54</v>
      </c>
      <c r="D184" s="56">
        <v>1818.2199999999998</v>
      </c>
      <c r="E184" s="56">
        <v>1815.67</v>
      </c>
      <c r="F184" s="56">
        <v>1821.4099999999999</v>
      </c>
      <c r="G184" s="56">
        <v>1842.34</v>
      </c>
      <c r="H184" s="56">
        <v>1881.83</v>
      </c>
      <c r="I184" s="56">
        <v>1952.72</v>
      </c>
      <c r="J184" s="56">
        <v>2023.69</v>
      </c>
      <c r="K184" s="56">
        <v>2139.77</v>
      </c>
      <c r="L184" s="56">
        <v>2140.71</v>
      </c>
      <c r="M184" s="56">
        <v>2137.75</v>
      </c>
      <c r="N184" s="56">
        <v>2249.91</v>
      </c>
      <c r="O184" s="56">
        <v>2208.81</v>
      </c>
      <c r="P184" s="56">
        <v>2209.0100000000002</v>
      </c>
      <c r="Q184" s="56">
        <v>2210.0500000000002</v>
      </c>
      <c r="R184" s="56">
        <v>2232.0500000000002</v>
      </c>
      <c r="S184" s="56">
        <v>2294.9499999999998</v>
      </c>
      <c r="T184" s="56">
        <v>2215.12</v>
      </c>
      <c r="U184" s="56">
        <v>2197.9700000000003</v>
      </c>
      <c r="V184" s="56">
        <v>2273.7600000000002</v>
      </c>
      <c r="W184" s="56">
        <v>2232.1</v>
      </c>
      <c r="X184" s="56">
        <v>2193.88</v>
      </c>
      <c r="Y184" s="56">
        <v>1954.55</v>
      </c>
      <c r="Z184" s="76">
        <v>1915.81</v>
      </c>
      <c r="AA184" s="65"/>
    </row>
    <row r="185" spans="1:27" ht="17.25" hidden="1" thickBot="1" x14ac:dyDescent="0.3">
      <c r="A185" s="64"/>
      <c r="B185" s="89">
        <v>31</v>
      </c>
      <c r="C185" s="85"/>
      <c r="D185" s="77"/>
      <c r="E185" s="77"/>
      <c r="F185" s="77"/>
      <c r="G185" s="77"/>
      <c r="H185" s="77"/>
      <c r="I185" s="77"/>
      <c r="J185" s="77"/>
      <c r="K185" s="77"/>
      <c r="L185" s="77"/>
      <c r="M185" s="77"/>
      <c r="N185" s="77"/>
      <c r="O185" s="77"/>
      <c r="P185" s="77"/>
      <c r="Q185" s="77"/>
      <c r="R185" s="77"/>
      <c r="S185" s="77"/>
      <c r="T185" s="77"/>
      <c r="U185" s="77"/>
      <c r="V185" s="77"/>
      <c r="W185" s="77"/>
      <c r="X185" s="77"/>
      <c r="Y185" s="77"/>
      <c r="Z185" s="78"/>
      <c r="AA185" s="65"/>
    </row>
    <row r="186" spans="1:27" ht="16.5" thickBot="1" x14ac:dyDescent="0.3">
      <c r="A186" s="64"/>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65"/>
    </row>
    <row r="187" spans="1:27" x14ac:dyDescent="0.25">
      <c r="A187" s="64"/>
      <c r="B187" s="300" t="s">
        <v>131</v>
      </c>
      <c r="C187" s="302" t="s">
        <v>159</v>
      </c>
      <c r="D187" s="302"/>
      <c r="E187" s="302"/>
      <c r="F187" s="302"/>
      <c r="G187" s="302"/>
      <c r="H187" s="302"/>
      <c r="I187" s="302"/>
      <c r="J187" s="302"/>
      <c r="K187" s="302"/>
      <c r="L187" s="302"/>
      <c r="M187" s="302"/>
      <c r="N187" s="302"/>
      <c r="O187" s="302"/>
      <c r="P187" s="302"/>
      <c r="Q187" s="302"/>
      <c r="R187" s="302"/>
      <c r="S187" s="302"/>
      <c r="T187" s="302"/>
      <c r="U187" s="302"/>
      <c r="V187" s="302"/>
      <c r="W187" s="302"/>
      <c r="X187" s="302"/>
      <c r="Y187" s="302"/>
      <c r="Z187" s="303"/>
      <c r="AA187" s="65"/>
    </row>
    <row r="188" spans="1:27" ht="32.25" thickBot="1" x14ac:dyDescent="0.3">
      <c r="A188" s="64"/>
      <c r="B188" s="301"/>
      <c r="C188" s="86" t="s">
        <v>132</v>
      </c>
      <c r="D188" s="81" t="s">
        <v>133</v>
      </c>
      <c r="E188" s="81" t="s">
        <v>134</v>
      </c>
      <c r="F188" s="81" t="s">
        <v>135</v>
      </c>
      <c r="G188" s="81" t="s">
        <v>136</v>
      </c>
      <c r="H188" s="81" t="s">
        <v>137</v>
      </c>
      <c r="I188" s="81" t="s">
        <v>138</v>
      </c>
      <c r="J188" s="81" t="s">
        <v>139</v>
      </c>
      <c r="K188" s="81" t="s">
        <v>140</v>
      </c>
      <c r="L188" s="81" t="s">
        <v>141</v>
      </c>
      <c r="M188" s="81" t="s">
        <v>142</v>
      </c>
      <c r="N188" s="81" t="s">
        <v>143</v>
      </c>
      <c r="O188" s="81" t="s">
        <v>144</v>
      </c>
      <c r="P188" s="81" t="s">
        <v>145</v>
      </c>
      <c r="Q188" s="81" t="s">
        <v>146</v>
      </c>
      <c r="R188" s="81" t="s">
        <v>147</v>
      </c>
      <c r="S188" s="81" t="s">
        <v>148</v>
      </c>
      <c r="T188" s="81" t="s">
        <v>149</v>
      </c>
      <c r="U188" s="81" t="s">
        <v>150</v>
      </c>
      <c r="V188" s="81" t="s">
        <v>151</v>
      </c>
      <c r="W188" s="81" t="s">
        <v>152</v>
      </c>
      <c r="X188" s="81" t="s">
        <v>153</v>
      </c>
      <c r="Y188" s="81" t="s">
        <v>154</v>
      </c>
      <c r="Z188" s="82" t="s">
        <v>155</v>
      </c>
      <c r="AA188" s="65"/>
    </row>
    <row r="189" spans="1:27" ht="16.5" x14ac:dyDescent="0.25">
      <c r="A189" s="64"/>
      <c r="B189" s="87">
        <v>1</v>
      </c>
      <c r="C189" s="92">
        <v>1975.06</v>
      </c>
      <c r="D189" s="90">
        <v>1938.72</v>
      </c>
      <c r="E189" s="90">
        <v>1939.92</v>
      </c>
      <c r="F189" s="90">
        <v>1959.2</v>
      </c>
      <c r="G189" s="90">
        <v>1992.33</v>
      </c>
      <c r="H189" s="90">
        <v>2067.85</v>
      </c>
      <c r="I189" s="90">
        <v>2255.0700000000002</v>
      </c>
      <c r="J189" s="90">
        <v>2276.4</v>
      </c>
      <c r="K189" s="90">
        <v>2270.33</v>
      </c>
      <c r="L189" s="90">
        <v>2268.61</v>
      </c>
      <c r="M189" s="90">
        <v>2239.6</v>
      </c>
      <c r="N189" s="90">
        <v>2262.65</v>
      </c>
      <c r="O189" s="90">
        <v>2178.35</v>
      </c>
      <c r="P189" s="90">
        <v>2161.1</v>
      </c>
      <c r="Q189" s="90">
        <v>2222.56</v>
      </c>
      <c r="R189" s="90">
        <v>2255.8000000000002</v>
      </c>
      <c r="S189" s="90">
        <v>2266.64</v>
      </c>
      <c r="T189" s="90">
        <v>2271.38</v>
      </c>
      <c r="U189" s="90">
        <v>2260.79</v>
      </c>
      <c r="V189" s="90">
        <v>2133.67</v>
      </c>
      <c r="W189" s="90">
        <v>2104.77</v>
      </c>
      <c r="X189" s="90">
        <v>2075.21</v>
      </c>
      <c r="Y189" s="90">
        <v>2085.4899999999998</v>
      </c>
      <c r="Z189" s="91">
        <v>1995.8</v>
      </c>
      <c r="AA189" s="65"/>
    </row>
    <row r="190" spans="1:27" ht="16.5" x14ac:dyDescent="0.25">
      <c r="A190" s="64"/>
      <c r="B190" s="88">
        <v>2</v>
      </c>
      <c r="C190" s="84">
        <v>1986.7</v>
      </c>
      <c r="D190" s="56">
        <v>1975.9</v>
      </c>
      <c r="E190" s="56">
        <v>1975.51</v>
      </c>
      <c r="F190" s="56">
        <v>1992.04</v>
      </c>
      <c r="G190" s="56">
        <v>2025.4299999999998</v>
      </c>
      <c r="H190" s="56">
        <v>2089.92</v>
      </c>
      <c r="I190" s="56">
        <v>2264.4499999999998</v>
      </c>
      <c r="J190" s="56">
        <v>2185.7800000000002</v>
      </c>
      <c r="K190" s="56">
        <v>2163.02</v>
      </c>
      <c r="L190" s="56">
        <v>2116.3000000000002</v>
      </c>
      <c r="M190" s="56">
        <v>2108.79</v>
      </c>
      <c r="N190" s="56">
        <v>2129.71</v>
      </c>
      <c r="O190" s="56">
        <v>2120.89</v>
      </c>
      <c r="P190" s="56">
        <v>2119.75</v>
      </c>
      <c r="Q190" s="56">
        <v>2115.5100000000002</v>
      </c>
      <c r="R190" s="56">
        <v>2119.41</v>
      </c>
      <c r="S190" s="56">
        <v>2127.83</v>
      </c>
      <c r="T190" s="56">
        <v>2127.15</v>
      </c>
      <c r="U190" s="56">
        <v>2130.41</v>
      </c>
      <c r="V190" s="56">
        <v>2112.46</v>
      </c>
      <c r="W190" s="56">
        <v>2104.29</v>
      </c>
      <c r="X190" s="56">
        <v>2069.64</v>
      </c>
      <c r="Y190" s="56">
        <v>2078.5100000000002</v>
      </c>
      <c r="Z190" s="76">
        <v>2019.8600000000001</v>
      </c>
      <c r="AA190" s="65"/>
    </row>
    <row r="191" spans="1:27" ht="16.5" x14ac:dyDescent="0.25">
      <c r="A191" s="64"/>
      <c r="B191" s="88">
        <v>3</v>
      </c>
      <c r="C191" s="84">
        <v>2092.1799999999998</v>
      </c>
      <c r="D191" s="56">
        <v>2035.78</v>
      </c>
      <c r="E191" s="56">
        <v>2024.78</v>
      </c>
      <c r="F191" s="56">
        <v>2030.3600000000001</v>
      </c>
      <c r="G191" s="56">
        <v>2035.29</v>
      </c>
      <c r="H191" s="56">
        <v>2047.95</v>
      </c>
      <c r="I191" s="56">
        <v>2094.36</v>
      </c>
      <c r="J191" s="56">
        <v>2170.4899999999998</v>
      </c>
      <c r="K191" s="56">
        <v>2255.54</v>
      </c>
      <c r="L191" s="56">
        <v>2251.9699999999998</v>
      </c>
      <c r="M191" s="56">
        <v>2247.91</v>
      </c>
      <c r="N191" s="56">
        <v>2243.85</v>
      </c>
      <c r="O191" s="56">
        <v>2248.09</v>
      </c>
      <c r="P191" s="56">
        <v>2248.38</v>
      </c>
      <c r="Q191" s="56">
        <v>2252.6799999999998</v>
      </c>
      <c r="R191" s="56">
        <v>2254.69</v>
      </c>
      <c r="S191" s="56">
        <v>2255.2800000000002</v>
      </c>
      <c r="T191" s="56">
        <v>2260.21</v>
      </c>
      <c r="U191" s="56">
        <v>2257.69</v>
      </c>
      <c r="V191" s="56">
        <v>2238.86</v>
      </c>
      <c r="W191" s="56">
        <v>2197.81</v>
      </c>
      <c r="X191" s="56">
        <v>2112.63</v>
      </c>
      <c r="Y191" s="56">
        <v>2124.54</v>
      </c>
      <c r="Z191" s="76">
        <v>2017.21</v>
      </c>
      <c r="AA191" s="65"/>
    </row>
    <row r="192" spans="1:27" ht="16.5" x14ac:dyDescent="0.25">
      <c r="A192" s="64"/>
      <c r="B192" s="88">
        <v>4</v>
      </c>
      <c r="C192" s="84">
        <v>2029.02</v>
      </c>
      <c r="D192" s="56">
        <v>1989.96</v>
      </c>
      <c r="E192" s="56">
        <v>1971.99</v>
      </c>
      <c r="F192" s="56">
        <v>1974.98</v>
      </c>
      <c r="G192" s="56">
        <v>1980.83</v>
      </c>
      <c r="H192" s="56">
        <v>1988.62</v>
      </c>
      <c r="I192" s="56">
        <v>2038.98</v>
      </c>
      <c r="J192" s="56">
        <v>2053.2600000000002</v>
      </c>
      <c r="K192" s="56">
        <v>2162.94</v>
      </c>
      <c r="L192" s="56">
        <v>2254.79</v>
      </c>
      <c r="M192" s="56">
        <v>2250.13</v>
      </c>
      <c r="N192" s="56">
        <v>2246.91</v>
      </c>
      <c r="O192" s="56">
        <v>2249.9699999999998</v>
      </c>
      <c r="P192" s="56">
        <v>2250.42</v>
      </c>
      <c r="Q192" s="56">
        <v>2251.5700000000002</v>
      </c>
      <c r="R192" s="56">
        <v>2252.71</v>
      </c>
      <c r="S192" s="56">
        <v>2253.0500000000002</v>
      </c>
      <c r="T192" s="56">
        <v>2259.79</v>
      </c>
      <c r="U192" s="56">
        <v>2274.5700000000002</v>
      </c>
      <c r="V192" s="56">
        <v>2248.81</v>
      </c>
      <c r="W192" s="56">
        <v>2223.0700000000002</v>
      </c>
      <c r="X192" s="56">
        <v>2110.1799999999998</v>
      </c>
      <c r="Y192" s="56">
        <v>2094.58</v>
      </c>
      <c r="Z192" s="76">
        <v>1999.8400000000001</v>
      </c>
      <c r="AA192" s="65"/>
    </row>
    <row r="193" spans="1:27" ht="16.5" x14ac:dyDescent="0.25">
      <c r="A193" s="64"/>
      <c r="B193" s="88">
        <v>5</v>
      </c>
      <c r="C193" s="84">
        <v>2001.4</v>
      </c>
      <c r="D193" s="56">
        <v>1969.78</v>
      </c>
      <c r="E193" s="56">
        <v>1971.3400000000001</v>
      </c>
      <c r="F193" s="56">
        <v>1987.35</v>
      </c>
      <c r="G193" s="56">
        <v>2023.27</v>
      </c>
      <c r="H193" s="56">
        <v>2102.2200000000003</v>
      </c>
      <c r="I193" s="56">
        <v>2322.8200000000002</v>
      </c>
      <c r="J193" s="56">
        <v>2353.14</v>
      </c>
      <c r="K193" s="56">
        <v>2390.9</v>
      </c>
      <c r="L193" s="56">
        <v>2388.5</v>
      </c>
      <c r="M193" s="56">
        <v>2305.33</v>
      </c>
      <c r="N193" s="56">
        <v>2362.38</v>
      </c>
      <c r="O193" s="56">
        <v>2387.67</v>
      </c>
      <c r="P193" s="56">
        <v>2386.1799999999998</v>
      </c>
      <c r="Q193" s="56">
        <v>2388.9499999999998</v>
      </c>
      <c r="R193" s="56">
        <v>2389.2800000000002</v>
      </c>
      <c r="S193" s="56">
        <v>2394.69</v>
      </c>
      <c r="T193" s="56">
        <v>2396.14</v>
      </c>
      <c r="U193" s="56">
        <v>2390.86</v>
      </c>
      <c r="V193" s="56">
        <v>2308.91</v>
      </c>
      <c r="W193" s="56">
        <v>2215.6</v>
      </c>
      <c r="X193" s="56">
        <v>2164.31</v>
      </c>
      <c r="Y193" s="56">
        <v>2234.23</v>
      </c>
      <c r="Z193" s="76">
        <v>2025.31</v>
      </c>
      <c r="AA193" s="65"/>
    </row>
    <row r="194" spans="1:27" ht="16.5" x14ac:dyDescent="0.25">
      <c r="A194" s="64"/>
      <c r="B194" s="88">
        <v>6</v>
      </c>
      <c r="C194" s="84">
        <v>2004.78</v>
      </c>
      <c r="D194" s="56">
        <v>1976.33</v>
      </c>
      <c r="E194" s="56">
        <v>1981.8200000000002</v>
      </c>
      <c r="F194" s="56">
        <v>2002.56</v>
      </c>
      <c r="G194" s="56">
        <v>2043.55</v>
      </c>
      <c r="H194" s="56">
        <v>2153.88</v>
      </c>
      <c r="I194" s="56">
        <v>2354.5700000000002</v>
      </c>
      <c r="J194" s="56">
        <v>2452.19</v>
      </c>
      <c r="K194" s="56">
        <v>2478.12</v>
      </c>
      <c r="L194" s="56">
        <v>2448.4699999999998</v>
      </c>
      <c r="M194" s="56">
        <v>2426.19</v>
      </c>
      <c r="N194" s="56">
        <v>2463.6799999999998</v>
      </c>
      <c r="O194" s="56">
        <v>2440.41</v>
      </c>
      <c r="P194" s="56">
        <v>2416.73</v>
      </c>
      <c r="Q194" s="56">
        <v>2403.64</v>
      </c>
      <c r="R194" s="56">
        <v>2359.98</v>
      </c>
      <c r="S194" s="56">
        <v>2414.5700000000002</v>
      </c>
      <c r="T194" s="56">
        <v>2430.6999999999998</v>
      </c>
      <c r="U194" s="56">
        <v>2388.2199999999998</v>
      </c>
      <c r="V194" s="56">
        <v>2365.31</v>
      </c>
      <c r="W194" s="56">
        <v>2343.6</v>
      </c>
      <c r="X194" s="56">
        <v>2249.9</v>
      </c>
      <c r="Y194" s="56">
        <v>2170.1</v>
      </c>
      <c r="Z194" s="76">
        <v>2045.95</v>
      </c>
      <c r="AA194" s="65"/>
    </row>
    <row r="195" spans="1:27" ht="16.5" x14ac:dyDescent="0.25">
      <c r="A195" s="64"/>
      <c r="B195" s="88">
        <v>7</v>
      </c>
      <c r="C195" s="84">
        <v>2007.03</v>
      </c>
      <c r="D195" s="56">
        <v>1990.35</v>
      </c>
      <c r="E195" s="56">
        <v>1992.87</v>
      </c>
      <c r="F195" s="56">
        <v>2015.21</v>
      </c>
      <c r="G195" s="56">
        <v>2045.62</v>
      </c>
      <c r="H195" s="56">
        <v>2082.0100000000002</v>
      </c>
      <c r="I195" s="56">
        <v>2307.79</v>
      </c>
      <c r="J195" s="56">
        <v>2315.5300000000002</v>
      </c>
      <c r="K195" s="56">
        <v>2406.04</v>
      </c>
      <c r="L195" s="56">
        <v>2379.7399999999998</v>
      </c>
      <c r="M195" s="56">
        <v>2365.56</v>
      </c>
      <c r="N195" s="56">
        <v>2391.56</v>
      </c>
      <c r="O195" s="56">
        <v>2393.86</v>
      </c>
      <c r="P195" s="56">
        <v>2393.96</v>
      </c>
      <c r="Q195" s="56">
        <v>2404.96</v>
      </c>
      <c r="R195" s="56">
        <v>2421.5</v>
      </c>
      <c r="S195" s="56">
        <v>2434.52</v>
      </c>
      <c r="T195" s="56">
        <v>2437.11</v>
      </c>
      <c r="U195" s="56">
        <v>2432.36</v>
      </c>
      <c r="V195" s="56">
        <v>2390.0500000000002</v>
      </c>
      <c r="W195" s="56">
        <v>2315.5</v>
      </c>
      <c r="X195" s="56">
        <v>2247.42</v>
      </c>
      <c r="Y195" s="56">
        <v>2125.9899999999998</v>
      </c>
      <c r="Z195" s="76">
        <v>2006.21</v>
      </c>
      <c r="AA195" s="65"/>
    </row>
    <row r="196" spans="1:27" ht="16.5" x14ac:dyDescent="0.25">
      <c r="A196" s="64"/>
      <c r="B196" s="88">
        <v>8</v>
      </c>
      <c r="C196" s="84">
        <v>2006.71</v>
      </c>
      <c r="D196" s="56">
        <v>1992.6799999999998</v>
      </c>
      <c r="E196" s="56">
        <v>1990.97</v>
      </c>
      <c r="F196" s="56">
        <v>2019.73</v>
      </c>
      <c r="G196" s="56">
        <v>2043.73</v>
      </c>
      <c r="H196" s="56">
        <v>2072.38</v>
      </c>
      <c r="I196" s="56">
        <v>2278.1999999999998</v>
      </c>
      <c r="J196" s="56">
        <v>2302.35</v>
      </c>
      <c r="K196" s="56">
        <v>2375.54</v>
      </c>
      <c r="L196" s="56">
        <v>2347.35</v>
      </c>
      <c r="M196" s="56">
        <v>2316.81</v>
      </c>
      <c r="N196" s="56">
        <v>2331.81</v>
      </c>
      <c r="O196" s="56">
        <v>2345.98</v>
      </c>
      <c r="P196" s="56">
        <v>2334.79</v>
      </c>
      <c r="Q196" s="56">
        <v>2320.3000000000002</v>
      </c>
      <c r="R196" s="56">
        <v>2321.48</v>
      </c>
      <c r="S196" s="56">
        <v>2371.13</v>
      </c>
      <c r="T196" s="56">
        <v>2375.34</v>
      </c>
      <c r="U196" s="56">
        <v>2261.7800000000002</v>
      </c>
      <c r="V196" s="56">
        <v>2221.39</v>
      </c>
      <c r="W196" s="56">
        <v>2105.9899999999998</v>
      </c>
      <c r="X196" s="56">
        <v>2058.0500000000002</v>
      </c>
      <c r="Y196" s="56">
        <v>2041.4299999999998</v>
      </c>
      <c r="Z196" s="76">
        <v>2012.94</v>
      </c>
      <c r="AA196" s="65"/>
    </row>
    <row r="197" spans="1:27" ht="16.5" x14ac:dyDescent="0.25">
      <c r="A197" s="64"/>
      <c r="B197" s="88">
        <v>9</v>
      </c>
      <c r="C197" s="84">
        <v>2012.77</v>
      </c>
      <c r="D197" s="56">
        <v>2011.21</v>
      </c>
      <c r="E197" s="56">
        <v>1999.26</v>
      </c>
      <c r="F197" s="56">
        <v>1998</v>
      </c>
      <c r="G197" s="56">
        <v>2027.83</v>
      </c>
      <c r="H197" s="56">
        <v>2076.33</v>
      </c>
      <c r="I197" s="56">
        <v>2245.86</v>
      </c>
      <c r="J197" s="56">
        <v>2250.39</v>
      </c>
      <c r="K197" s="56">
        <v>2242.8200000000002</v>
      </c>
      <c r="L197" s="56">
        <v>2237.66</v>
      </c>
      <c r="M197" s="56">
        <v>2226.29</v>
      </c>
      <c r="N197" s="56">
        <v>2240.23</v>
      </c>
      <c r="O197" s="56">
        <v>2235.35</v>
      </c>
      <c r="P197" s="56">
        <v>2222.29</v>
      </c>
      <c r="Q197" s="56">
        <v>2233.4699999999998</v>
      </c>
      <c r="R197" s="56">
        <v>2236.1999999999998</v>
      </c>
      <c r="S197" s="56">
        <v>2239.69</v>
      </c>
      <c r="T197" s="56">
        <v>2242.84</v>
      </c>
      <c r="U197" s="56">
        <v>2236.81</v>
      </c>
      <c r="V197" s="56">
        <v>2114.35</v>
      </c>
      <c r="W197" s="56">
        <v>2094.27</v>
      </c>
      <c r="X197" s="56">
        <v>2095.3000000000002</v>
      </c>
      <c r="Y197" s="56">
        <v>2043.92</v>
      </c>
      <c r="Z197" s="76">
        <v>2022.1399999999999</v>
      </c>
      <c r="AA197" s="65"/>
    </row>
    <row r="198" spans="1:27" ht="16.5" x14ac:dyDescent="0.25">
      <c r="A198" s="64"/>
      <c r="B198" s="88">
        <v>10</v>
      </c>
      <c r="C198" s="84">
        <v>2086.16</v>
      </c>
      <c r="D198" s="56">
        <v>2030.31</v>
      </c>
      <c r="E198" s="56">
        <v>2014.71</v>
      </c>
      <c r="F198" s="56">
        <v>1972.4099999999999</v>
      </c>
      <c r="G198" s="56">
        <v>1963.99</v>
      </c>
      <c r="H198" s="56">
        <v>1971.1</v>
      </c>
      <c r="I198" s="56">
        <v>1969.83</v>
      </c>
      <c r="J198" s="56">
        <v>2041.98</v>
      </c>
      <c r="K198" s="56">
        <v>2112.96</v>
      </c>
      <c r="L198" s="56">
        <v>2122.77</v>
      </c>
      <c r="M198" s="56">
        <v>2114.7600000000002</v>
      </c>
      <c r="N198" s="56">
        <v>2113.56</v>
      </c>
      <c r="O198" s="56">
        <v>2109.4499999999998</v>
      </c>
      <c r="P198" s="56">
        <v>2103.7200000000003</v>
      </c>
      <c r="Q198" s="56">
        <v>2103.0700000000002</v>
      </c>
      <c r="R198" s="56">
        <v>2098.94</v>
      </c>
      <c r="S198" s="56">
        <v>2101.35</v>
      </c>
      <c r="T198" s="56">
        <v>2098.79</v>
      </c>
      <c r="U198" s="56">
        <v>2111.4</v>
      </c>
      <c r="V198" s="56">
        <v>2114.0300000000002</v>
      </c>
      <c r="W198" s="56">
        <v>2075.88</v>
      </c>
      <c r="X198" s="56">
        <v>2059.5</v>
      </c>
      <c r="Y198" s="56">
        <v>2008.85</v>
      </c>
      <c r="Z198" s="76">
        <v>1967.52</v>
      </c>
      <c r="AA198" s="65"/>
    </row>
    <row r="199" spans="1:27" ht="16.5" x14ac:dyDescent="0.25">
      <c r="A199" s="64"/>
      <c r="B199" s="88">
        <v>11</v>
      </c>
      <c r="C199" s="84">
        <v>1980.94</v>
      </c>
      <c r="D199" s="56">
        <v>2005.1</v>
      </c>
      <c r="E199" s="56">
        <v>2007.38</v>
      </c>
      <c r="F199" s="56">
        <v>2002.48</v>
      </c>
      <c r="G199" s="56">
        <v>1998.08</v>
      </c>
      <c r="H199" s="56">
        <v>2011.26</v>
      </c>
      <c r="I199" s="56">
        <v>2018.5700000000002</v>
      </c>
      <c r="J199" s="56">
        <v>2054.48</v>
      </c>
      <c r="K199" s="56">
        <v>2084.6</v>
      </c>
      <c r="L199" s="56">
        <v>2105.6999999999998</v>
      </c>
      <c r="M199" s="56">
        <v>2109.7199999999998</v>
      </c>
      <c r="N199" s="56">
        <v>2117.4499999999998</v>
      </c>
      <c r="O199" s="56">
        <v>2112.54</v>
      </c>
      <c r="P199" s="56">
        <v>2106.8000000000002</v>
      </c>
      <c r="Q199" s="56">
        <v>2103.65</v>
      </c>
      <c r="R199" s="56">
        <v>2103.2200000000003</v>
      </c>
      <c r="S199" s="56">
        <v>2092.86</v>
      </c>
      <c r="T199" s="56">
        <v>2095.98</v>
      </c>
      <c r="U199" s="56">
        <v>2113.73</v>
      </c>
      <c r="V199" s="56">
        <v>2110.4499999999998</v>
      </c>
      <c r="W199" s="56">
        <v>2081.52</v>
      </c>
      <c r="X199" s="56">
        <v>2079.0299999999997</v>
      </c>
      <c r="Y199" s="56">
        <v>2030.9299999999998</v>
      </c>
      <c r="Z199" s="76">
        <v>2004.6</v>
      </c>
      <c r="AA199" s="65"/>
    </row>
    <row r="200" spans="1:27" ht="16.5" x14ac:dyDescent="0.25">
      <c r="A200" s="64"/>
      <c r="B200" s="88">
        <v>12</v>
      </c>
      <c r="C200" s="84">
        <v>2044.03</v>
      </c>
      <c r="D200" s="56">
        <v>2018.95</v>
      </c>
      <c r="E200" s="56">
        <v>2013.5700000000002</v>
      </c>
      <c r="F200" s="56">
        <v>2019.49</v>
      </c>
      <c r="G200" s="56">
        <v>2043</v>
      </c>
      <c r="H200" s="56">
        <v>2085.34</v>
      </c>
      <c r="I200" s="56">
        <v>2194.7600000000002</v>
      </c>
      <c r="J200" s="56">
        <v>2232.09</v>
      </c>
      <c r="K200" s="56">
        <v>2247.4699999999998</v>
      </c>
      <c r="L200" s="56">
        <v>2243.11</v>
      </c>
      <c r="M200" s="56">
        <v>2240.36</v>
      </c>
      <c r="N200" s="56">
        <v>2241.16</v>
      </c>
      <c r="O200" s="56">
        <v>2237.61</v>
      </c>
      <c r="P200" s="56">
        <v>2236.71</v>
      </c>
      <c r="Q200" s="56">
        <v>2238.25</v>
      </c>
      <c r="R200" s="56">
        <v>2238.92</v>
      </c>
      <c r="S200" s="56">
        <v>2243.85</v>
      </c>
      <c r="T200" s="56">
        <v>2235.33</v>
      </c>
      <c r="U200" s="56">
        <v>2237.9299999999998</v>
      </c>
      <c r="V200" s="56">
        <v>2240.4</v>
      </c>
      <c r="W200" s="56">
        <v>2203.36</v>
      </c>
      <c r="X200" s="56">
        <v>2201.44</v>
      </c>
      <c r="Y200" s="56">
        <v>2091.39</v>
      </c>
      <c r="Z200" s="76">
        <v>2046.8200000000002</v>
      </c>
      <c r="AA200" s="65"/>
    </row>
    <row r="201" spans="1:27" ht="16.5" x14ac:dyDescent="0.25">
      <c r="A201" s="64"/>
      <c r="B201" s="88">
        <v>13</v>
      </c>
      <c r="C201" s="84">
        <v>2043.48</v>
      </c>
      <c r="D201" s="56">
        <v>2033.03</v>
      </c>
      <c r="E201" s="56">
        <v>2036.9099999999999</v>
      </c>
      <c r="F201" s="56">
        <v>2043.24</v>
      </c>
      <c r="G201" s="56">
        <v>2061.36</v>
      </c>
      <c r="H201" s="56">
        <v>2109.6</v>
      </c>
      <c r="I201" s="56">
        <v>2244.6999999999998</v>
      </c>
      <c r="J201" s="56">
        <v>2293.21</v>
      </c>
      <c r="K201" s="56">
        <v>2306.46</v>
      </c>
      <c r="L201" s="56">
        <v>2301.63</v>
      </c>
      <c r="M201" s="56">
        <v>2283.1</v>
      </c>
      <c r="N201" s="56">
        <v>2291.09</v>
      </c>
      <c r="O201" s="56">
        <v>2285.96</v>
      </c>
      <c r="P201" s="56">
        <v>2243.09</v>
      </c>
      <c r="Q201" s="56">
        <v>2229.35</v>
      </c>
      <c r="R201" s="56">
        <v>2229.75</v>
      </c>
      <c r="S201" s="56">
        <v>2230.1</v>
      </c>
      <c r="T201" s="56">
        <v>2230.61</v>
      </c>
      <c r="U201" s="56">
        <v>2232.9</v>
      </c>
      <c r="V201" s="56">
        <v>2226.54</v>
      </c>
      <c r="W201" s="56">
        <v>2219.9499999999998</v>
      </c>
      <c r="X201" s="56">
        <v>2244.77</v>
      </c>
      <c r="Y201" s="56">
        <v>2136.56</v>
      </c>
      <c r="Z201" s="76">
        <v>2052.83</v>
      </c>
      <c r="AA201" s="65"/>
    </row>
    <row r="202" spans="1:27" ht="16.5" x14ac:dyDescent="0.25">
      <c r="A202" s="64"/>
      <c r="B202" s="88">
        <v>14</v>
      </c>
      <c r="C202" s="84">
        <v>2051.8000000000002</v>
      </c>
      <c r="D202" s="56">
        <v>2014.56</v>
      </c>
      <c r="E202" s="56">
        <v>2012.4</v>
      </c>
      <c r="F202" s="56">
        <v>2019.51</v>
      </c>
      <c r="G202" s="56">
        <v>2049.31</v>
      </c>
      <c r="H202" s="56">
        <v>2090.4299999999998</v>
      </c>
      <c r="I202" s="56">
        <v>2239.8200000000002</v>
      </c>
      <c r="J202" s="56">
        <v>2247.89</v>
      </c>
      <c r="K202" s="56">
        <v>2245.38</v>
      </c>
      <c r="L202" s="56">
        <v>2241.0100000000002</v>
      </c>
      <c r="M202" s="56">
        <v>2194.38</v>
      </c>
      <c r="N202" s="56">
        <v>2205.4899999999998</v>
      </c>
      <c r="O202" s="56">
        <v>2212.7800000000002</v>
      </c>
      <c r="P202" s="56">
        <v>2202.39</v>
      </c>
      <c r="Q202" s="56">
        <v>2174.7199999999998</v>
      </c>
      <c r="R202" s="56">
        <v>2224.6999999999998</v>
      </c>
      <c r="S202" s="56">
        <v>2204.58</v>
      </c>
      <c r="T202" s="56">
        <v>2221.2800000000002</v>
      </c>
      <c r="U202" s="56">
        <v>2224.1999999999998</v>
      </c>
      <c r="V202" s="56">
        <v>2219.04</v>
      </c>
      <c r="W202" s="56">
        <v>2204.61</v>
      </c>
      <c r="X202" s="56">
        <v>2140.2800000000002</v>
      </c>
      <c r="Y202" s="56">
        <v>2121.84</v>
      </c>
      <c r="Z202" s="76">
        <v>2046.1</v>
      </c>
      <c r="AA202" s="65"/>
    </row>
    <row r="203" spans="1:27" ht="16.5" x14ac:dyDescent="0.25">
      <c r="A203" s="64"/>
      <c r="B203" s="88">
        <v>15</v>
      </c>
      <c r="C203" s="84">
        <v>2106.16</v>
      </c>
      <c r="D203" s="56">
        <v>2051.4</v>
      </c>
      <c r="E203" s="56">
        <v>2060.46</v>
      </c>
      <c r="F203" s="56">
        <v>2080.77</v>
      </c>
      <c r="G203" s="56">
        <v>2101.87</v>
      </c>
      <c r="H203" s="56">
        <v>2176.75</v>
      </c>
      <c r="I203" s="56">
        <v>2291.0500000000002</v>
      </c>
      <c r="J203" s="56">
        <v>2294.75</v>
      </c>
      <c r="K203" s="56">
        <v>2392.7199999999998</v>
      </c>
      <c r="L203" s="56">
        <v>2389.0300000000002</v>
      </c>
      <c r="M203" s="56">
        <v>2376.21</v>
      </c>
      <c r="N203" s="56">
        <v>2382.48</v>
      </c>
      <c r="O203" s="56">
        <v>2375.9</v>
      </c>
      <c r="P203" s="56">
        <v>2367.56</v>
      </c>
      <c r="Q203" s="56">
        <v>2361.36</v>
      </c>
      <c r="R203" s="56">
        <v>2369.21</v>
      </c>
      <c r="S203" s="56">
        <v>2370.56</v>
      </c>
      <c r="T203" s="56">
        <v>2310.0500000000002</v>
      </c>
      <c r="U203" s="56">
        <v>2331.65</v>
      </c>
      <c r="V203" s="56">
        <v>2318.14</v>
      </c>
      <c r="W203" s="56">
        <v>2346.38</v>
      </c>
      <c r="X203" s="56">
        <v>2318.8200000000002</v>
      </c>
      <c r="Y203" s="56">
        <v>2268.38</v>
      </c>
      <c r="Z203" s="76">
        <v>2094.86</v>
      </c>
      <c r="AA203" s="65"/>
    </row>
    <row r="204" spans="1:27" ht="16.5" x14ac:dyDescent="0.25">
      <c r="A204" s="64"/>
      <c r="B204" s="88">
        <v>16</v>
      </c>
      <c r="C204" s="84">
        <v>2036.6399999999999</v>
      </c>
      <c r="D204" s="56">
        <v>2030.33</v>
      </c>
      <c r="E204" s="56">
        <v>2024.94</v>
      </c>
      <c r="F204" s="56">
        <v>2026.72</v>
      </c>
      <c r="G204" s="56">
        <v>2051.69</v>
      </c>
      <c r="H204" s="56">
        <v>2070.4</v>
      </c>
      <c r="I204" s="56">
        <v>2234.17</v>
      </c>
      <c r="J204" s="56">
        <v>2228.4699999999998</v>
      </c>
      <c r="K204" s="56">
        <v>2228.9299999999998</v>
      </c>
      <c r="L204" s="56">
        <v>2227.13</v>
      </c>
      <c r="M204" s="56">
        <v>2222.86</v>
      </c>
      <c r="N204" s="56">
        <v>2220.08</v>
      </c>
      <c r="O204" s="56">
        <v>2218.69</v>
      </c>
      <c r="P204" s="56">
        <v>2225.61</v>
      </c>
      <c r="Q204" s="56">
        <v>2224.44</v>
      </c>
      <c r="R204" s="56">
        <v>2226.44</v>
      </c>
      <c r="S204" s="56">
        <v>2263.66</v>
      </c>
      <c r="T204" s="56">
        <v>2258.4499999999998</v>
      </c>
      <c r="U204" s="56">
        <v>2257.4</v>
      </c>
      <c r="V204" s="56">
        <v>2275.75</v>
      </c>
      <c r="W204" s="56">
        <v>2272.4299999999998</v>
      </c>
      <c r="X204" s="56">
        <v>2217.0100000000002</v>
      </c>
      <c r="Y204" s="56">
        <v>2135.1799999999998</v>
      </c>
      <c r="Z204" s="76">
        <v>2071.63</v>
      </c>
      <c r="AA204" s="65"/>
    </row>
    <row r="205" spans="1:27" ht="16.5" x14ac:dyDescent="0.25">
      <c r="A205" s="64"/>
      <c r="B205" s="88">
        <v>17</v>
      </c>
      <c r="C205" s="84">
        <v>2038.45</v>
      </c>
      <c r="D205" s="56">
        <v>2024.9</v>
      </c>
      <c r="E205" s="56">
        <v>2017.77</v>
      </c>
      <c r="F205" s="56">
        <v>2016.01</v>
      </c>
      <c r="G205" s="56">
        <v>2020.25</v>
      </c>
      <c r="H205" s="56">
        <v>2031.9</v>
      </c>
      <c r="I205" s="56">
        <v>2048.89</v>
      </c>
      <c r="J205" s="56">
        <v>2068.4499999999998</v>
      </c>
      <c r="K205" s="56">
        <v>2151.33</v>
      </c>
      <c r="L205" s="56">
        <v>2160.06</v>
      </c>
      <c r="M205" s="56">
        <v>2157.38</v>
      </c>
      <c r="N205" s="56">
        <v>2155.15</v>
      </c>
      <c r="O205" s="56">
        <v>2152.36</v>
      </c>
      <c r="P205" s="56">
        <v>2146.02</v>
      </c>
      <c r="Q205" s="56">
        <v>2145.73</v>
      </c>
      <c r="R205" s="56">
        <v>2135.87</v>
      </c>
      <c r="S205" s="56">
        <v>2148.48</v>
      </c>
      <c r="T205" s="56">
        <v>2128.0700000000002</v>
      </c>
      <c r="U205" s="56">
        <v>2134.8200000000002</v>
      </c>
      <c r="V205" s="56">
        <v>2161.56</v>
      </c>
      <c r="W205" s="56">
        <v>2141.39</v>
      </c>
      <c r="X205" s="56">
        <v>2155.09</v>
      </c>
      <c r="Y205" s="56">
        <v>2103.91</v>
      </c>
      <c r="Z205" s="76">
        <v>2015.3400000000001</v>
      </c>
      <c r="AA205" s="65"/>
    </row>
    <row r="206" spans="1:27" ht="16.5" x14ac:dyDescent="0.25">
      <c r="A206" s="64"/>
      <c r="B206" s="88">
        <v>18</v>
      </c>
      <c r="C206" s="84">
        <v>2012.79</v>
      </c>
      <c r="D206" s="56">
        <v>2009.73</v>
      </c>
      <c r="E206" s="56">
        <v>2005.83</v>
      </c>
      <c r="F206" s="56">
        <v>2006.3400000000001</v>
      </c>
      <c r="G206" s="56">
        <v>2009.19</v>
      </c>
      <c r="H206" s="56">
        <v>2012.33</v>
      </c>
      <c r="I206" s="56">
        <v>2032.6599999999999</v>
      </c>
      <c r="J206" s="56">
        <v>2046.19</v>
      </c>
      <c r="K206" s="56">
        <v>2062.44</v>
      </c>
      <c r="L206" s="56">
        <v>2152.17</v>
      </c>
      <c r="M206" s="56">
        <v>2154.2600000000002</v>
      </c>
      <c r="N206" s="56">
        <v>2155.4299999999998</v>
      </c>
      <c r="O206" s="56">
        <v>2152.98</v>
      </c>
      <c r="P206" s="56">
        <v>2149.36</v>
      </c>
      <c r="Q206" s="56">
        <v>2146.9299999999998</v>
      </c>
      <c r="R206" s="56">
        <v>2134.8000000000002</v>
      </c>
      <c r="S206" s="56">
        <v>2118.62</v>
      </c>
      <c r="T206" s="56">
        <v>2165.98</v>
      </c>
      <c r="U206" s="56">
        <v>2172.37</v>
      </c>
      <c r="V206" s="56">
        <v>2194.27</v>
      </c>
      <c r="W206" s="56">
        <v>2152.6799999999998</v>
      </c>
      <c r="X206" s="56">
        <v>2175.38</v>
      </c>
      <c r="Y206" s="56">
        <v>2120.96</v>
      </c>
      <c r="Z206" s="76">
        <v>2013.5</v>
      </c>
      <c r="AA206" s="65"/>
    </row>
    <row r="207" spans="1:27" ht="16.5" x14ac:dyDescent="0.25">
      <c r="A207" s="64"/>
      <c r="B207" s="88">
        <v>19</v>
      </c>
      <c r="C207" s="84">
        <v>2018.67</v>
      </c>
      <c r="D207" s="56">
        <v>2016.2</v>
      </c>
      <c r="E207" s="56">
        <v>2016.87</v>
      </c>
      <c r="F207" s="56">
        <v>2023.38</v>
      </c>
      <c r="G207" s="56">
        <v>2035.8400000000001</v>
      </c>
      <c r="H207" s="56">
        <v>2048.8200000000002</v>
      </c>
      <c r="I207" s="56">
        <v>2104.14</v>
      </c>
      <c r="J207" s="56">
        <v>2236.9299999999998</v>
      </c>
      <c r="K207" s="56">
        <v>2264.37</v>
      </c>
      <c r="L207" s="56">
        <v>2301.54</v>
      </c>
      <c r="M207" s="56">
        <v>2271.63</v>
      </c>
      <c r="N207" s="56">
        <v>2236.0700000000002</v>
      </c>
      <c r="O207" s="56">
        <v>2227.6799999999998</v>
      </c>
      <c r="P207" s="56">
        <v>2228.1999999999998</v>
      </c>
      <c r="Q207" s="56">
        <v>2224.2399999999998</v>
      </c>
      <c r="R207" s="56">
        <v>2225</v>
      </c>
      <c r="S207" s="56">
        <v>2223.5500000000002</v>
      </c>
      <c r="T207" s="56">
        <v>2181.2800000000002</v>
      </c>
      <c r="U207" s="56">
        <v>2160.1</v>
      </c>
      <c r="V207" s="56">
        <v>2200.66</v>
      </c>
      <c r="W207" s="56">
        <v>2144.89</v>
      </c>
      <c r="X207" s="56">
        <v>2144.56</v>
      </c>
      <c r="Y207" s="56">
        <v>2106.31</v>
      </c>
      <c r="Z207" s="76">
        <v>2013.03</v>
      </c>
      <c r="AA207" s="65"/>
    </row>
    <row r="208" spans="1:27" ht="16.5" x14ac:dyDescent="0.25">
      <c r="A208" s="64"/>
      <c r="B208" s="88">
        <v>20</v>
      </c>
      <c r="C208" s="84">
        <v>1965.8</v>
      </c>
      <c r="D208" s="56">
        <v>1962.45</v>
      </c>
      <c r="E208" s="56">
        <v>1960.48</v>
      </c>
      <c r="F208" s="56">
        <v>1964.76</v>
      </c>
      <c r="G208" s="56">
        <v>1983.75</v>
      </c>
      <c r="H208" s="56">
        <v>2011.95</v>
      </c>
      <c r="I208" s="56">
        <v>2049.9</v>
      </c>
      <c r="J208" s="56">
        <v>2075.5500000000002</v>
      </c>
      <c r="K208" s="56">
        <v>2104.4899999999998</v>
      </c>
      <c r="L208" s="56">
        <v>2129.4899999999998</v>
      </c>
      <c r="M208" s="56">
        <v>2123.42</v>
      </c>
      <c r="N208" s="56">
        <v>2130.77</v>
      </c>
      <c r="O208" s="56">
        <v>2120.09</v>
      </c>
      <c r="P208" s="56">
        <v>2123.54</v>
      </c>
      <c r="Q208" s="56">
        <v>2109.94</v>
      </c>
      <c r="R208" s="56">
        <v>2124.21</v>
      </c>
      <c r="S208" s="56">
        <v>2113.5300000000002</v>
      </c>
      <c r="T208" s="56">
        <v>2087.11</v>
      </c>
      <c r="U208" s="56">
        <v>2060.5299999999997</v>
      </c>
      <c r="V208" s="56">
        <v>2071.1999999999998</v>
      </c>
      <c r="W208" s="56">
        <v>2076.2799999999997</v>
      </c>
      <c r="X208" s="56">
        <v>2154.9499999999998</v>
      </c>
      <c r="Y208" s="56">
        <v>2051.6999999999998</v>
      </c>
      <c r="Z208" s="76">
        <v>1983.58</v>
      </c>
      <c r="AA208" s="65"/>
    </row>
    <row r="209" spans="1:27" ht="16.5" x14ac:dyDescent="0.25">
      <c r="A209" s="64"/>
      <c r="B209" s="88">
        <v>21</v>
      </c>
      <c r="C209" s="84">
        <v>1954.7</v>
      </c>
      <c r="D209" s="56">
        <v>1936.85</v>
      </c>
      <c r="E209" s="56">
        <v>1934.06</v>
      </c>
      <c r="F209" s="56">
        <v>1935.8</v>
      </c>
      <c r="G209" s="56">
        <v>1954.76</v>
      </c>
      <c r="H209" s="56">
        <v>1978.38</v>
      </c>
      <c r="I209" s="56">
        <v>2025.44</v>
      </c>
      <c r="J209" s="56">
        <v>2076.3200000000002</v>
      </c>
      <c r="K209" s="56">
        <v>2119.85</v>
      </c>
      <c r="L209" s="56">
        <v>2137.2399999999998</v>
      </c>
      <c r="M209" s="56">
        <v>2120.77</v>
      </c>
      <c r="N209" s="56">
        <v>2141.94</v>
      </c>
      <c r="O209" s="56">
        <v>2132.19</v>
      </c>
      <c r="P209" s="56">
        <v>2134.88</v>
      </c>
      <c r="Q209" s="56">
        <v>2122.8000000000002</v>
      </c>
      <c r="R209" s="56">
        <v>2134.8200000000002</v>
      </c>
      <c r="S209" s="56">
        <v>2119.0300000000002</v>
      </c>
      <c r="T209" s="56">
        <v>2075.48</v>
      </c>
      <c r="U209" s="56">
        <v>2026.72</v>
      </c>
      <c r="V209" s="56">
        <v>2061.52</v>
      </c>
      <c r="W209" s="56">
        <v>2068.83</v>
      </c>
      <c r="X209" s="56">
        <v>2064.29</v>
      </c>
      <c r="Y209" s="56">
        <v>2022.75</v>
      </c>
      <c r="Z209" s="76">
        <v>1929.4099999999999</v>
      </c>
      <c r="AA209" s="65"/>
    </row>
    <row r="210" spans="1:27" ht="16.5" x14ac:dyDescent="0.25">
      <c r="A210" s="64"/>
      <c r="B210" s="88">
        <v>22</v>
      </c>
      <c r="C210" s="84">
        <v>1931.7</v>
      </c>
      <c r="D210" s="56">
        <v>1926.8200000000002</v>
      </c>
      <c r="E210" s="56">
        <v>1926.51</v>
      </c>
      <c r="F210" s="56">
        <v>1928.21</v>
      </c>
      <c r="G210" s="56">
        <v>1944.4099999999999</v>
      </c>
      <c r="H210" s="56">
        <v>1965.5</v>
      </c>
      <c r="I210" s="56">
        <v>2021.92</v>
      </c>
      <c r="J210" s="56">
        <v>2055.12</v>
      </c>
      <c r="K210" s="56">
        <v>2025.52</v>
      </c>
      <c r="L210" s="56">
        <v>2049.13</v>
      </c>
      <c r="M210" s="56">
        <v>2041.0700000000002</v>
      </c>
      <c r="N210" s="56">
        <v>2045.76</v>
      </c>
      <c r="O210" s="56">
        <v>2026.9</v>
      </c>
      <c r="P210" s="56">
        <v>2027.63</v>
      </c>
      <c r="Q210" s="56">
        <v>2029.77</v>
      </c>
      <c r="R210" s="56">
        <v>2041.37</v>
      </c>
      <c r="S210" s="56">
        <v>2085.4</v>
      </c>
      <c r="T210" s="56">
        <v>2087.75</v>
      </c>
      <c r="U210" s="56">
        <v>2069.0500000000002</v>
      </c>
      <c r="V210" s="56">
        <v>2170.64</v>
      </c>
      <c r="W210" s="56">
        <v>2224.7199999999998</v>
      </c>
      <c r="X210" s="56">
        <v>2316.38</v>
      </c>
      <c r="Y210" s="56">
        <v>2148.6999999999998</v>
      </c>
      <c r="Z210" s="76">
        <v>2002.42</v>
      </c>
      <c r="AA210" s="65"/>
    </row>
    <row r="211" spans="1:27" ht="16.5" x14ac:dyDescent="0.25">
      <c r="A211" s="64"/>
      <c r="B211" s="88">
        <v>23</v>
      </c>
      <c r="C211" s="84">
        <v>1970.78</v>
      </c>
      <c r="D211" s="56">
        <v>1948.27</v>
      </c>
      <c r="E211" s="56">
        <v>1934.17</v>
      </c>
      <c r="F211" s="56">
        <v>1936.2</v>
      </c>
      <c r="G211" s="56">
        <v>1964</v>
      </c>
      <c r="H211" s="56">
        <v>2003.53</v>
      </c>
      <c r="I211" s="56">
        <v>2058.2600000000002</v>
      </c>
      <c r="J211" s="56">
        <v>2226.88</v>
      </c>
      <c r="K211" s="56">
        <v>2269.8200000000002</v>
      </c>
      <c r="L211" s="56">
        <v>2291.58</v>
      </c>
      <c r="M211" s="56">
        <v>2326.98</v>
      </c>
      <c r="N211" s="56">
        <v>2334.34</v>
      </c>
      <c r="O211" s="56">
        <v>2321.38</v>
      </c>
      <c r="P211" s="56">
        <v>2299.92</v>
      </c>
      <c r="Q211" s="56">
        <v>2292.89</v>
      </c>
      <c r="R211" s="56">
        <v>2293.09</v>
      </c>
      <c r="S211" s="56">
        <v>2324.85</v>
      </c>
      <c r="T211" s="56">
        <v>2284.41</v>
      </c>
      <c r="U211" s="56">
        <v>2325.12</v>
      </c>
      <c r="V211" s="56">
        <v>2395.91</v>
      </c>
      <c r="W211" s="56">
        <v>2343.5500000000002</v>
      </c>
      <c r="X211" s="56">
        <v>2344.5300000000002</v>
      </c>
      <c r="Y211" s="56">
        <v>2109.0500000000002</v>
      </c>
      <c r="Z211" s="76">
        <v>1990.92</v>
      </c>
      <c r="AA211" s="65"/>
    </row>
    <row r="212" spans="1:27" ht="16.5" x14ac:dyDescent="0.25">
      <c r="A212" s="64"/>
      <c r="B212" s="88">
        <v>24</v>
      </c>
      <c r="C212" s="84">
        <v>1998.2</v>
      </c>
      <c r="D212" s="56">
        <v>1978.85</v>
      </c>
      <c r="E212" s="56">
        <v>1951.62</v>
      </c>
      <c r="F212" s="56">
        <v>1941.1599999999999</v>
      </c>
      <c r="G212" s="56">
        <v>1942.81</v>
      </c>
      <c r="H212" s="56">
        <v>1958.21</v>
      </c>
      <c r="I212" s="56">
        <v>2027.3</v>
      </c>
      <c r="J212" s="56">
        <v>2077.86</v>
      </c>
      <c r="K212" s="56">
        <v>2255.91</v>
      </c>
      <c r="L212" s="56">
        <v>2315.5500000000002</v>
      </c>
      <c r="M212" s="56">
        <v>2369.8200000000002</v>
      </c>
      <c r="N212" s="56">
        <v>2340.9499999999998</v>
      </c>
      <c r="O212" s="56">
        <v>2337.67</v>
      </c>
      <c r="P212" s="56">
        <v>2328.37</v>
      </c>
      <c r="Q212" s="56">
        <v>2290.9299999999998</v>
      </c>
      <c r="R212" s="56">
        <v>2259</v>
      </c>
      <c r="S212" s="56">
        <v>2281.2800000000002</v>
      </c>
      <c r="T212" s="56">
        <v>2261.17</v>
      </c>
      <c r="U212" s="56">
        <v>2326.81</v>
      </c>
      <c r="V212" s="56">
        <v>2410.21</v>
      </c>
      <c r="W212" s="56">
        <v>2405.59</v>
      </c>
      <c r="X212" s="56">
        <v>2328.75</v>
      </c>
      <c r="Y212" s="56">
        <v>2141.5100000000002</v>
      </c>
      <c r="Z212" s="76">
        <v>1997.95</v>
      </c>
      <c r="AA212" s="65"/>
    </row>
    <row r="213" spans="1:27" ht="16.5" x14ac:dyDescent="0.25">
      <c r="A213" s="64"/>
      <c r="B213" s="88">
        <v>25</v>
      </c>
      <c r="C213" s="84">
        <v>1994.1100000000001</v>
      </c>
      <c r="D213" s="56">
        <v>1969.6399999999999</v>
      </c>
      <c r="E213" s="56">
        <v>1957.38</v>
      </c>
      <c r="F213" s="56">
        <v>1954.2</v>
      </c>
      <c r="G213" s="56">
        <v>1944.67</v>
      </c>
      <c r="H213" s="56">
        <v>1956.37</v>
      </c>
      <c r="I213" s="56">
        <v>1984.33</v>
      </c>
      <c r="J213" s="56">
        <v>2022.52</v>
      </c>
      <c r="K213" s="56">
        <v>2089.27</v>
      </c>
      <c r="L213" s="56">
        <v>2261.31</v>
      </c>
      <c r="M213" s="56">
        <v>2267.4699999999998</v>
      </c>
      <c r="N213" s="56">
        <v>2259.02</v>
      </c>
      <c r="O213" s="56">
        <v>2245.69</v>
      </c>
      <c r="P213" s="56">
        <v>2248.52</v>
      </c>
      <c r="Q213" s="56">
        <v>2257.64</v>
      </c>
      <c r="R213" s="56">
        <v>2272.81</v>
      </c>
      <c r="S213" s="56">
        <v>2265.35</v>
      </c>
      <c r="T213" s="56">
        <v>2312.6799999999998</v>
      </c>
      <c r="U213" s="56">
        <v>2360.7800000000002</v>
      </c>
      <c r="V213" s="56">
        <v>2414.37</v>
      </c>
      <c r="W213" s="56">
        <v>2340.9499999999998</v>
      </c>
      <c r="X213" s="56">
        <v>2307.02</v>
      </c>
      <c r="Y213" s="56">
        <v>2153.3000000000002</v>
      </c>
      <c r="Z213" s="76">
        <v>1996.79</v>
      </c>
      <c r="AA213" s="65"/>
    </row>
    <row r="214" spans="1:27" ht="16.5" x14ac:dyDescent="0.25">
      <c r="A214" s="64"/>
      <c r="B214" s="88">
        <v>26</v>
      </c>
      <c r="C214" s="84">
        <v>1997.04</v>
      </c>
      <c r="D214" s="56">
        <v>1961.85</v>
      </c>
      <c r="E214" s="56">
        <v>1961.71</v>
      </c>
      <c r="F214" s="56">
        <v>1968.26</v>
      </c>
      <c r="G214" s="56">
        <v>1982.78</v>
      </c>
      <c r="H214" s="56">
        <v>2029.52</v>
      </c>
      <c r="I214" s="56">
        <v>2204.35</v>
      </c>
      <c r="J214" s="56">
        <v>2342.6999999999998</v>
      </c>
      <c r="K214" s="56">
        <v>2460.23</v>
      </c>
      <c r="L214" s="56">
        <v>2462.2199999999998</v>
      </c>
      <c r="M214" s="56">
        <v>2442.64</v>
      </c>
      <c r="N214" s="56">
        <v>2442.84</v>
      </c>
      <c r="O214" s="56">
        <v>2359.7399999999998</v>
      </c>
      <c r="P214" s="56">
        <v>2342</v>
      </c>
      <c r="Q214" s="56">
        <v>2335.11</v>
      </c>
      <c r="R214" s="56">
        <v>2339.21</v>
      </c>
      <c r="S214" s="56">
        <v>2365.75</v>
      </c>
      <c r="T214" s="56">
        <v>2313.33</v>
      </c>
      <c r="U214" s="56">
        <v>2243.25</v>
      </c>
      <c r="V214" s="56">
        <v>2317.81</v>
      </c>
      <c r="W214" s="56">
        <v>2245.9699999999998</v>
      </c>
      <c r="X214" s="56">
        <v>2054.8200000000002</v>
      </c>
      <c r="Y214" s="56">
        <v>2049.06</v>
      </c>
      <c r="Z214" s="76">
        <v>1971.55</v>
      </c>
      <c r="AA214" s="65"/>
    </row>
    <row r="215" spans="1:27" ht="16.5" x14ac:dyDescent="0.25">
      <c r="A215" s="64"/>
      <c r="B215" s="88">
        <v>27</v>
      </c>
      <c r="C215" s="84">
        <v>1932.83</v>
      </c>
      <c r="D215" s="56">
        <v>1915.44</v>
      </c>
      <c r="E215" s="56">
        <v>1910.42</v>
      </c>
      <c r="F215" s="56">
        <v>1915.22</v>
      </c>
      <c r="G215" s="56">
        <v>1928.95</v>
      </c>
      <c r="H215" s="56">
        <v>1965.1799999999998</v>
      </c>
      <c r="I215" s="56">
        <v>2034.9299999999998</v>
      </c>
      <c r="J215" s="56">
        <v>2208.84</v>
      </c>
      <c r="K215" s="56">
        <v>2210.73</v>
      </c>
      <c r="L215" s="56">
        <v>2200.44</v>
      </c>
      <c r="M215" s="56">
        <v>2162.21</v>
      </c>
      <c r="N215" s="56">
        <v>2147.54</v>
      </c>
      <c r="O215" s="56">
        <v>2104.69</v>
      </c>
      <c r="P215" s="56">
        <v>2103.2600000000002</v>
      </c>
      <c r="Q215" s="56">
        <v>2074.9</v>
      </c>
      <c r="R215" s="56">
        <v>2076.85</v>
      </c>
      <c r="S215" s="56">
        <v>2083.9499999999998</v>
      </c>
      <c r="T215" s="56">
        <v>2054.5500000000002</v>
      </c>
      <c r="U215" s="56">
        <v>2180.27</v>
      </c>
      <c r="V215" s="56">
        <v>2124.8000000000002</v>
      </c>
      <c r="W215" s="56">
        <v>2018.78</v>
      </c>
      <c r="X215" s="56">
        <v>2007.81</v>
      </c>
      <c r="Y215" s="56">
        <v>2002.02</v>
      </c>
      <c r="Z215" s="76">
        <v>1949.74</v>
      </c>
      <c r="AA215" s="65"/>
    </row>
    <row r="216" spans="1:27" ht="16.5" x14ac:dyDescent="0.25">
      <c r="A216" s="64"/>
      <c r="B216" s="88">
        <v>28</v>
      </c>
      <c r="C216" s="84">
        <v>1932.01</v>
      </c>
      <c r="D216" s="56">
        <v>1919.3600000000001</v>
      </c>
      <c r="E216" s="56">
        <v>1905.24</v>
      </c>
      <c r="F216" s="56">
        <v>1915.79</v>
      </c>
      <c r="G216" s="56">
        <v>1924.75</v>
      </c>
      <c r="H216" s="56">
        <v>1962.65</v>
      </c>
      <c r="I216" s="56">
        <v>2049.7200000000003</v>
      </c>
      <c r="J216" s="56">
        <v>2080.2799999999997</v>
      </c>
      <c r="K216" s="56">
        <v>2240.98</v>
      </c>
      <c r="L216" s="56">
        <v>2253.4299999999998</v>
      </c>
      <c r="M216" s="56">
        <v>2241.35</v>
      </c>
      <c r="N216" s="56">
        <v>2241.38</v>
      </c>
      <c r="O216" s="56">
        <v>2234.46</v>
      </c>
      <c r="P216" s="56">
        <v>2239.91</v>
      </c>
      <c r="Q216" s="56">
        <v>2238.9299999999998</v>
      </c>
      <c r="R216" s="56">
        <v>2239.56</v>
      </c>
      <c r="S216" s="56">
        <v>2226.06</v>
      </c>
      <c r="T216" s="56">
        <v>2099.4899999999998</v>
      </c>
      <c r="U216" s="56">
        <v>2115.94</v>
      </c>
      <c r="V216" s="56">
        <v>2123.9499999999998</v>
      </c>
      <c r="W216" s="56">
        <v>2073.9</v>
      </c>
      <c r="X216" s="56">
        <v>2085.25</v>
      </c>
      <c r="Y216" s="56">
        <v>2036.17</v>
      </c>
      <c r="Z216" s="76">
        <v>1959.73</v>
      </c>
      <c r="AA216" s="65"/>
    </row>
    <row r="217" spans="1:27" ht="16.5" x14ac:dyDescent="0.25">
      <c r="A217" s="64"/>
      <c r="B217" s="88">
        <v>29</v>
      </c>
      <c r="C217" s="84">
        <v>1920.58</v>
      </c>
      <c r="D217" s="56">
        <v>1905.19</v>
      </c>
      <c r="E217" s="56">
        <v>1905.27</v>
      </c>
      <c r="F217" s="56">
        <v>1914.85</v>
      </c>
      <c r="G217" s="56">
        <v>1928.0900000000001</v>
      </c>
      <c r="H217" s="56">
        <v>1959.3</v>
      </c>
      <c r="I217" s="56">
        <v>2016.98</v>
      </c>
      <c r="J217" s="56">
        <v>2062.27</v>
      </c>
      <c r="K217" s="56">
        <v>2122.59</v>
      </c>
      <c r="L217" s="56">
        <v>2114.6999999999998</v>
      </c>
      <c r="M217" s="56">
        <v>2028.6100000000001</v>
      </c>
      <c r="N217" s="56">
        <v>2018.73</v>
      </c>
      <c r="O217" s="56">
        <v>2015.17</v>
      </c>
      <c r="P217" s="56">
        <v>2013.85</v>
      </c>
      <c r="Q217" s="56">
        <v>2013.96</v>
      </c>
      <c r="R217" s="56">
        <v>2039.06</v>
      </c>
      <c r="S217" s="56">
        <v>2034.54</v>
      </c>
      <c r="T217" s="56">
        <v>2046.35</v>
      </c>
      <c r="U217" s="56">
        <v>2049.38</v>
      </c>
      <c r="V217" s="56">
        <v>2054.5299999999997</v>
      </c>
      <c r="W217" s="56">
        <v>2005.35</v>
      </c>
      <c r="X217" s="56">
        <v>2029.0700000000002</v>
      </c>
      <c r="Y217" s="56">
        <v>2034.25</v>
      </c>
      <c r="Z217" s="76">
        <v>1950.6599999999999</v>
      </c>
      <c r="AA217" s="65"/>
    </row>
    <row r="218" spans="1:27" ht="16.5" x14ac:dyDescent="0.25">
      <c r="A218" s="64"/>
      <c r="B218" s="88">
        <v>30</v>
      </c>
      <c r="C218" s="84">
        <v>1946.87</v>
      </c>
      <c r="D218" s="56">
        <v>1926.55</v>
      </c>
      <c r="E218" s="56">
        <v>1924</v>
      </c>
      <c r="F218" s="56">
        <v>1929.74</v>
      </c>
      <c r="G218" s="56">
        <v>1950.67</v>
      </c>
      <c r="H218" s="56">
        <v>1990.1599999999999</v>
      </c>
      <c r="I218" s="56">
        <v>2061.0500000000002</v>
      </c>
      <c r="J218" s="56">
        <v>2132.02</v>
      </c>
      <c r="K218" s="56">
        <v>2248.1</v>
      </c>
      <c r="L218" s="56">
        <v>2249.04</v>
      </c>
      <c r="M218" s="56">
        <v>2246.08</v>
      </c>
      <c r="N218" s="56">
        <v>2358.2399999999998</v>
      </c>
      <c r="O218" s="56">
        <v>2317.14</v>
      </c>
      <c r="P218" s="56">
        <v>2317.34</v>
      </c>
      <c r="Q218" s="56">
        <v>2318.38</v>
      </c>
      <c r="R218" s="56">
        <v>2340.38</v>
      </c>
      <c r="S218" s="56">
        <v>2403.2800000000002</v>
      </c>
      <c r="T218" s="56">
        <v>2323.4499999999998</v>
      </c>
      <c r="U218" s="56">
        <v>2306.3000000000002</v>
      </c>
      <c r="V218" s="56">
        <v>2382.09</v>
      </c>
      <c r="W218" s="56">
        <v>2340.4299999999998</v>
      </c>
      <c r="X218" s="56">
        <v>2302.21</v>
      </c>
      <c r="Y218" s="56">
        <v>2062.88</v>
      </c>
      <c r="Z218" s="76">
        <v>2024.1399999999999</v>
      </c>
      <c r="AA218" s="65"/>
    </row>
    <row r="219" spans="1:27" ht="17.25" hidden="1" thickBot="1" x14ac:dyDescent="0.3">
      <c r="A219" s="64"/>
      <c r="B219" s="89">
        <v>31</v>
      </c>
      <c r="C219" s="85"/>
      <c r="D219" s="77"/>
      <c r="E219" s="77"/>
      <c r="F219" s="77"/>
      <c r="G219" s="77"/>
      <c r="H219" s="77"/>
      <c r="I219" s="77"/>
      <c r="J219" s="77"/>
      <c r="K219" s="77"/>
      <c r="L219" s="77"/>
      <c r="M219" s="77"/>
      <c r="N219" s="77"/>
      <c r="O219" s="77"/>
      <c r="P219" s="77"/>
      <c r="Q219" s="77"/>
      <c r="R219" s="77"/>
      <c r="S219" s="77"/>
      <c r="T219" s="77"/>
      <c r="U219" s="77"/>
      <c r="V219" s="77"/>
      <c r="W219" s="77"/>
      <c r="X219" s="77"/>
      <c r="Y219" s="77"/>
      <c r="Z219" s="78"/>
      <c r="AA219" s="65"/>
    </row>
    <row r="220" spans="1:27" ht="16.5" thickBot="1" x14ac:dyDescent="0.3">
      <c r="A220" s="64"/>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65"/>
    </row>
    <row r="221" spans="1:27" x14ac:dyDescent="0.25">
      <c r="A221" s="64"/>
      <c r="B221" s="300" t="s">
        <v>131</v>
      </c>
      <c r="C221" s="302" t="s">
        <v>160</v>
      </c>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3"/>
      <c r="AA221" s="65"/>
    </row>
    <row r="222" spans="1:27" ht="32.25" thickBot="1" x14ac:dyDescent="0.3">
      <c r="A222" s="64"/>
      <c r="B222" s="301"/>
      <c r="C222" s="86" t="s">
        <v>132</v>
      </c>
      <c r="D222" s="81" t="s">
        <v>133</v>
      </c>
      <c r="E222" s="81" t="s">
        <v>134</v>
      </c>
      <c r="F222" s="81" t="s">
        <v>135</v>
      </c>
      <c r="G222" s="81" t="s">
        <v>136</v>
      </c>
      <c r="H222" s="81" t="s">
        <v>137</v>
      </c>
      <c r="I222" s="81" t="s">
        <v>138</v>
      </c>
      <c r="J222" s="81" t="s">
        <v>139</v>
      </c>
      <c r="K222" s="81" t="s">
        <v>140</v>
      </c>
      <c r="L222" s="81" t="s">
        <v>141</v>
      </c>
      <c r="M222" s="81" t="s">
        <v>142</v>
      </c>
      <c r="N222" s="81" t="s">
        <v>143</v>
      </c>
      <c r="O222" s="81" t="s">
        <v>144</v>
      </c>
      <c r="P222" s="81" t="s">
        <v>145</v>
      </c>
      <c r="Q222" s="81" t="s">
        <v>146</v>
      </c>
      <c r="R222" s="81" t="s">
        <v>147</v>
      </c>
      <c r="S222" s="81" t="s">
        <v>148</v>
      </c>
      <c r="T222" s="81" t="s">
        <v>149</v>
      </c>
      <c r="U222" s="81" t="s">
        <v>150</v>
      </c>
      <c r="V222" s="81" t="s">
        <v>151</v>
      </c>
      <c r="W222" s="81" t="s">
        <v>152</v>
      </c>
      <c r="X222" s="81" t="s">
        <v>153</v>
      </c>
      <c r="Y222" s="81" t="s">
        <v>154</v>
      </c>
      <c r="Z222" s="82" t="s">
        <v>155</v>
      </c>
      <c r="AA222" s="65"/>
    </row>
    <row r="223" spans="1:27" ht="16.5" x14ac:dyDescent="0.25">
      <c r="A223" s="64"/>
      <c r="B223" s="87">
        <v>1</v>
      </c>
      <c r="C223" s="92">
        <v>2062.9299999999998</v>
      </c>
      <c r="D223" s="90">
        <v>2026.5900000000001</v>
      </c>
      <c r="E223" s="90">
        <v>2027.79</v>
      </c>
      <c r="F223" s="90">
        <v>2047.0700000000002</v>
      </c>
      <c r="G223" s="90">
        <v>2080.1999999999998</v>
      </c>
      <c r="H223" s="90">
        <v>2155.7200000000003</v>
      </c>
      <c r="I223" s="90">
        <v>2342.94</v>
      </c>
      <c r="J223" s="90">
        <v>2364.27</v>
      </c>
      <c r="K223" s="90">
        <v>2358.1999999999998</v>
      </c>
      <c r="L223" s="90">
        <v>2356.48</v>
      </c>
      <c r="M223" s="90">
        <v>2327.4700000000003</v>
      </c>
      <c r="N223" s="90">
        <v>2350.52</v>
      </c>
      <c r="O223" s="90">
        <v>2266.2200000000003</v>
      </c>
      <c r="P223" s="90">
        <v>2248.9700000000003</v>
      </c>
      <c r="Q223" s="90">
        <v>2310.4300000000003</v>
      </c>
      <c r="R223" s="90">
        <v>2343.67</v>
      </c>
      <c r="S223" s="90">
        <v>2354.5100000000002</v>
      </c>
      <c r="T223" s="90">
        <v>2359.25</v>
      </c>
      <c r="U223" s="90">
        <v>2348.66</v>
      </c>
      <c r="V223" s="90">
        <v>2221.54</v>
      </c>
      <c r="W223" s="90">
        <v>2192.64</v>
      </c>
      <c r="X223" s="90">
        <v>2163.08</v>
      </c>
      <c r="Y223" s="90">
        <v>2173.36</v>
      </c>
      <c r="Z223" s="91">
        <v>2083.67</v>
      </c>
      <c r="AA223" s="65"/>
    </row>
    <row r="224" spans="1:27" ht="16.5" x14ac:dyDescent="0.25">
      <c r="A224" s="64"/>
      <c r="B224" s="88">
        <v>2</v>
      </c>
      <c r="C224" s="84">
        <v>2074.5700000000002</v>
      </c>
      <c r="D224" s="56">
        <v>2063.77</v>
      </c>
      <c r="E224" s="56">
        <v>2063.38</v>
      </c>
      <c r="F224" s="56">
        <v>2079.91</v>
      </c>
      <c r="G224" s="56">
        <v>2113.3000000000002</v>
      </c>
      <c r="H224" s="56">
        <v>2177.79</v>
      </c>
      <c r="I224" s="56">
        <v>2352.3199999999997</v>
      </c>
      <c r="J224" s="56">
        <v>2273.65</v>
      </c>
      <c r="K224" s="56">
        <v>2250.8900000000003</v>
      </c>
      <c r="L224" s="56">
        <v>2204.17</v>
      </c>
      <c r="M224" s="56">
        <v>2196.66</v>
      </c>
      <c r="N224" s="56">
        <v>2217.58</v>
      </c>
      <c r="O224" s="56">
        <v>2208.7600000000002</v>
      </c>
      <c r="P224" s="56">
        <v>2207.62</v>
      </c>
      <c r="Q224" s="56">
        <v>2203.38</v>
      </c>
      <c r="R224" s="56">
        <v>2207.2799999999997</v>
      </c>
      <c r="S224" s="56">
        <v>2215.6999999999998</v>
      </c>
      <c r="T224" s="56">
        <v>2215.02</v>
      </c>
      <c r="U224" s="56">
        <v>2218.2799999999997</v>
      </c>
      <c r="V224" s="56">
        <v>2200.33</v>
      </c>
      <c r="W224" s="56">
        <v>2192.16</v>
      </c>
      <c r="X224" s="56">
        <v>2157.5100000000002</v>
      </c>
      <c r="Y224" s="56">
        <v>2166.38</v>
      </c>
      <c r="Z224" s="76">
        <v>2107.73</v>
      </c>
      <c r="AA224" s="65"/>
    </row>
    <row r="225" spans="1:27" ht="16.5" x14ac:dyDescent="0.25">
      <c r="A225" s="64"/>
      <c r="B225" s="88">
        <v>3</v>
      </c>
      <c r="C225" s="84">
        <v>2180.0500000000002</v>
      </c>
      <c r="D225" s="56">
        <v>2123.65</v>
      </c>
      <c r="E225" s="56">
        <v>2112.65</v>
      </c>
      <c r="F225" s="56">
        <v>2118.23</v>
      </c>
      <c r="G225" s="56">
        <v>2123.16</v>
      </c>
      <c r="H225" s="56">
        <v>2135.8200000000002</v>
      </c>
      <c r="I225" s="56">
        <v>2182.23</v>
      </c>
      <c r="J225" s="56">
        <v>2258.3599999999997</v>
      </c>
      <c r="K225" s="56">
        <v>2343.41</v>
      </c>
      <c r="L225" s="56">
        <v>2339.84</v>
      </c>
      <c r="M225" s="56">
        <v>2335.7799999999997</v>
      </c>
      <c r="N225" s="56">
        <v>2331.7200000000003</v>
      </c>
      <c r="O225" s="56">
        <v>2335.96</v>
      </c>
      <c r="P225" s="56">
        <v>2336.25</v>
      </c>
      <c r="Q225" s="56">
        <v>2340.5500000000002</v>
      </c>
      <c r="R225" s="56">
        <v>2342.56</v>
      </c>
      <c r="S225" s="56">
        <v>2343.15</v>
      </c>
      <c r="T225" s="56">
        <v>2348.08</v>
      </c>
      <c r="U225" s="56">
        <v>2345.56</v>
      </c>
      <c r="V225" s="56">
        <v>2326.73</v>
      </c>
      <c r="W225" s="56">
        <v>2285.6800000000003</v>
      </c>
      <c r="X225" s="56">
        <v>2200.5</v>
      </c>
      <c r="Y225" s="56">
        <v>2212.41</v>
      </c>
      <c r="Z225" s="76">
        <v>2105.08</v>
      </c>
      <c r="AA225" s="65"/>
    </row>
    <row r="226" spans="1:27" ht="16.5" x14ac:dyDescent="0.25">
      <c r="A226" s="64"/>
      <c r="B226" s="88">
        <v>4</v>
      </c>
      <c r="C226" s="84">
        <v>2116.89</v>
      </c>
      <c r="D226" s="56">
        <v>2077.83</v>
      </c>
      <c r="E226" s="56">
        <v>2059.86</v>
      </c>
      <c r="F226" s="56">
        <v>2062.85</v>
      </c>
      <c r="G226" s="56">
        <v>2068.6999999999998</v>
      </c>
      <c r="H226" s="56">
        <v>2076.4899999999998</v>
      </c>
      <c r="I226" s="56">
        <v>2126.85</v>
      </c>
      <c r="J226" s="56">
        <v>2141.13</v>
      </c>
      <c r="K226" s="56">
        <v>2250.81</v>
      </c>
      <c r="L226" s="56">
        <v>2342.66</v>
      </c>
      <c r="M226" s="56">
        <v>2338</v>
      </c>
      <c r="N226" s="56">
        <v>2334.7799999999997</v>
      </c>
      <c r="O226" s="56">
        <v>2337.84</v>
      </c>
      <c r="P226" s="56">
        <v>2338.29</v>
      </c>
      <c r="Q226" s="56">
        <v>2339.44</v>
      </c>
      <c r="R226" s="56">
        <v>2340.58</v>
      </c>
      <c r="S226" s="56">
        <v>2340.92</v>
      </c>
      <c r="T226" s="56">
        <v>2347.66</v>
      </c>
      <c r="U226" s="56">
        <v>2362.44</v>
      </c>
      <c r="V226" s="56">
        <v>2336.6800000000003</v>
      </c>
      <c r="W226" s="56">
        <v>2310.94</v>
      </c>
      <c r="X226" s="56">
        <v>2198.0500000000002</v>
      </c>
      <c r="Y226" s="56">
        <v>2182.4499999999998</v>
      </c>
      <c r="Z226" s="76">
        <v>2087.71</v>
      </c>
      <c r="AA226" s="65"/>
    </row>
    <row r="227" spans="1:27" ht="16.5" x14ac:dyDescent="0.25">
      <c r="A227" s="64"/>
      <c r="B227" s="88">
        <v>5</v>
      </c>
      <c r="C227" s="84">
        <v>2089.27</v>
      </c>
      <c r="D227" s="56">
        <v>2057.65</v>
      </c>
      <c r="E227" s="56">
        <v>2059.21</v>
      </c>
      <c r="F227" s="56">
        <v>2075.2200000000003</v>
      </c>
      <c r="G227" s="56">
        <v>2111.14</v>
      </c>
      <c r="H227" s="56">
        <v>2190.09</v>
      </c>
      <c r="I227" s="56">
        <v>2410.69</v>
      </c>
      <c r="J227" s="56">
        <v>2441.0100000000002</v>
      </c>
      <c r="K227" s="56">
        <v>2478.77</v>
      </c>
      <c r="L227" s="56">
        <v>2476.37</v>
      </c>
      <c r="M227" s="56">
        <v>2393.1999999999998</v>
      </c>
      <c r="N227" s="56">
        <v>2450.25</v>
      </c>
      <c r="O227" s="56">
        <v>2475.54</v>
      </c>
      <c r="P227" s="56">
        <v>2474.0500000000002</v>
      </c>
      <c r="Q227" s="56">
        <v>2476.8199999999997</v>
      </c>
      <c r="R227" s="56">
        <v>2477.15</v>
      </c>
      <c r="S227" s="56">
        <v>2482.56</v>
      </c>
      <c r="T227" s="56">
        <v>2484.0100000000002</v>
      </c>
      <c r="U227" s="56">
        <v>2478.73</v>
      </c>
      <c r="V227" s="56">
        <v>2396.7799999999997</v>
      </c>
      <c r="W227" s="56">
        <v>2303.4700000000003</v>
      </c>
      <c r="X227" s="56">
        <v>2252.1800000000003</v>
      </c>
      <c r="Y227" s="56">
        <v>2322.1</v>
      </c>
      <c r="Z227" s="76">
        <v>2113.1799999999998</v>
      </c>
      <c r="AA227" s="65"/>
    </row>
    <row r="228" spans="1:27" ht="16.5" x14ac:dyDescent="0.25">
      <c r="A228" s="64"/>
      <c r="B228" s="88">
        <v>6</v>
      </c>
      <c r="C228" s="84">
        <v>2092.65</v>
      </c>
      <c r="D228" s="56">
        <v>2064.1999999999998</v>
      </c>
      <c r="E228" s="56">
        <v>2069.69</v>
      </c>
      <c r="F228" s="56">
        <v>2090.4299999999998</v>
      </c>
      <c r="G228" s="56">
        <v>2131.42</v>
      </c>
      <c r="H228" s="56">
        <v>2241.75</v>
      </c>
      <c r="I228" s="56">
        <v>2442.44</v>
      </c>
      <c r="J228" s="56">
        <v>2540.06</v>
      </c>
      <c r="K228" s="56">
        <v>2565.9899999999998</v>
      </c>
      <c r="L228" s="56">
        <v>2536.34</v>
      </c>
      <c r="M228" s="56">
        <v>2514.06</v>
      </c>
      <c r="N228" s="56">
        <v>2551.5500000000002</v>
      </c>
      <c r="O228" s="56">
        <v>2528.2799999999997</v>
      </c>
      <c r="P228" s="56">
        <v>2504.6</v>
      </c>
      <c r="Q228" s="56">
        <v>2491.5100000000002</v>
      </c>
      <c r="R228" s="56">
        <v>2447.85</v>
      </c>
      <c r="S228" s="56">
        <v>2502.44</v>
      </c>
      <c r="T228" s="56">
        <v>2518.5699999999997</v>
      </c>
      <c r="U228" s="56">
        <v>2476.09</v>
      </c>
      <c r="V228" s="56">
        <v>2453.1800000000003</v>
      </c>
      <c r="W228" s="56">
        <v>2431.4700000000003</v>
      </c>
      <c r="X228" s="56">
        <v>2337.77</v>
      </c>
      <c r="Y228" s="56">
        <v>2257.9700000000003</v>
      </c>
      <c r="Z228" s="76">
        <v>2133.8200000000002</v>
      </c>
      <c r="AA228" s="65"/>
    </row>
    <row r="229" spans="1:27" ht="16.5" x14ac:dyDescent="0.25">
      <c r="A229" s="64"/>
      <c r="B229" s="88">
        <v>7</v>
      </c>
      <c r="C229" s="84">
        <v>2094.9</v>
      </c>
      <c r="D229" s="56">
        <v>2078.2200000000003</v>
      </c>
      <c r="E229" s="56">
        <v>2080.7399999999998</v>
      </c>
      <c r="F229" s="56">
        <v>2103.08</v>
      </c>
      <c r="G229" s="56">
        <v>2133.4899999999998</v>
      </c>
      <c r="H229" s="56">
        <v>2169.88</v>
      </c>
      <c r="I229" s="56">
        <v>2395.66</v>
      </c>
      <c r="J229" s="56">
        <v>2403.4</v>
      </c>
      <c r="K229" s="56">
        <v>2493.91</v>
      </c>
      <c r="L229" s="56">
        <v>2467.6099999999997</v>
      </c>
      <c r="M229" s="56">
        <v>2453.4300000000003</v>
      </c>
      <c r="N229" s="56">
        <v>2479.4300000000003</v>
      </c>
      <c r="O229" s="56">
        <v>2481.73</v>
      </c>
      <c r="P229" s="56">
        <v>2481.83</v>
      </c>
      <c r="Q229" s="56">
        <v>2492.83</v>
      </c>
      <c r="R229" s="56">
        <v>2509.37</v>
      </c>
      <c r="S229" s="56">
        <v>2522.3900000000003</v>
      </c>
      <c r="T229" s="56">
        <v>2524.98</v>
      </c>
      <c r="U229" s="56">
        <v>2520.23</v>
      </c>
      <c r="V229" s="56">
        <v>2477.92</v>
      </c>
      <c r="W229" s="56">
        <v>2403.37</v>
      </c>
      <c r="X229" s="56">
        <v>2335.29</v>
      </c>
      <c r="Y229" s="56">
        <v>2213.8599999999997</v>
      </c>
      <c r="Z229" s="76">
        <v>2094.08</v>
      </c>
      <c r="AA229" s="65"/>
    </row>
    <row r="230" spans="1:27" ht="16.5" x14ac:dyDescent="0.25">
      <c r="A230" s="64"/>
      <c r="B230" s="88">
        <v>8</v>
      </c>
      <c r="C230" s="84">
        <v>2094.58</v>
      </c>
      <c r="D230" s="56">
        <v>2080.5500000000002</v>
      </c>
      <c r="E230" s="56">
        <v>2078.84</v>
      </c>
      <c r="F230" s="56">
        <v>2107.6</v>
      </c>
      <c r="G230" s="56">
        <v>2131.6</v>
      </c>
      <c r="H230" s="56">
        <v>2160.25</v>
      </c>
      <c r="I230" s="56">
        <v>2366.0699999999997</v>
      </c>
      <c r="J230" s="56">
        <v>2390.2200000000003</v>
      </c>
      <c r="K230" s="56">
        <v>2463.41</v>
      </c>
      <c r="L230" s="56">
        <v>2435.2200000000003</v>
      </c>
      <c r="M230" s="56">
        <v>2404.6800000000003</v>
      </c>
      <c r="N230" s="56">
        <v>2419.6800000000003</v>
      </c>
      <c r="O230" s="56">
        <v>2433.85</v>
      </c>
      <c r="P230" s="56">
        <v>2422.66</v>
      </c>
      <c r="Q230" s="56">
        <v>2408.17</v>
      </c>
      <c r="R230" s="56">
        <v>2409.35</v>
      </c>
      <c r="S230" s="56">
        <v>2459</v>
      </c>
      <c r="T230" s="56">
        <v>2463.21</v>
      </c>
      <c r="U230" s="56">
        <v>2349.65</v>
      </c>
      <c r="V230" s="56">
        <v>2309.2600000000002</v>
      </c>
      <c r="W230" s="56">
        <v>2193.86</v>
      </c>
      <c r="X230" s="56">
        <v>2145.92</v>
      </c>
      <c r="Y230" s="56">
        <v>2129.3000000000002</v>
      </c>
      <c r="Z230" s="76">
        <v>2100.81</v>
      </c>
      <c r="AA230" s="65"/>
    </row>
    <row r="231" spans="1:27" ht="16.5" x14ac:dyDescent="0.25">
      <c r="A231" s="64"/>
      <c r="B231" s="88">
        <v>9</v>
      </c>
      <c r="C231" s="84">
        <v>2100.64</v>
      </c>
      <c r="D231" s="56">
        <v>2099.08</v>
      </c>
      <c r="E231" s="56">
        <v>2087.13</v>
      </c>
      <c r="F231" s="56">
        <v>2085.87</v>
      </c>
      <c r="G231" s="56">
        <v>2115.6999999999998</v>
      </c>
      <c r="H231" s="56">
        <v>2164.1999999999998</v>
      </c>
      <c r="I231" s="56">
        <v>2333.73</v>
      </c>
      <c r="J231" s="56">
        <v>2338.2600000000002</v>
      </c>
      <c r="K231" s="56">
        <v>2330.69</v>
      </c>
      <c r="L231" s="56">
        <v>2325.5299999999997</v>
      </c>
      <c r="M231" s="56">
        <v>2314.16</v>
      </c>
      <c r="N231" s="56">
        <v>2328.1</v>
      </c>
      <c r="O231" s="56">
        <v>2323.2200000000003</v>
      </c>
      <c r="P231" s="56">
        <v>2310.16</v>
      </c>
      <c r="Q231" s="56">
        <v>2321.34</v>
      </c>
      <c r="R231" s="56">
        <v>2324.0699999999997</v>
      </c>
      <c r="S231" s="56">
        <v>2327.56</v>
      </c>
      <c r="T231" s="56">
        <v>2330.71</v>
      </c>
      <c r="U231" s="56">
        <v>2324.6800000000003</v>
      </c>
      <c r="V231" s="56">
        <v>2202.2200000000003</v>
      </c>
      <c r="W231" s="56">
        <v>2182.14</v>
      </c>
      <c r="X231" s="56">
        <v>2183.17</v>
      </c>
      <c r="Y231" s="56">
        <v>2131.79</v>
      </c>
      <c r="Z231" s="76">
        <v>2110.0100000000002</v>
      </c>
      <c r="AA231" s="65"/>
    </row>
    <row r="232" spans="1:27" ht="16.5" x14ac:dyDescent="0.25">
      <c r="A232" s="64"/>
      <c r="B232" s="88">
        <v>10</v>
      </c>
      <c r="C232" s="84">
        <v>2174.0299999999997</v>
      </c>
      <c r="D232" s="56">
        <v>2118.1799999999998</v>
      </c>
      <c r="E232" s="56">
        <v>2102.58</v>
      </c>
      <c r="F232" s="56">
        <v>2060.2799999999997</v>
      </c>
      <c r="G232" s="56">
        <v>2051.86</v>
      </c>
      <c r="H232" s="56">
        <v>2058.9700000000003</v>
      </c>
      <c r="I232" s="56">
        <v>2057.6999999999998</v>
      </c>
      <c r="J232" s="56">
        <v>2129.85</v>
      </c>
      <c r="K232" s="56">
        <v>2200.83</v>
      </c>
      <c r="L232" s="56">
        <v>2210.6400000000003</v>
      </c>
      <c r="M232" s="56">
        <v>2202.63</v>
      </c>
      <c r="N232" s="56">
        <v>2201.4300000000003</v>
      </c>
      <c r="O232" s="56">
        <v>2197.3199999999997</v>
      </c>
      <c r="P232" s="56">
        <v>2191.59</v>
      </c>
      <c r="Q232" s="56">
        <v>2190.94</v>
      </c>
      <c r="R232" s="56">
        <v>2186.81</v>
      </c>
      <c r="S232" s="56">
        <v>2189.2200000000003</v>
      </c>
      <c r="T232" s="56">
        <v>2186.66</v>
      </c>
      <c r="U232" s="56">
        <v>2199.27</v>
      </c>
      <c r="V232" s="56">
        <v>2201.9</v>
      </c>
      <c r="W232" s="56">
        <v>2163.75</v>
      </c>
      <c r="X232" s="56">
        <v>2147.37</v>
      </c>
      <c r="Y232" s="56">
        <v>2096.7200000000003</v>
      </c>
      <c r="Z232" s="76">
        <v>2055.39</v>
      </c>
      <c r="AA232" s="65"/>
    </row>
    <row r="233" spans="1:27" ht="16.5" x14ac:dyDescent="0.25">
      <c r="A233" s="64"/>
      <c r="B233" s="88">
        <v>11</v>
      </c>
      <c r="C233" s="84">
        <v>2068.81</v>
      </c>
      <c r="D233" s="56">
        <v>2092.9700000000003</v>
      </c>
      <c r="E233" s="56">
        <v>2095.25</v>
      </c>
      <c r="F233" s="56">
        <v>2090.35</v>
      </c>
      <c r="G233" s="56">
        <v>2085.9499999999998</v>
      </c>
      <c r="H233" s="56">
        <v>2099.13</v>
      </c>
      <c r="I233" s="56">
        <v>2106.44</v>
      </c>
      <c r="J233" s="56">
        <v>2142.35</v>
      </c>
      <c r="K233" s="56">
        <v>2172.4700000000003</v>
      </c>
      <c r="L233" s="56">
        <v>2193.5700000000002</v>
      </c>
      <c r="M233" s="56">
        <v>2197.59</v>
      </c>
      <c r="N233" s="56">
        <v>2205.3199999999997</v>
      </c>
      <c r="O233" s="56">
        <v>2200.41</v>
      </c>
      <c r="P233" s="56">
        <v>2194.67</v>
      </c>
      <c r="Q233" s="56">
        <v>2191.52</v>
      </c>
      <c r="R233" s="56">
        <v>2191.09</v>
      </c>
      <c r="S233" s="56">
        <v>2180.73</v>
      </c>
      <c r="T233" s="56">
        <v>2183.85</v>
      </c>
      <c r="U233" s="56">
        <v>2201.6</v>
      </c>
      <c r="V233" s="56">
        <v>2198.3199999999997</v>
      </c>
      <c r="W233" s="56">
        <v>2169.39</v>
      </c>
      <c r="X233" s="56">
        <v>2166.9</v>
      </c>
      <c r="Y233" s="56">
        <v>2118.8000000000002</v>
      </c>
      <c r="Z233" s="76">
        <v>2092.4700000000003</v>
      </c>
      <c r="AA233" s="65"/>
    </row>
    <row r="234" spans="1:27" ht="16.5" x14ac:dyDescent="0.25">
      <c r="A234" s="64"/>
      <c r="B234" s="88">
        <v>12</v>
      </c>
      <c r="C234" s="84">
        <v>2131.9</v>
      </c>
      <c r="D234" s="56">
        <v>2106.8200000000002</v>
      </c>
      <c r="E234" s="56">
        <v>2101.44</v>
      </c>
      <c r="F234" s="56">
        <v>2107.36</v>
      </c>
      <c r="G234" s="56">
        <v>2130.87</v>
      </c>
      <c r="H234" s="56">
        <v>2173.21</v>
      </c>
      <c r="I234" s="56">
        <v>2282.63</v>
      </c>
      <c r="J234" s="56">
        <v>2319.96</v>
      </c>
      <c r="K234" s="56">
        <v>2335.34</v>
      </c>
      <c r="L234" s="56">
        <v>2330.98</v>
      </c>
      <c r="M234" s="56">
        <v>2328.23</v>
      </c>
      <c r="N234" s="56">
        <v>2329.0299999999997</v>
      </c>
      <c r="O234" s="56">
        <v>2325.48</v>
      </c>
      <c r="P234" s="56">
        <v>2324.58</v>
      </c>
      <c r="Q234" s="56">
        <v>2326.12</v>
      </c>
      <c r="R234" s="56">
        <v>2326.79</v>
      </c>
      <c r="S234" s="56">
        <v>2331.7200000000003</v>
      </c>
      <c r="T234" s="56">
        <v>2323.1999999999998</v>
      </c>
      <c r="U234" s="56">
        <v>2325.8000000000002</v>
      </c>
      <c r="V234" s="56">
        <v>2328.27</v>
      </c>
      <c r="W234" s="56">
        <v>2291.23</v>
      </c>
      <c r="X234" s="56">
        <v>2289.31</v>
      </c>
      <c r="Y234" s="56">
        <v>2179.2600000000002</v>
      </c>
      <c r="Z234" s="76">
        <v>2134.69</v>
      </c>
      <c r="AA234" s="65"/>
    </row>
    <row r="235" spans="1:27" ht="16.5" x14ac:dyDescent="0.25">
      <c r="A235" s="64"/>
      <c r="B235" s="88">
        <v>13</v>
      </c>
      <c r="C235" s="84">
        <v>2131.35</v>
      </c>
      <c r="D235" s="56">
        <v>2120.9</v>
      </c>
      <c r="E235" s="56">
        <v>2124.7799999999997</v>
      </c>
      <c r="F235" s="56">
        <v>2131.11</v>
      </c>
      <c r="G235" s="56">
        <v>2149.23</v>
      </c>
      <c r="H235" s="56">
        <v>2197.4700000000003</v>
      </c>
      <c r="I235" s="56">
        <v>2332.5699999999997</v>
      </c>
      <c r="J235" s="56">
        <v>2381.08</v>
      </c>
      <c r="K235" s="56">
        <v>2394.33</v>
      </c>
      <c r="L235" s="56">
        <v>2389.5</v>
      </c>
      <c r="M235" s="56">
        <v>2370.9700000000003</v>
      </c>
      <c r="N235" s="56">
        <v>2378.96</v>
      </c>
      <c r="O235" s="56">
        <v>2373.83</v>
      </c>
      <c r="P235" s="56">
        <v>2330.96</v>
      </c>
      <c r="Q235" s="56">
        <v>2317.2200000000003</v>
      </c>
      <c r="R235" s="56">
        <v>2317.62</v>
      </c>
      <c r="S235" s="56">
        <v>2317.9700000000003</v>
      </c>
      <c r="T235" s="56">
        <v>2318.48</v>
      </c>
      <c r="U235" s="56">
        <v>2320.77</v>
      </c>
      <c r="V235" s="56">
        <v>2314.41</v>
      </c>
      <c r="W235" s="56">
        <v>2307.8199999999997</v>
      </c>
      <c r="X235" s="56">
        <v>2332.6400000000003</v>
      </c>
      <c r="Y235" s="56">
        <v>2224.4300000000003</v>
      </c>
      <c r="Z235" s="76">
        <v>2140.6999999999998</v>
      </c>
      <c r="AA235" s="65"/>
    </row>
    <row r="236" spans="1:27" ht="16.5" x14ac:dyDescent="0.25">
      <c r="A236" s="64"/>
      <c r="B236" s="88">
        <v>14</v>
      </c>
      <c r="C236" s="84">
        <v>2139.67</v>
      </c>
      <c r="D236" s="56">
        <v>2102.4299999999998</v>
      </c>
      <c r="E236" s="56">
        <v>2100.27</v>
      </c>
      <c r="F236" s="56">
        <v>2107.38</v>
      </c>
      <c r="G236" s="56">
        <v>2137.1799999999998</v>
      </c>
      <c r="H236" s="56">
        <v>2178.3000000000002</v>
      </c>
      <c r="I236" s="56">
        <v>2327.69</v>
      </c>
      <c r="J236" s="56">
        <v>2335.7600000000002</v>
      </c>
      <c r="K236" s="56">
        <v>2333.25</v>
      </c>
      <c r="L236" s="56">
        <v>2328.88</v>
      </c>
      <c r="M236" s="56">
        <v>2282.25</v>
      </c>
      <c r="N236" s="56">
        <v>2293.3599999999997</v>
      </c>
      <c r="O236" s="56">
        <v>2300.65</v>
      </c>
      <c r="P236" s="56">
        <v>2290.2600000000002</v>
      </c>
      <c r="Q236" s="56">
        <v>2262.59</v>
      </c>
      <c r="R236" s="56">
        <v>2312.5699999999997</v>
      </c>
      <c r="S236" s="56">
        <v>2292.4499999999998</v>
      </c>
      <c r="T236" s="56">
        <v>2309.15</v>
      </c>
      <c r="U236" s="56">
        <v>2312.0699999999997</v>
      </c>
      <c r="V236" s="56">
        <v>2306.91</v>
      </c>
      <c r="W236" s="56">
        <v>2292.48</v>
      </c>
      <c r="X236" s="56">
        <v>2228.15</v>
      </c>
      <c r="Y236" s="56">
        <v>2209.71</v>
      </c>
      <c r="Z236" s="76">
        <v>2133.9700000000003</v>
      </c>
      <c r="AA236" s="65"/>
    </row>
    <row r="237" spans="1:27" ht="16.5" x14ac:dyDescent="0.25">
      <c r="A237" s="64"/>
      <c r="B237" s="88">
        <v>15</v>
      </c>
      <c r="C237" s="84">
        <v>2194.0299999999997</v>
      </c>
      <c r="D237" s="56">
        <v>2139.27</v>
      </c>
      <c r="E237" s="56">
        <v>2148.33</v>
      </c>
      <c r="F237" s="56">
        <v>2168.64</v>
      </c>
      <c r="G237" s="56">
        <v>2189.7399999999998</v>
      </c>
      <c r="H237" s="56">
        <v>2264.62</v>
      </c>
      <c r="I237" s="56">
        <v>2378.92</v>
      </c>
      <c r="J237" s="56">
        <v>2382.62</v>
      </c>
      <c r="K237" s="56">
        <v>2480.59</v>
      </c>
      <c r="L237" s="56">
        <v>2476.9</v>
      </c>
      <c r="M237" s="56">
        <v>2464.08</v>
      </c>
      <c r="N237" s="56">
        <v>2470.35</v>
      </c>
      <c r="O237" s="56">
        <v>2463.77</v>
      </c>
      <c r="P237" s="56">
        <v>2455.4300000000003</v>
      </c>
      <c r="Q237" s="56">
        <v>2449.23</v>
      </c>
      <c r="R237" s="56">
        <v>2457.08</v>
      </c>
      <c r="S237" s="56">
        <v>2458.4300000000003</v>
      </c>
      <c r="T237" s="56">
        <v>2397.92</v>
      </c>
      <c r="U237" s="56">
        <v>2419.52</v>
      </c>
      <c r="V237" s="56">
        <v>2406.0100000000002</v>
      </c>
      <c r="W237" s="56">
        <v>2434.25</v>
      </c>
      <c r="X237" s="56">
        <v>2406.69</v>
      </c>
      <c r="Y237" s="56">
        <v>2356.25</v>
      </c>
      <c r="Z237" s="76">
        <v>2182.73</v>
      </c>
      <c r="AA237" s="65"/>
    </row>
    <row r="238" spans="1:27" ht="16.5" x14ac:dyDescent="0.25">
      <c r="A238" s="64"/>
      <c r="B238" s="88">
        <v>16</v>
      </c>
      <c r="C238" s="84">
        <v>2124.5100000000002</v>
      </c>
      <c r="D238" s="56">
        <v>2118.1999999999998</v>
      </c>
      <c r="E238" s="56">
        <v>2112.81</v>
      </c>
      <c r="F238" s="56">
        <v>2114.59</v>
      </c>
      <c r="G238" s="56">
        <v>2139.56</v>
      </c>
      <c r="H238" s="56">
        <v>2158.27</v>
      </c>
      <c r="I238" s="56">
        <v>2322.04</v>
      </c>
      <c r="J238" s="56">
        <v>2316.34</v>
      </c>
      <c r="K238" s="56">
        <v>2316.8000000000002</v>
      </c>
      <c r="L238" s="56">
        <v>2315</v>
      </c>
      <c r="M238" s="56">
        <v>2310.73</v>
      </c>
      <c r="N238" s="56">
        <v>2307.9499999999998</v>
      </c>
      <c r="O238" s="56">
        <v>2306.56</v>
      </c>
      <c r="P238" s="56">
        <v>2313.48</v>
      </c>
      <c r="Q238" s="56">
        <v>2312.31</v>
      </c>
      <c r="R238" s="56">
        <v>2314.31</v>
      </c>
      <c r="S238" s="56">
        <v>2351.5299999999997</v>
      </c>
      <c r="T238" s="56">
        <v>2346.3199999999997</v>
      </c>
      <c r="U238" s="56">
        <v>2345.27</v>
      </c>
      <c r="V238" s="56">
        <v>2363.62</v>
      </c>
      <c r="W238" s="56">
        <v>2360.3000000000002</v>
      </c>
      <c r="X238" s="56">
        <v>2304.88</v>
      </c>
      <c r="Y238" s="56">
        <v>2223.0500000000002</v>
      </c>
      <c r="Z238" s="76">
        <v>2159.5</v>
      </c>
      <c r="AA238" s="65"/>
    </row>
    <row r="239" spans="1:27" ht="16.5" x14ac:dyDescent="0.25">
      <c r="A239" s="64"/>
      <c r="B239" s="88">
        <v>17</v>
      </c>
      <c r="C239" s="84">
        <v>2126.3200000000002</v>
      </c>
      <c r="D239" s="56">
        <v>2112.77</v>
      </c>
      <c r="E239" s="56">
        <v>2105.64</v>
      </c>
      <c r="F239" s="56">
        <v>2103.88</v>
      </c>
      <c r="G239" s="56">
        <v>2108.12</v>
      </c>
      <c r="H239" s="56">
        <v>2119.77</v>
      </c>
      <c r="I239" s="56">
        <v>2136.7600000000002</v>
      </c>
      <c r="J239" s="56">
        <v>2156.3200000000002</v>
      </c>
      <c r="K239" s="56">
        <v>2239.1999999999998</v>
      </c>
      <c r="L239" s="56">
        <v>2247.9300000000003</v>
      </c>
      <c r="M239" s="56">
        <v>2245.25</v>
      </c>
      <c r="N239" s="56">
        <v>2243.02</v>
      </c>
      <c r="O239" s="56">
        <v>2240.23</v>
      </c>
      <c r="P239" s="56">
        <v>2233.8900000000003</v>
      </c>
      <c r="Q239" s="56">
        <v>2233.6</v>
      </c>
      <c r="R239" s="56">
        <v>2223.7399999999998</v>
      </c>
      <c r="S239" s="56">
        <v>2236.35</v>
      </c>
      <c r="T239" s="56">
        <v>2215.94</v>
      </c>
      <c r="U239" s="56">
        <v>2222.69</v>
      </c>
      <c r="V239" s="56">
        <v>2249.4300000000003</v>
      </c>
      <c r="W239" s="56">
        <v>2229.2600000000002</v>
      </c>
      <c r="X239" s="56">
        <v>2242.96</v>
      </c>
      <c r="Y239" s="56">
        <v>2191.7799999999997</v>
      </c>
      <c r="Z239" s="76">
        <v>2103.21</v>
      </c>
      <c r="AA239" s="65"/>
    </row>
    <row r="240" spans="1:27" ht="16.5" x14ac:dyDescent="0.25">
      <c r="A240" s="64"/>
      <c r="B240" s="88">
        <v>18</v>
      </c>
      <c r="C240" s="84">
        <v>2100.66</v>
      </c>
      <c r="D240" s="56">
        <v>2097.6</v>
      </c>
      <c r="E240" s="56">
        <v>2093.6999999999998</v>
      </c>
      <c r="F240" s="56">
        <v>2094.21</v>
      </c>
      <c r="G240" s="56">
        <v>2097.06</v>
      </c>
      <c r="H240" s="56">
        <v>2100.1999999999998</v>
      </c>
      <c r="I240" s="56">
        <v>2120.5299999999997</v>
      </c>
      <c r="J240" s="56">
        <v>2134.06</v>
      </c>
      <c r="K240" s="56">
        <v>2150.31</v>
      </c>
      <c r="L240" s="56">
        <v>2240.04</v>
      </c>
      <c r="M240" s="56">
        <v>2242.13</v>
      </c>
      <c r="N240" s="56">
        <v>2243.3000000000002</v>
      </c>
      <c r="O240" s="56">
        <v>2240.85</v>
      </c>
      <c r="P240" s="56">
        <v>2237.23</v>
      </c>
      <c r="Q240" s="56">
        <v>2234.8000000000002</v>
      </c>
      <c r="R240" s="56">
        <v>2222.67</v>
      </c>
      <c r="S240" s="56">
        <v>2206.4899999999998</v>
      </c>
      <c r="T240" s="56">
        <v>2253.85</v>
      </c>
      <c r="U240" s="56">
        <v>2260.2399999999998</v>
      </c>
      <c r="V240" s="56">
        <v>2282.1400000000003</v>
      </c>
      <c r="W240" s="56">
        <v>2240.5500000000002</v>
      </c>
      <c r="X240" s="56">
        <v>2263.25</v>
      </c>
      <c r="Y240" s="56">
        <v>2208.83</v>
      </c>
      <c r="Z240" s="76">
        <v>2101.37</v>
      </c>
      <c r="AA240" s="65"/>
    </row>
    <row r="241" spans="1:27" ht="16.5" x14ac:dyDescent="0.25">
      <c r="A241" s="64"/>
      <c r="B241" s="88">
        <v>19</v>
      </c>
      <c r="C241" s="84">
        <v>2106.54</v>
      </c>
      <c r="D241" s="56">
        <v>2104.0700000000002</v>
      </c>
      <c r="E241" s="56">
        <v>2104.7399999999998</v>
      </c>
      <c r="F241" s="56">
        <v>2111.25</v>
      </c>
      <c r="G241" s="56">
        <v>2123.71</v>
      </c>
      <c r="H241" s="56">
        <v>2136.69</v>
      </c>
      <c r="I241" s="56">
        <v>2192.0100000000002</v>
      </c>
      <c r="J241" s="56">
        <v>2324.8000000000002</v>
      </c>
      <c r="K241" s="56">
        <v>2352.2399999999998</v>
      </c>
      <c r="L241" s="56">
        <v>2389.41</v>
      </c>
      <c r="M241" s="56">
        <v>2359.5</v>
      </c>
      <c r="N241" s="56">
        <v>2323.94</v>
      </c>
      <c r="O241" s="56">
        <v>2315.5500000000002</v>
      </c>
      <c r="P241" s="56">
        <v>2316.0699999999997</v>
      </c>
      <c r="Q241" s="56">
        <v>2312.1099999999997</v>
      </c>
      <c r="R241" s="56">
        <v>2312.87</v>
      </c>
      <c r="S241" s="56">
        <v>2311.42</v>
      </c>
      <c r="T241" s="56">
        <v>2269.15</v>
      </c>
      <c r="U241" s="56">
        <v>2247.9700000000003</v>
      </c>
      <c r="V241" s="56">
        <v>2288.5299999999997</v>
      </c>
      <c r="W241" s="56">
        <v>2232.7600000000002</v>
      </c>
      <c r="X241" s="56">
        <v>2232.4300000000003</v>
      </c>
      <c r="Y241" s="56">
        <v>2194.1799999999998</v>
      </c>
      <c r="Z241" s="76">
        <v>2100.9</v>
      </c>
      <c r="AA241" s="65"/>
    </row>
    <row r="242" spans="1:27" ht="16.5" x14ac:dyDescent="0.25">
      <c r="A242" s="64"/>
      <c r="B242" s="88">
        <v>20</v>
      </c>
      <c r="C242" s="84">
        <v>2053.67</v>
      </c>
      <c r="D242" s="56">
        <v>2050.3200000000002</v>
      </c>
      <c r="E242" s="56">
        <v>2048.35</v>
      </c>
      <c r="F242" s="56">
        <v>2052.63</v>
      </c>
      <c r="G242" s="56">
        <v>2071.62</v>
      </c>
      <c r="H242" s="56">
        <v>2099.8200000000002</v>
      </c>
      <c r="I242" s="56">
        <v>2137.77</v>
      </c>
      <c r="J242" s="56">
        <v>2163.42</v>
      </c>
      <c r="K242" s="56">
        <v>2192.36</v>
      </c>
      <c r="L242" s="56">
        <v>2217.3599999999997</v>
      </c>
      <c r="M242" s="56">
        <v>2211.29</v>
      </c>
      <c r="N242" s="56">
        <v>2218.6400000000003</v>
      </c>
      <c r="O242" s="56">
        <v>2207.96</v>
      </c>
      <c r="P242" s="56">
        <v>2211.41</v>
      </c>
      <c r="Q242" s="56">
        <v>2197.81</v>
      </c>
      <c r="R242" s="56">
        <v>2212.08</v>
      </c>
      <c r="S242" s="56">
        <v>2201.4</v>
      </c>
      <c r="T242" s="56">
        <v>2174.98</v>
      </c>
      <c r="U242" s="56">
        <v>2148.4</v>
      </c>
      <c r="V242" s="56">
        <v>2159.0700000000002</v>
      </c>
      <c r="W242" s="56">
        <v>2164.15</v>
      </c>
      <c r="X242" s="56">
        <v>2242.8199999999997</v>
      </c>
      <c r="Y242" s="56">
        <v>2139.5700000000002</v>
      </c>
      <c r="Z242" s="76">
        <v>2071.4499999999998</v>
      </c>
      <c r="AA242" s="65"/>
    </row>
    <row r="243" spans="1:27" ht="16.5" x14ac:dyDescent="0.25">
      <c r="A243" s="64"/>
      <c r="B243" s="88">
        <v>21</v>
      </c>
      <c r="C243" s="84">
        <v>2042.5700000000002</v>
      </c>
      <c r="D243" s="56">
        <v>2024.72</v>
      </c>
      <c r="E243" s="56">
        <v>2021.9299999999998</v>
      </c>
      <c r="F243" s="56">
        <v>2023.67</v>
      </c>
      <c r="G243" s="56">
        <v>2042.63</v>
      </c>
      <c r="H243" s="56">
        <v>2066.25</v>
      </c>
      <c r="I243" s="56">
        <v>2113.31</v>
      </c>
      <c r="J243" s="56">
        <v>2164.19</v>
      </c>
      <c r="K243" s="56">
        <v>2207.7200000000003</v>
      </c>
      <c r="L243" s="56">
        <v>2225.1099999999997</v>
      </c>
      <c r="M243" s="56">
        <v>2208.6400000000003</v>
      </c>
      <c r="N243" s="56">
        <v>2229.81</v>
      </c>
      <c r="O243" s="56">
        <v>2220.06</v>
      </c>
      <c r="P243" s="56">
        <v>2222.75</v>
      </c>
      <c r="Q243" s="56">
        <v>2210.67</v>
      </c>
      <c r="R243" s="56">
        <v>2222.69</v>
      </c>
      <c r="S243" s="56">
        <v>2206.9</v>
      </c>
      <c r="T243" s="56">
        <v>2163.35</v>
      </c>
      <c r="U243" s="56">
        <v>2114.59</v>
      </c>
      <c r="V243" s="56">
        <v>2149.39</v>
      </c>
      <c r="W243" s="56">
        <v>2156.6999999999998</v>
      </c>
      <c r="X243" s="56">
        <v>2152.16</v>
      </c>
      <c r="Y243" s="56">
        <v>2110.62</v>
      </c>
      <c r="Z243" s="76">
        <v>2017.28</v>
      </c>
      <c r="AA243" s="65"/>
    </row>
    <row r="244" spans="1:27" ht="16.5" x14ac:dyDescent="0.25">
      <c r="A244" s="64"/>
      <c r="B244" s="88">
        <v>22</v>
      </c>
      <c r="C244" s="84">
        <v>2019.5700000000002</v>
      </c>
      <c r="D244" s="56">
        <v>2014.69</v>
      </c>
      <c r="E244" s="56">
        <v>2014.38</v>
      </c>
      <c r="F244" s="56">
        <v>2016.08</v>
      </c>
      <c r="G244" s="56">
        <v>2032.28</v>
      </c>
      <c r="H244" s="56">
        <v>2053.37</v>
      </c>
      <c r="I244" s="56">
        <v>2109.79</v>
      </c>
      <c r="J244" s="56">
        <v>2142.9899999999998</v>
      </c>
      <c r="K244" s="56">
        <v>2113.39</v>
      </c>
      <c r="L244" s="56">
        <v>2137</v>
      </c>
      <c r="M244" s="56">
        <v>2128.94</v>
      </c>
      <c r="N244" s="56">
        <v>2133.63</v>
      </c>
      <c r="O244" s="56">
        <v>2114.77</v>
      </c>
      <c r="P244" s="56">
        <v>2115.5</v>
      </c>
      <c r="Q244" s="56">
        <v>2117.64</v>
      </c>
      <c r="R244" s="56">
        <v>2129.2399999999998</v>
      </c>
      <c r="S244" s="56">
        <v>2173.27</v>
      </c>
      <c r="T244" s="56">
        <v>2175.62</v>
      </c>
      <c r="U244" s="56">
        <v>2156.92</v>
      </c>
      <c r="V244" s="56">
        <v>2258.5100000000002</v>
      </c>
      <c r="W244" s="56">
        <v>2312.59</v>
      </c>
      <c r="X244" s="56">
        <v>2404.25</v>
      </c>
      <c r="Y244" s="56">
        <v>2236.5699999999997</v>
      </c>
      <c r="Z244" s="76">
        <v>2090.29</v>
      </c>
      <c r="AA244" s="65"/>
    </row>
    <row r="245" spans="1:27" ht="16.5" x14ac:dyDescent="0.25">
      <c r="A245" s="64"/>
      <c r="B245" s="88">
        <v>23</v>
      </c>
      <c r="C245" s="84">
        <v>2058.65</v>
      </c>
      <c r="D245" s="56">
        <v>2036.1399999999999</v>
      </c>
      <c r="E245" s="56">
        <v>2022.04</v>
      </c>
      <c r="F245" s="56">
        <v>2024.0700000000002</v>
      </c>
      <c r="G245" s="56">
        <v>2051.87</v>
      </c>
      <c r="H245" s="56">
        <v>2091.4</v>
      </c>
      <c r="I245" s="56">
        <v>2146.13</v>
      </c>
      <c r="J245" s="56">
        <v>2314.75</v>
      </c>
      <c r="K245" s="56">
        <v>2357.69</v>
      </c>
      <c r="L245" s="56">
        <v>2379.4499999999998</v>
      </c>
      <c r="M245" s="56">
        <v>2414.85</v>
      </c>
      <c r="N245" s="56">
        <v>2422.21</v>
      </c>
      <c r="O245" s="56">
        <v>2409.25</v>
      </c>
      <c r="P245" s="56">
        <v>2387.79</v>
      </c>
      <c r="Q245" s="56">
        <v>2380.7600000000002</v>
      </c>
      <c r="R245" s="56">
        <v>2380.96</v>
      </c>
      <c r="S245" s="56">
        <v>2412.7200000000003</v>
      </c>
      <c r="T245" s="56">
        <v>2372.2799999999997</v>
      </c>
      <c r="U245" s="56">
        <v>2412.9899999999998</v>
      </c>
      <c r="V245" s="56">
        <v>2483.7799999999997</v>
      </c>
      <c r="W245" s="56">
        <v>2431.42</v>
      </c>
      <c r="X245" s="56">
        <v>2432.4</v>
      </c>
      <c r="Y245" s="56">
        <v>2196.92</v>
      </c>
      <c r="Z245" s="76">
        <v>2078.79</v>
      </c>
      <c r="AA245" s="65"/>
    </row>
    <row r="246" spans="1:27" ht="16.5" x14ac:dyDescent="0.25">
      <c r="A246" s="64"/>
      <c r="B246" s="88">
        <v>24</v>
      </c>
      <c r="C246" s="84">
        <v>2086.0700000000002</v>
      </c>
      <c r="D246" s="56">
        <v>2066.7200000000003</v>
      </c>
      <c r="E246" s="56">
        <v>2039.49</v>
      </c>
      <c r="F246" s="56">
        <v>2029.03</v>
      </c>
      <c r="G246" s="56">
        <v>2030.6799999999998</v>
      </c>
      <c r="H246" s="56">
        <v>2046.08</v>
      </c>
      <c r="I246" s="56">
        <v>2115.17</v>
      </c>
      <c r="J246" s="56">
        <v>2165.73</v>
      </c>
      <c r="K246" s="56">
        <v>2343.7799999999997</v>
      </c>
      <c r="L246" s="56">
        <v>2403.42</v>
      </c>
      <c r="M246" s="56">
        <v>2457.69</v>
      </c>
      <c r="N246" s="56">
        <v>2428.8199999999997</v>
      </c>
      <c r="O246" s="56">
        <v>2425.54</v>
      </c>
      <c r="P246" s="56">
        <v>2416.2399999999998</v>
      </c>
      <c r="Q246" s="56">
        <v>2378.8000000000002</v>
      </c>
      <c r="R246" s="56">
        <v>2346.87</v>
      </c>
      <c r="S246" s="56">
        <v>2369.15</v>
      </c>
      <c r="T246" s="56">
        <v>2349.04</v>
      </c>
      <c r="U246" s="56">
        <v>2414.6800000000003</v>
      </c>
      <c r="V246" s="56">
        <v>2498.08</v>
      </c>
      <c r="W246" s="56">
        <v>2493.46</v>
      </c>
      <c r="X246" s="56">
        <v>2416.62</v>
      </c>
      <c r="Y246" s="56">
        <v>2229.38</v>
      </c>
      <c r="Z246" s="76">
        <v>2085.8200000000002</v>
      </c>
      <c r="AA246" s="65"/>
    </row>
    <row r="247" spans="1:27" ht="16.5" x14ac:dyDescent="0.25">
      <c r="A247" s="64"/>
      <c r="B247" s="88">
        <v>25</v>
      </c>
      <c r="C247" s="84">
        <v>2081.98</v>
      </c>
      <c r="D247" s="56">
        <v>2057.5100000000002</v>
      </c>
      <c r="E247" s="56">
        <v>2045.25</v>
      </c>
      <c r="F247" s="56">
        <v>2042.0700000000002</v>
      </c>
      <c r="G247" s="56">
        <v>2032.54</v>
      </c>
      <c r="H247" s="56">
        <v>2044.24</v>
      </c>
      <c r="I247" s="56">
        <v>2072.1999999999998</v>
      </c>
      <c r="J247" s="56">
        <v>2110.39</v>
      </c>
      <c r="K247" s="56">
        <v>2177.14</v>
      </c>
      <c r="L247" s="56">
        <v>2349.1800000000003</v>
      </c>
      <c r="M247" s="56">
        <v>2355.34</v>
      </c>
      <c r="N247" s="56">
        <v>2346.8900000000003</v>
      </c>
      <c r="O247" s="56">
        <v>2333.56</v>
      </c>
      <c r="P247" s="56">
        <v>2336.3900000000003</v>
      </c>
      <c r="Q247" s="56">
        <v>2345.5100000000002</v>
      </c>
      <c r="R247" s="56">
        <v>2360.6800000000003</v>
      </c>
      <c r="S247" s="56">
        <v>2353.2200000000003</v>
      </c>
      <c r="T247" s="56">
        <v>2400.5500000000002</v>
      </c>
      <c r="U247" s="56">
        <v>2448.65</v>
      </c>
      <c r="V247" s="56">
        <v>2502.2399999999998</v>
      </c>
      <c r="W247" s="56">
        <v>2428.8199999999997</v>
      </c>
      <c r="X247" s="56">
        <v>2394.8900000000003</v>
      </c>
      <c r="Y247" s="56">
        <v>2241.17</v>
      </c>
      <c r="Z247" s="76">
        <v>2084.66</v>
      </c>
      <c r="AA247" s="65"/>
    </row>
    <row r="248" spans="1:27" ht="16.5" x14ac:dyDescent="0.25">
      <c r="A248" s="64"/>
      <c r="B248" s="88">
        <v>26</v>
      </c>
      <c r="C248" s="84">
        <v>2084.91</v>
      </c>
      <c r="D248" s="56">
        <v>2049.7200000000003</v>
      </c>
      <c r="E248" s="56">
        <v>2049.58</v>
      </c>
      <c r="F248" s="56">
        <v>2056.13</v>
      </c>
      <c r="G248" s="56">
        <v>2070.65</v>
      </c>
      <c r="H248" s="56">
        <v>2117.39</v>
      </c>
      <c r="I248" s="56">
        <v>2292.2200000000003</v>
      </c>
      <c r="J248" s="56">
        <v>2430.5699999999997</v>
      </c>
      <c r="K248" s="56">
        <v>2548.1</v>
      </c>
      <c r="L248" s="56">
        <v>2550.09</v>
      </c>
      <c r="M248" s="56">
        <v>2530.5100000000002</v>
      </c>
      <c r="N248" s="56">
        <v>2530.71</v>
      </c>
      <c r="O248" s="56">
        <v>2447.6099999999997</v>
      </c>
      <c r="P248" s="56">
        <v>2429.87</v>
      </c>
      <c r="Q248" s="56">
        <v>2422.98</v>
      </c>
      <c r="R248" s="56">
        <v>2427.08</v>
      </c>
      <c r="S248" s="56">
        <v>2453.62</v>
      </c>
      <c r="T248" s="56">
        <v>2401.1999999999998</v>
      </c>
      <c r="U248" s="56">
        <v>2331.12</v>
      </c>
      <c r="V248" s="56">
        <v>2405.6800000000003</v>
      </c>
      <c r="W248" s="56">
        <v>2333.84</v>
      </c>
      <c r="X248" s="56">
        <v>2142.69</v>
      </c>
      <c r="Y248" s="56">
        <v>2136.9299999999998</v>
      </c>
      <c r="Z248" s="76">
        <v>2059.42</v>
      </c>
      <c r="AA248" s="65"/>
    </row>
    <row r="249" spans="1:27" ht="16.5" x14ac:dyDescent="0.25">
      <c r="A249" s="64"/>
      <c r="B249" s="88">
        <v>27</v>
      </c>
      <c r="C249" s="84">
        <v>2020.7</v>
      </c>
      <c r="D249" s="56">
        <v>2003.31</v>
      </c>
      <c r="E249" s="56">
        <v>1998.29</v>
      </c>
      <c r="F249" s="56">
        <v>2003.0900000000001</v>
      </c>
      <c r="G249" s="56">
        <v>2016.8200000000002</v>
      </c>
      <c r="H249" s="56">
        <v>2053.0500000000002</v>
      </c>
      <c r="I249" s="56">
        <v>2122.8000000000002</v>
      </c>
      <c r="J249" s="56">
        <v>2296.71</v>
      </c>
      <c r="K249" s="56">
        <v>2298.6</v>
      </c>
      <c r="L249" s="56">
        <v>2288.31</v>
      </c>
      <c r="M249" s="56">
        <v>2250.08</v>
      </c>
      <c r="N249" s="56">
        <v>2235.41</v>
      </c>
      <c r="O249" s="56">
        <v>2192.56</v>
      </c>
      <c r="P249" s="56">
        <v>2191.13</v>
      </c>
      <c r="Q249" s="56">
        <v>2162.77</v>
      </c>
      <c r="R249" s="56">
        <v>2164.7200000000003</v>
      </c>
      <c r="S249" s="56">
        <v>2171.8200000000002</v>
      </c>
      <c r="T249" s="56">
        <v>2142.42</v>
      </c>
      <c r="U249" s="56">
        <v>2268.1400000000003</v>
      </c>
      <c r="V249" s="56">
        <v>2212.67</v>
      </c>
      <c r="W249" s="56">
        <v>2106.65</v>
      </c>
      <c r="X249" s="56">
        <v>2095.6799999999998</v>
      </c>
      <c r="Y249" s="56">
        <v>2089.89</v>
      </c>
      <c r="Z249" s="76">
        <v>2037.6100000000001</v>
      </c>
      <c r="AA249" s="65"/>
    </row>
    <row r="250" spans="1:27" ht="16.5" x14ac:dyDescent="0.25">
      <c r="A250" s="64"/>
      <c r="B250" s="88">
        <v>28</v>
      </c>
      <c r="C250" s="84">
        <v>2019.88</v>
      </c>
      <c r="D250" s="56">
        <v>2007.23</v>
      </c>
      <c r="E250" s="56">
        <v>1993.1100000000001</v>
      </c>
      <c r="F250" s="56">
        <v>2003.6599999999999</v>
      </c>
      <c r="G250" s="56">
        <v>2012.62</v>
      </c>
      <c r="H250" s="56">
        <v>2050.52</v>
      </c>
      <c r="I250" s="56">
        <v>2137.59</v>
      </c>
      <c r="J250" s="56">
        <v>2168.15</v>
      </c>
      <c r="K250" s="56">
        <v>2328.85</v>
      </c>
      <c r="L250" s="56">
        <v>2341.3000000000002</v>
      </c>
      <c r="M250" s="56">
        <v>2329.2200000000003</v>
      </c>
      <c r="N250" s="56">
        <v>2329.25</v>
      </c>
      <c r="O250" s="56">
        <v>2322.33</v>
      </c>
      <c r="P250" s="56">
        <v>2327.7799999999997</v>
      </c>
      <c r="Q250" s="56">
        <v>2326.8000000000002</v>
      </c>
      <c r="R250" s="56">
        <v>2327.4300000000003</v>
      </c>
      <c r="S250" s="56">
        <v>2313.9300000000003</v>
      </c>
      <c r="T250" s="56">
        <v>2187.36</v>
      </c>
      <c r="U250" s="56">
        <v>2203.81</v>
      </c>
      <c r="V250" s="56">
        <v>2211.8199999999997</v>
      </c>
      <c r="W250" s="56">
        <v>2161.77</v>
      </c>
      <c r="X250" s="56">
        <v>2173.12</v>
      </c>
      <c r="Y250" s="56">
        <v>2124.04</v>
      </c>
      <c r="Z250" s="76">
        <v>2047.6</v>
      </c>
      <c r="AA250" s="65"/>
    </row>
    <row r="251" spans="1:27" ht="16.5" x14ac:dyDescent="0.25">
      <c r="A251" s="64"/>
      <c r="B251" s="88">
        <v>29</v>
      </c>
      <c r="C251" s="84">
        <v>2008.45</v>
      </c>
      <c r="D251" s="56">
        <v>1993.06</v>
      </c>
      <c r="E251" s="56">
        <v>1993.1399999999999</v>
      </c>
      <c r="F251" s="56">
        <v>2002.72</v>
      </c>
      <c r="G251" s="56">
        <v>2015.96</v>
      </c>
      <c r="H251" s="56">
        <v>2047.17</v>
      </c>
      <c r="I251" s="56">
        <v>2104.85</v>
      </c>
      <c r="J251" s="56">
        <v>2150.14</v>
      </c>
      <c r="K251" s="56">
        <v>2210.46</v>
      </c>
      <c r="L251" s="56">
        <v>2202.5699999999997</v>
      </c>
      <c r="M251" s="56">
        <v>2116.48</v>
      </c>
      <c r="N251" s="56">
        <v>2106.6</v>
      </c>
      <c r="O251" s="56">
        <v>2103.04</v>
      </c>
      <c r="P251" s="56">
        <v>2101.7200000000003</v>
      </c>
      <c r="Q251" s="56">
        <v>2101.83</v>
      </c>
      <c r="R251" s="56">
        <v>2126.9299999999998</v>
      </c>
      <c r="S251" s="56">
        <v>2122.41</v>
      </c>
      <c r="T251" s="56">
        <v>2134.2200000000003</v>
      </c>
      <c r="U251" s="56">
        <v>2137.25</v>
      </c>
      <c r="V251" s="56">
        <v>2142.4</v>
      </c>
      <c r="W251" s="56">
        <v>2093.2200000000003</v>
      </c>
      <c r="X251" s="56">
        <v>2116.94</v>
      </c>
      <c r="Y251" s="56">
        <v>2122.12</v>
      </c>
      <c r="Z251" s="76">
        <v>2038.53</v>
      </c>
      <c r="AA251" s="65"/>
    </row>
    <row r="252" spans="1:27" ht="16.5" x14ac:dyDescent="0.25">
      <c r="A252" s="64"/>
      <c r="B252" s="88">
        <v>30</v>
      </c>
      <c r="C252" s="84">
        <v>2034.74</v>
      </c>
      <c r="D252" s="56">
        <v>2014.42</v>
      </c>
      <c r="E252" s="56">
        <v>2011.87</v>
      </c>
      <c r="F252" s="56">
        <v>2017.6100000000001</v>
      </c>
      <c r="G252" s="56">
        <v>2038.54</v>
      </c>
      <c r="H252" s="56">
        <v>2078.0299999999997</v>
      </c>
      <c r="I252" s="56">
        <v>2148.92</v>
      </c>
      <c r="J252" s="56">
        <v>2219.8900000000003</v>
      </c>
      <c r="K252" s="56">
        <v>2335.9700000000003</v>
      </c>
      <c r="L252" s="56">
        <v>2336.91</v>
      </c>
      <c r="M252" s="56">
        <v>2333.9499999999998</v>
      </c>
      <c r="N252" s="56">
        <v>2446.1099999999997</v>
      </c>
      <c r="O252" s="56">
        <v>2405.0100000000002</v>
      </c>
      <c r="P252" s="56">
        <v>2405.21</v>
      </c>
      <c r="Q252" s="56">
        <v>2406.25</v>
      </c>
      <c r="R252" s="56">
        <v>2428.25</v>
      </c>
      <c r="S252" s="56">
        <v>2491.15</v>
      </c>
      <c r="T252" s="56">
        <v>2411.3199999999997</v>
      </c>
      <c r="U252" s="56">
        <v>2394.17</v>
      </c>
      <c r="V252" s="56">
        <v>2469.96</v>
      </c>
      <c r="W252" s="56">
        <v>2428.3000000000002</v>
      </c>
      <c r="X252" s="56">
        <v>2390.08</v>
      </c>
      <c r="Y252" s="56">
        <v>2150.75</v>
      </c>
      <c r="Z252" s="76">
        <v>2112.0100000000002</v>
      </c>
      <c r="AA252" s="65"/>
    </row>
    <row r="253" spans="1:27" ht="17.25" hidden="1" thickBot="1" x14ac:dyDescent="0.3">
      <c r="A253" s="64"/>
      <c r="B253" s="89">
        <v>31</v>
      </c>
      <c r="C253" s="85"/>
      <c r="D253" s="77"/>
      <c r="E253" s="77"/>
      <c r="F253" s="77"/>
      <c r="G253" s="77"/>
      <c r="H253" s="77"/>
      <c r="I253" s="77"/>
      <c r="J253" s="77"/>
      <c r="K253" s="77"/>
      <c r="L253" s="77"/>
      <c r="M253" s="77"/>
      <c r="N253" s="77"/>
      <c r="O253" s="77"/>
      <c r="P253" s="77"/>
      <c r="Q253" s="77"/>
      <c r="R253" s="77"/>
      <c r="S253" s="77"/>
      <c r="T253" s="77"/>
      <c r="U253" s="77"/>
      <c r="V253" s="77"/>
      <c r="W253" s="77"/>
      <c r="X253" s="77"/>
      <c r="Y253" s="77"/>
      <c r="Z253" s="78"/>
      <c r="AA253" s="65"/>
    </row>
    <row r="254" spans="1:27" ht="16.5" thickBot="1" x14ac:dyDescent="0.3">
      <c r="A254" s="64"/>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65"/>
    </row>
    <row r="255" spans="1:27" x14ac:dyDescent="0.25">
      <c r="A255" s="64"/>
      <c r="B255" s="300" t="s">
        <v>131</v>
      </c>
      <c r="C255" s="302" t="s">
        <v>161</v>
      </c>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3"/>
      <c r="AA255" s="65"/>
    </row>
    <row r="256" spans="1:27" ht="32.25" thickBot="1" x14ac:dyDescent="0.3">
      <c r="A256" s="64"/>
      <c r="B256" s="301"/>
      <c r="C256" s="86" t="s">
        <v>132</v>
      </c>
      <c r="D256" s="81" t="s">
        <v>133</v>
      </c>
      <c r="E256" s="81" t="s">
        <v>134</v>
      </c>
      <c r="F256" s="81" t="s">
        <v>135</v>
      </c>
      <c r="G256" s="81" t="s">
        <v>136</v>
      </c>
      <c r="H256" s="81" t="s">
        <v>137</v>
      </c>
      <c r="I256" s="81" t="s">
        <v>138</v>
      </c>
      <c r="J256" s="81" t="s">
        <v>139</v>
      </c>
      <c r="K256" s="81" t="s">
        <v>140</v>
      </c>
      <c r="L256" s="81" t="s">
        <v>141</v>
      </c>
      <c r="M256" s="81" t="s">
        <v>142</v>
      </c>
      <c r="N256" s="81" t="s">
        <v>143</v>
      </c>
      <c r="O256" s="81" t="s">
        <v>144</v>
      </c>
      <c r="P256" s="81" t="s">
        <v>145</v>
      </c>
      <c r="Q256" s="81" t="s">
        <v>146</v>
      </c>
      <c r="R256" s="81" t="s">
        <v>147</v>
      </c>
      <c r="S256" s="81" t="s">
        <v>148</v>
      </c>
      <c r="T256" s="81" t="s">
        <v>149</v>
      </c>
      <c r="U256" s="81" t="s">
        <v>150</v>
      </c>
      <c r="V256" s="81" t="s">
        <v>151</v>
      </c>
      <c r="W256" s="81" t="s">
        <v>152</v>
      </c>
      <c r="X256" s="81" t="s">
        <v>153</v>
      </c>
      <c r="Y256" s="81" t="s">
        <v>154</v>
      </c>
      <c r="Z256" s="82" t="s">
        <v>155</v>
      </c>
      <c r="AA256" s="65"/>
    </row>
    <row r="257" spans="1:27" ht="16.5" x14ac:dyDescent="0.25">
      <c r="A257" s="64"/>
      <c r="B257" s="93">
        <v>1</v>
      </c>
      <c r="C257" s="92">
        <v>2418.9899999999998</v>
      </c>
      <c r="D257" s="90">
        <v>2382.65</v>
      </c>
      <c r="E257" s="90">
        <v>2383.85</v>
      </c>
      <c r="F257" s="90">
        <v>2403.13</v>
      </c>
      <c r="G257" s="90">
        <v>2436.2600000000002</v>
      </c>
      <c r="H257" s="90">
        <v>2511.7799999999997</v>
      </c>
      <c r="I257" s="90">
        <v>2699</v>
      </c>
      <c r="J257" s="90">
        <v>2720.33</v>
      </c>
      <c r="K257" s="90">
        <v>2714.26</v>
      </c>
      <c r="L257" s="90">
        <v>2712.54</v>
      </c>
      <c r="M257" s="90">
        <v>2683.5299999999997</v>
      </c>
      <c r="N257" s="90">
        <v>2706.58</v>
      </c>
      <c r="O257" s="90">
        <v>2622.2799999999997</v>
      </c>
      <c r="P257" s="90">
        <v>2605.0299999999997</v>
      </c>
      <c r="Q257" s="90">
        <v>2666.49</v>
      </c>
      <c r="R257" s="90">
        <v>2699.73</v>
      </c>
      <c r="S257" s="90">
        <v>2710.5699999999997</v>
      </c>
      <c r="T257" s="90">
        <v>2715.31</v>
      </c>
      <c r="U257" s="90">
        <v>2704.7200000000003</v>
      </c>
      <c r="V257" s="90">
        <v>2577.6</v>
      </c>
      <c r="W257" s="90">
        <v>2548.6999999999998</v>
      </c>
      <c r="X257" s="90">
        <v>2519.14</v>
      </c>
      <c r="Y257" s="90">
        <v>2529.42</v>
      </c>
      <c r="Z257" s="91">
        <v>2439.73</v>
      </c>
      <c r="AA257" s="65"/>
    </row>
    <row r="258" spans="1:27" ht="16.5" x14ac:dyDescent="0.25">
      <c r="A258" s="64"/>
      <c r="B258" s="88">
        <v>2</v>
      </c>
      <c r="C258" s="84">
        <v>2430.63</v>
      </c>
      <c r="D258" s="56">
        <v>2419.83</v>
      </c>
      <c r="E258" s="56">
        <v>2419.44</v>
      </c>
      <c r="F258" s="56">
        <v>2435.9699999999998</v>
      </c>
      <c r="G258" s="56">
        <v>2469.3599999999997</v>
      </c>
      <c r="H258" s="56">
        <v>2533.85</v>
      </c>
      <c r="I258" s="56">
        <v>2708.38</v>
      </c>
      <c r="J258" s="56">
        <v>2629.71</v>
      </c>
      <c r="K258" s="56">
        <v>2606.9499999999998</v>
      </c>
      <c r="L258" s="56">
        <v>2560.23</v>
      </c>
      <c r="M258" s="56">
        <v>2552.7200000000003</v>
      </c>
      <c r="N258" s="56">
        <v>2573.64</v>
      </c>
      <c r="O258" s="56">
        <v>2564.8199999999997</v>
      </c>
      <c r="P258" s="56">
        <v>2563.6799999999998</v>
      </c>
      <c r="Q258" s="56">
        <v>2559.44</v>
      </c>
      <c r="R258" s="56">
        <v>2563.34</v>
      </c>
      <c r="S258" s="56">
        <v>2571.7600000000002</v>
      </c>
      <c r="T258" s="56">
        <v>2571.08</v>
      </c>
      <c r="U258" s="56">
        <v>2574.34</v>
      </c>
      <c r="V258" s="56">
        <v>2556.39</v>
      </c>
      <c r="W258" s="56">
        <v>2548.2199999999998</v>
      </c>
      <c r="X258" s="56">
        <v>2513.5699999999997</v>
      </c>
      <c r="Y258" s="56">
        <v>2522.44</v>
      </c>
      <c r="Z258" s="76">
        <v>2463.79</v>
      </c>
      <c r="AA258" s="65"/>
    </row>
    <row r="259" spans="1:27" ht="16.5" x14ac:dyDescent="0.25">
      <c r="A259" s="64"/>
      <c r="B259" s="88">
        <v>3</v>
      </c>
      <c r="C259" s="84">
        <v>2536.1099999999997</v>
      </c>
      <c r="D259" s="56">
        <v>2479.71</v>
      </c>
      <c r="E259" s="56">
        <v>2468.71</v>
      </c>
      <c r="F259" s="56">
        <v>2474.29</v>
      </c>
      <c r="G259" s="56">
        <v>2479.2199999999998</v>
      </c>
      <c r="H259" s="56">
        <v>2491.88</v>
      </c>
      <c r="I259" s="56">
        <v>2538.29</v>
      </c>
      <c r="J259" s="56">
        <v>2614.42</v>
      </c>
      <c r="K259" s="56">
        <v>2699.4700000000003</v>
      </c>
      <c r="L259" s="56">
        <v>2695.8999999999996</v>
      </c>
      <c r="M259" s="56">
        <v>2691.84</v>
      </c>
      <c r="N259" s="56">
        <v>2687.7799999999997</v>
      </c>
      <c r="O259" s="56">
        <v>2692.02</v>
      </c>
      <c r="P259" s="56">
        <v>2692.31</v>
      </c>
      <c r="Q259" s="56">
        <v>2696.6099999999997</v>
      </c>
      <c r="R259" s="56">
        <v>2698.62</v>
      </c>
      <c r="S259" s="56">
        <v>2699.21</v>
      </c>
      <c r="T259" s="56">
        <v>2704.14</v>
      </c>
      <c r="U259" s="56">
        <v>2701.62</v>
      </c>
      <c r="V259" s="56">
        <v>2682.79</v>
      </c>
      <c r="W259" s="56">
        <v>2641.74</v>
      </c>
      <c r="X259" s="56">
        <v>2556.56</v>
      </c>
      <c r="Y259" s="56">
        <v>2568.4700000000003</v>
      </c>
      <c r="Z259" s="76">
        <v>2461.14</v>
      </c>
      <c r="AA259" s="65"/>
    </row>
    <row r="260" spans="1:27" ht="16.5" x14ac:dyDescent="0.25">
      <c r="A260" s="64"/>
      <c r="B260" s="88">
        <v>4</v>
      </c>
      <c r="C260" s="84">
        <v>2472.9499999999998</v>
      </c>
      <c r="D260" s="56">
        <v>2433.89</v>
      </c>
      <c r="E260" s="56">
        <v>2415.92</v>
      </c>
      <c r="F260" s="56">
        <v>2418.91</v>
      </c>
      <c r="G260" s="56">
        <v>2424.7600000000002</v>
      </c>
      <c r="H260" s="56">
        <v>2432.5500000000002</v>
      </c>
      <c r="I260" s="56">
        <v>2482.91</v>
      </c>
      <c r="J260" s="56">
        <v>2497.19</v>
      </c>
      <c r="K260" s="56">
        <v>2606.87</v>
      </c>
      <c r="L260" s="56">
        <v>2698.7200000000003</v>
      </c>
      <c r="M260" s="56">
        <v>2694.06</v>
      </c>
      <c r="N260" s="56">
        <v>2690.84</v>
      </c>
      <c r="O260" s="56">
        <v>2693.8999999999996</v>
      </c>
      <c r="P260" s="56">
        <v>2694.35</v>
      </c>
      <c r="Q260" s="56">
        <v>2695.5</v>
      </c>
      <c r="R260" s="56">
        <v>2696.64</v>
      </c>
      <c r="S260" s="56">
        <v>2696.98</v>
      </c>
      <c r="T260" s="56">
        <v>2703.7200000000003</v>
      </c>
      <c r="U260" s="56">
        <v>2718.5</v>
      </c>
      <c r="V260" s="56">
        <v>2692.74</v>
      </c>
      <c r="W260" s="56">
        <v>2667</v>
      </c>
      <c r="X260" s="56">
        <v>2554.1099999999997</v>
      </c>
      <c r="Y260" s="56">
        <v>2538.5100000000002</v>
      </c>
      <c r="Z260" s="76">
        <v>2443.77</v>
      </c>
      <c r="AA260" s="65"/>
    </row>
    <row r="261" spans="1:27" ht="16.5" x14ac:dyDescent="0.25">
      <c r="A261" s="64"/>
      <c r="B261" s="88">
        <v>5</v>
      </c>
      <c r="C261" s="84">
        <v>2445.33</v>
      </c>
      <c r="D261" s="56">
        <v>2413.71</v>
      </c>
      <c r="E261" s="56">
        <v>2415.27</v>
      </c>
      <c r="F261" s="56">
        <v>2431.2799999999997</v>
      </c>
      <c r="G261" s="56">
        <v>2467.1999999999998</v>
      </c>
      <c r="H261" s="56">
        <v>2546.15</v>
      </c>
      <c r="I261" s="56">
        <v>2766.75</v>
      </c>
      <c r="J261" s="56">
        <v>2797.0699999999997</v>
      </c>
      <c r="K261" s="56">
        <v>2834.83</v>
      </c>
      <c r="L261" s="56">
        <v>2832.43</v>
      </c>
      <c r="M261" s="56">
        <v>2749.26</v>
      </c>
      <c r="N261" s="56">
        <v>2806.31</v>
      </c>
      <c r="O261" s="56">
        <v>2831.6</v>
      </c>
      <c r="P261" s="56">
        <v>2830.1099999999997</v>
      </c>
      <c r="Q261" s="56">
        <v>2832.88</v>
      </c>
      <c r="R261" s="56">
        <v>2833.21</v>
      </c>
      <c r="S261" s="56">
        <v>2838.62</v>
      </c>
      <c r="T261" s="56">
        <v>2840.0699999999997</v>
      </c>
      <c r="U261" s="56">
        <v>2834.79</v>
      </c>
      <c r="V261" s="56">
        <v>2752.84</v>
      </c>
      <c r="W261" s="56">
        <v>2659.5299999999997</v>
      </c>
      <c r="X261" s="56">
        <v>2608.2399999999998</v>
      </c>
      <c r="Y261" s="56">
        <v>2678.16</v>
      </c>
      <c r="Z261" s="76">
        <v>2469.2399999999998</v>
      </c>
      <c r="AA261" s="65"/>
    </row>
    <row r="262" spans="1:27" ht="16.5" x14ac:dyDescent="0.25">
      <c r="A262" s="64"/>
      <c r="B262" s="88">
        <v>6</v>
      </c>
      <c r="C262" s="84">
        <v>2448.71</v>
      </c>
      <c r="D262" s="56">
        <v>2420.2600000000002</v>
      </c>
      <c r="E262" s="56">
        <v>2425.75</v>
      </c>
      <c r="F262" s="56">
        <v>2446.4899999999998</v>
      </c>
      <c r="G262" s="56">
        <v>2487.48</v>
      </c>
      <c r="H262" s="56">
        <v>2597.81</v>
      </c>
      <c r="I262" s="56">
        <v>2798.5</v>
      </c>
      <c r="J262" s="56">
        <v>2896.12</v>
      </c>
      <c r="K262" s="56">
        <v>2922.0499999999997</v>
      </c>
      <c r="L262" s="56">
        <v>2892.4</v>
      </c>
      <c r="M262" s="56">
        <v>2870.12</v>
      </c>
      <c r="N262" s="56">
        <v>2907.61</v>
      </c>
      <c r="O262" s="56">
        <v>2884.3399999999997</v>
      </c>
      <c r="P262" s="56">
        <v>2860.66</v>
      </c>
      <c r="Q262" s="56">
        <v>2847.5699999999997</v>
      </c>
      <c r="R262" s="56">
        <v>2803.91</v>
      </c>
      <c r="S262" s="56">
        <v>2858.5</v>
      </c>
      <c r="T262" s="56">
        <v>2874.6299999999997</v>
      </c>
      <c r="U262" s="56">
        <v>2832.1499999999996</v>
      </c>
      <c r="V262" s="56">
        <v>2809.24</v>
      </c>
      <c r="W262" s="56">
        <v>2787.5299999999997</v>
      </c>
      <c r="X262" s="56">
        <v>2693.83</v>
      </c>
      <c r="Y262" s="56">
        <v>2614.0299999999997</v>
      </c>
      <c r="Z262" s="76">
        <v>2489.88</v>
      </c>
      <c r="AA262" s="65"/>
    </row>
    <row r="263" spans="1:27" ht="16.5" x14ac:dyDescent="0.25">
      <c r="A263" s="64"/>
      <c r="B263" s="88">
        <v>7</v>
      </c>
      <c r="C263" s="84">
        <v>2450.96</v>
      </c>
      <c r="D263" s="56">
        <v>2434.2799999999997</v>
      </c>
      <c r="E263" s="56">
        <v>2436.8000000000002</v>
      </c>
      <c r="F263" s="56">
        <v>2459.14</v>
      </c>
      <c r="G263" s="56">
        <v>2489.5500000000002</v>
      </c>
      <c r="H263" s="56">
        <v>2525.94</v>
      </c>
      <c r="I263" s="56">
        <v>2751.7200000000003</v>
      </c>
      <c r="J263" s="56">
        <v>2759.46</v>
      </c>
      <c r="K263" s="56">
        <v>2849.9700000000003</v>
      </c>
      <c r="L263" s="56">
        <v>2823.67</v>
      </c>
      <c r="M263" s="56">
        <v>2809.49</v>
      </c>
      <c r="N263" s="56">
        <v>2835.49</v>
      </c>
      <c r="O263" s="56">
        <v>2837.79</v>
      </c>
      <c r="P263" s="56">
        <v>2837.89</v>
      </c>
      <c r="Q263" s="56">
        <v>2848.89</v>
      </c>
      <c r="R263" s="56">
        <v>2865.43</v>
      </c>
      <c r="S263" s="56">
        <v>2878.4500000000003</v>
      </c>
      <c r="T263" s="56">
        <v>2881.04</v>
      </c>
      <c r="U263" s="56">
        <v>2876.29</v>
      </c>
      <c r="V263" s="56">
        <v>2833.98</v>
      </c>
      <c r="W263" s="56">
        <v>2759.43</v>
      </c>
      <c r="X263" s="56">
        <v>2691.35</v>
      </c>
      <c r="Y263" s="56">
        <v>2569.92</v>
      </c>
      <c r="Z263" s="76">
        <v>2450.14</v>
      </c>
      <c r="AA263" s="65"/>
    </row>
    <row r="264" spans="1:27" ht="16.5" x14ac:dyDescent="0.25">
      <c r="A264" s="64"/>
      <c r="B264" s="88">
        <v>8</v>
      </c>
      <c r="C264" s="84">
        <v>2450.64</v>
      </c>
      <c r="D264" s="56">
        <v>2436.6099999999997</v>
      </c>
      <c r="E264" s="56">
        <v>2434.9</v>
      </c>
      <c r="F264" s="56">
        <v>2463.66</v>
      </c>
      <c r="G264" s="56">
        <v>2487.66</v>
      </c>
      <c r="H264" s="56">
        <v>2516.31</v>
      </c>
      <c r="I264" s="56">
        <v>2722.13</v>
      </c>
      <c r="J264" s="56">
        <v>2746.2799999999997</v>
      </c>
      <c r="K264" s="56">
        <v>2819.4700000000003</v>
      </c>
      <c r="L264" s="56">
        <v>2791.2799999999997</v>
      </c>
      <c r="M264" s="56">
        <v>2760.74</v>
      </c>
      <c r="N264" s="56">
        <v>2775.74</v>
      </c>
      <c r="O264" s="56">
        <v>2789.91</v>
      </c>
      <c r="P264" s="56">
        <v>2778.7200000000003</v>
      </c>
      <c r="Q264" s="56">
        <v>2764.23</v>
      </c>
      <c r="R264" s="56">
        <v>2765.41</v>
      </c>
      <c r="S264" s="56">
        <v>2815.06</v>
      </c>
      <c r="T264" s="56">
        <v>2819.27</v>
      </c>
      <c r="U264" s="56">
        <v>2705.71</v>
      </c>
      <c r="V264" s="56">
        <v>2665.3199999999997</v>
      </c>
      <c r="W264" s="56">
        <v>2549.92</v>
      </c>
      <c r="X264" s="56">
        <v>2501.98</v>
      </c>
      <c r="Y264" s="56">
        <v>2485.3599999999997</v>
      </c>
      <c r="Z264" s="76">
        <v>2456.87</v>
      </c>
      <c r="AA264" s="65"/>
    </row>
    <row r="265" spans="1:27" ht="16.5" x14ac:dyDescent="0.25">
      <c r="A265" s="64"/>
      <c r="B265" s="88">
        <v>9</v>
      </c>
      <c r="C265" s="84">
        <v>2456.6999999999998</v>
      </c>
      <c r="D265" s="56">
        <v>2455.14</v>
      </c>
      <c r="E265" s="56">
        <v>2443.19</v>
      </c>
      <c r="F265" s="56">
        <v>2441.9299999999998</v>
      </c>
      <c r="G265" s="56">
        <v>2471.7600000000002</v>
      </c>
      <c r="H265" s="56">
        <v>2520.2600000000002</v>
      </c>
      <c r="I265" s="56">
        <v>2689.79</v>
      </c>
      <c r="J265" s="56">
        <v>2694.3199999999997</v>
      </c>
      <c r="K265" s="56">
        <v>2686.75</v>
      </c>
      <c r="L265" s="56">
        <v>2681.59</v>
      </c>
      <c r="M265" s="56">
        <v>2670.2200000000003</v>
      </c>
      <c r="N265" s="56">
        <v>2684.16</v>
      </c>
      <c r="O265" s="56">
        <v>2679.2799999999997</v>
      </c>
      <c r="P265" s="56">
        <v>2666.2200000000003</v>
      </c>
      <c r="Q265" s="56">
        <v>2677.3999999999996</v>
      </c>
      <c r="R265" s="56">
        <v>2680.13</v>
      </c>
      <c r="S265" s="56">
        <v>2683.62</v>
      </c>
      <c r="T265" s="56">
        <v>2686.77</v>
      </c>
      <c r="U265" s="56">
        <v>2680.74</v>
      </c>
      <c r="V265" s="56">
        <v>2558.2799999999997</v>
      </c>
      <c r="W265" s="56">
        <v>2538.1999999999998</v>
      </c>
      <c r="X265" s="56">
        <v>2539.23</v>
      </c>
      <c r="Y265" s="56">
        <v>2487.85</v>
      </c>
      <c r="Z265" s="76">
        <v>2466.0699999999997</v>
      </c>
      <c r="AA265" s="65"/>
    </row>
    <row r="266" spans="1:27" ht="16.5" x14ac:dyDescent="0.25">
      <c r="A266" s="64"/>
      <c r="B266" s="88">
        <v>10</v>
      </c>
      <c r="C266" s="84">
        <v>2530.09</v>
      </c>
      <c r="D266" s="56">
        <v>2474.2399999999998</v>
      </c>
      <c r="E266" s="56">
        <v>2458.64</v>
      </c>
      <c r="F266" s="56">
        <v>2416.34</v>
      </c>
      <c r="G266" s="56">
        <v>2407.92</v>
      </c>
      <c r="H266" s="56">
        <v>2415.0299999999997</v>
      </c>
      <c r="I266" s="56">
        <v>2413.7600000000002</v>
      </c>
      <c r="J266" s="56">
        <v>2485.91</v>
      </c>
      <c r="K266" s="56">
        <v>2556.89</v>
      </c>
      <c r="L266" s="56">
        <v>2566.6999999999998</v>
      </c>
      <c r="M266" s="56">
        <v>2558.69</v>
      </c>
      <c r="N266" s="56">
        <v>2557.4899999999998</v>
      </c>
      <c r="O266" s="56">
        <v>2553.38</v>
      </c>
      <c r="P266" s="56">
        <v>2547.65</v>
      </c>
      <c r="Q266" s="56">
        <v>2547</v>
      </c>
      <c r="R266" s="56">
        <v>2542.87</v>
      </c>
      <c r="S266" s="56">
        <v>2545.2799999999997</v>
      </c>
      <c r="T266" s="56">
        <v>2542.7199999999998</v>
      </c>
      <c r="U266" s="56">
        <v>2555.33</v>
      </c>
      <c r="V266" s="56">
        <v>2557.96</v>
      </c>
      <c r="W266" s="56">
        <v>2519.81</v>
      </c>
      <c r="X266" s="56">
        <v>2503.4299999999998</v>
      </c>
      <c r="Y266" s="56">
        <v>2452.7799999999997</v>
      </c>
      <c r="Z266" s="76">
        <v>2411.4499999999998</v>
      </c>
      <c r="AA266" s="65"/>
    </row>
    <row r="267" spans="1:27" ht="16.5" x14ac:dyDescent="0.25">
      <c r="A267" s="64"/>
      <c r="B267" s="88">
        <v>11</v>
      </c>
      <c r="C267" s="84">
        <v>2424.87</v>
      </c>
      <c r="D267" s="56">
        <v>2449.0299999999997</v>
      </c>
      <c r="E267" s="56">
        <v>2451.31</v>
      </c>
      <c r="F267" s="56">
        <v>2446.41</v>
      </c>
      <c r="G267" s="56">
        <v>2442.0100000000002</v>
      </c>
      <c r="H267" s="56">
        <v>2455.19</v>
      </c>
      <c r="I267" s="56">
        <v>2462.5</v>
      </c>
      <c r="J267" s="56">
        <v>2498.41</v>
      </c>
      <c r="K267" s="56">
        <v>2528.5299999999997</v>
      </c>
      <c r="L267" s="56">
        <v>2549.63</v>
      </c>
      <c r="M267" s="56">
        <v>2553.6499999999996</v>
      </c>
      <c r="N267" s="56">
        <v>2561.38</v>
      </c>
      <c r="O267" s="56">
        <v>2556.4700000000003</v>
      </c>
      <c r="P267" s="56">
        <v>2550.73</v>
      </c>
      <c r="Q267" s="56">
        <v>2547.58</v>
      </c>
      <c r="R267" s="56">
        <v>2547.15</v>
      </c>
      <c r="S267" s="56">
        <v>2536.79</v>
      </c>
      <c r="T267" s="56">
        <v>2539.91</v>
      </c>
      <c r="U267" s="56">
        <v>2557.66</v>
      </c>
      <c r="V267" s="56">
        <v>2554.38</v>
      </c>
      <c r="W267" s="56">
        <v>2525.4499999999998</v>
      </c>
      <c r="X267" s="56">
        <v>2522.96</v>
      </c>
      <c r="Y267" s="56">
        <v>2474.8599999999997</v>
      </c>
      <c r="Z267" s="76">
        <v>2448.5299999999997</v>
      </c>
      <c r="AA267" s="65"/>
    </row>
    <row r="268" spans="1:27" ht="16.5" x14ac:dyDescent="0.25">
      <c r="A268" s="64"/>
      <c r="B268" s="88">
        <v>12</v>
      </c>
      <c r="C268" s="84">
        <v>2487.96</v>
      </c>
      <c r="D268" s="56">
        <v>2462.88</v>
      </c>
      <c r="E268" s="56">
        <v>2457.5</v>
      </c>
      <c r="F268" s="56">
        <v>2463.42</v>
      </c>
      <c r="G268" s="56">
        <v>2486.9299999999998</v>
      </c>
      <c r="H268" s="56">
        <v>2529.27</v>
      </c>
      <c r="I268" s="56">
        <v>2638.69</v>
      </c>
      <c r="J268" s="56">
        <v>2676.02</v>
      </c>
      <c r="K268" s="56">
        <v>2691.3999999999996</v>
      </c>
      <c r="L268" s="56">
        <v>2687.04</v>
      </c>
      <c r="M268" s="56">
        <v>2684.29</v>
      </c>
      <c r="N268" s="56">
        <v>2685.09</v>
      </c>
      <c r="O268" s="56">
        <v>2681.54</v>
      </c>
      <c r="P268" s="56">
        <v>2680.64</v>
      </c>
      <c r="Q268" s="56">
        <v>2682.18</v>
      </c>
      <c r="R268" s="56">
        <v>2682.85</v>
      </c>
      <c r="S268" s="56">
        <v>2687.7799999999997</v>
      </c>
      <c r="T268" s="56">
        <v>2679.26</v>
      </c>
      <c r="U268" s="56">
        <v>2681.8599999999997</v>
      </c>
      <c r="V268" s="56">
        <v>2684.33</v>
      </c>
      <c r="W268" s="56">
        <v>2647.29</v>
      </c>
      <c r="X268" s="56">
        <v>2645.37</v>
      </c>
      <c r="Y268" s="56">
        <v>2535.3199999999997</v>
      </c>
      <c r="Z268" s="76">
        <v>2490.75</v>
      </c>
      <c r="AA268" s="65"/>
    </row>
    <row r="269" spans="1:27" ht="16.5" x14ac:dyDescent="0.25">
      <c r="A269" s="64"/>
      <c r="B269" s="88">
        <v>13</v>
      </c>
      <c r="C269" s="84">
        <v>2487.41</v>
      </c>
      <c r="D269" s="56">
        <v>2476.96</v>
      </c>
      <c r="E269" s="56">
        <v>2480.84</v>
      </c>
      <c r="F269" s="56">
        <v>2487.17</v>
      </c>
      <c r="G269" s="56">
        <v>2505.29</v>
      </c>
      <c r="H269" s="56">
        <v>2553.5299999999997</v>
      </c>
      <c r="I269" s="56">
        <v>2688.63</v>
      </c>
      <c r="J269" s="56">
        <v>2737.14</v>
      </c>
      <c r="K269" s="56">
        <v>2750.39</v>
      </c>
      <c r="L269" s="56">
        <v>2745.56</v>
      </c>
      <c r="M269" s="56">
        <v>2727.0299999999997</v>
      </c>
      <c r="N269" s="56">
        <v>2735.02</v>
      </c>
      <c r="O269" s="56">
        <v>2729.89</v>
      </c>
      <c r="P269" s="56">
        <v>2687.02</v>
      </c>
      <c r="Q269" s="56">
        <v>2673.2799999999997</v>
      </c>
      <c r="R269" s="56">
        <v>2673.68</v>
      </c>
      <c r="S269" s="56">
        <v>2674.0299999999997</v>
      </c>
      <c r="T269" s="56">
        <v>2674.54</v>
      </c>
      <c r="U269" s="56">
        <v>2676.83</v>
      </c>
      <c r="V269" s="56">
        <v>2670.4700000000003</v>
      </c>
      <c r="W269" s="56">
        <v>2663.88</v>
      </c>
      <c r="X269" s="56">
        <v>2688.7</v>
      </c>
      <c r="Y269" s="56">
        <v>2580.4899999999998</v>
      </c>
      <c r="Z269" s="76">
        <v>2496.7600000000002</v>
      </c>
      <c r="AA269" s="65"/>
    </row>
    <row r="270" spans="1:27" ht="16.5" x14ac:dyDescent="0.25">
      <c r="A270" s="64"/>
      <c r="B270" s="88">
        <v>14</v>
      </c>
      <c r="C270" s="84">
        <v>2495.73</v>
      </c>
      <c r="D270" s="56">
        <v>2458.4899999999998</v>
      </c>
      <c r="E270" s="56">
        <v>2456.33</v>
      </c>
      <c r="F270" s="56">
        <v>2463.44</v>
      </c>
      <c r="G270" s="56">
        <v>2493.2399999999998</v>
      </c>
      <c r="H270" s="56">
        <v>2534.3599999999997</v>
      </c>
      <c r="I270" s="56">
        <v>2683.75</v>
      </c>
      <c r="J270" s="56">
        <v>2691.8199999999997</v>
      </c>
      <c r="K270" s="56">
        <v>2689.31</v>
      </c>
      <c r="L270" s="56">
        <v>2684.94</v>
      </c>
      <c r="M270" s="56">
        <v>2638.31</v>
      </c>
      <c r="N270" s="56">
        <v>2649.42</v>
      </c>
      <c r="O270" s="56">
        <v>2656.71</v>
      </c>
      <c r="P270" s="56">
        <v>2646.3199999999997</v>
      </c>
      <c r="Q270" s="56">
        <v>2618.6499999999996</v>
      </c>
      <c r="R270" s="56">
        <v>2668.63</v>
      </c>
      <c r="S270" s="56">
        <v>2648.51</v>
      </c>
      <c r="T270" s="56">
        <v>2665.21</v>
      </c>
      <c r="U270" s="56">
        <v>2668.13</v>
      </c>
      <c r="V270" s="56">
        <v>2662.9700000000003</v>
      </c>
      <c r="W270" s="56">
        <v>2648.54</v>
      </c>
      <c r="X270" s="56">
        <v>2584.21</v>
      </c>
      <c r="Y270" s="56">
        <v>2565.77</v>
      </c>
      <c r="Z270" s="76">
        <v>2490.0299999999997</v>
      </c>
      <c r="AA270" s="65"/>
    </row>
    <row r="271" spans="1:27" ht="16.5" x14ac:dyDescent="0.25">
      <c r="A271" s="64"/>
      <c r="B271" s="88">
        <v>15</v>
      </c>
      <c r="C271" s="84">
        <v>2550.09</v>
      </c>
      <c r="D271" s="56">
        <v>2495.33</v>
      </c>
      <c r="E271" s="56">
        <v>2504.39</v>
      </c>
      <c r="F271" s="56">
        <v>2524.6999999999998</v>
      </c>
      <c r="G271" s="56">
        <v>2545.8000000000002</v>
      </c>
      <c r="H271" s="56">
        <v>2620.6799999999998</v>
      </c>
      <c r="I271" s="56">
        <v>2734.98</v>
      </c>
      <c r="J271" s="56">
        <v>2738.68</v>
      </c>
      <c r="K271" s="56">
        <v>2836.6499999999996</v>
      </c>
      <c r="L271" s="56">
        <v>2832.96</v>
      </c>
      <c r="M271" s="56">
        <v>2820.14</v>
      </c>
      <c r="N271" s="56">
        <v>2826.41</v>
      </c>
      <c r="O271" s="56">
        <v>2819.83</v>
      </c>
      <c r="P271" s="56">
        <v>2811.49</v>
      </c>
      <c r="Q271" s="56">
        <v>2805.29</v>
      </c>
      <c r="R271" s="56">
        <v>2813.14</v>
      </c>
      <c r="S271" s="56">
        <v>2814.49</v>
      </c>
      <c r="T271" s="56">
        <v>2753.98</v>
      </c>
      <c r="U271" s="56">
        <v>2775.58</v>
      </c>
      <c r="V271" s="56">
        <v>2762.0699999999997</v>
      </c>
      <c r="W271" s="56">
        <v>2790.31</v>
      </c>
      <c r="X271" s="56">
        <v>2762.75</v>
      </c>
      <c r="Y271" s="56">
        <v>2712.31</v>
      </c>
      <c r="Z271" s="76">
        <v>2538.79</v>
      </c>
      <c r="AA271" s="65"/>
    </row>
    <row r="272" spans="1:27" ht="16.5" x14ac:dyDescent="0.25">
      <c r="A272" s="64"/>
      <c r="B272" s="88">
        <v>16</v>
      </c>
      <c r="C272" s="84">
        <v>2480.5699999999997</v>
      </c>
      <c r="D272" s="56">
        <v>2474.2600000000002</v>
      </c>
      <c r="E272" s="56">
        <v>2468.87</v>
      </c>
      <c r="F272" s="56">
        <v>2470.65</v>
      </c>
      <c r="G272" s="56">
        <v>2495.62</v>
      </c>
      <c r="H272" s="56">
        <v>2514.33</v>
      </c>
      <c r="I272" s="56">
        <v>2678.1</v>
      </c>
      <c r="J272" s="56">
        <v>2672.3999999999996</v>
      </c>
      <c r="K272" s="56">
        <v>2672.8599999999997</v>
      </c>
      <c r="L272" s="56">
        <v>2671.06</v>
      </c>
      <c r="M272" s="56">
        <v>2666.79</v>
      </c>
      <c r="N272" s="56">
        <v>2664.01</v>
      </c>
      <c r="O272" s="56">
        <v>2662.62</v>
      </c>
      <c r="P272" s="56">
        <v>2669.54</v>
      </c>
      <c r="Q272" s="56">
        <v>2668.37</v>
      </c>
      <c r="R272" s="56">
        <v>2670.37</v>
      </c>
      <c r="S272" s="56">
        <v>2707.59</v>
      </c>
      <c r="T272" s="56">
        <v>2702.38</v>
      </c>
      <c r="U272" s="56">
        <v>2701.33</v>
      </c>
      <c r="V272" s="56">
        <v>2719.68</v>
      </c>
      <c r="W272" s="56">
        <v>2716.3599999999997</v>
      </c>
      <c r="X272" s="56">
        <v>2660.94</v>
      </c>
      <c r="Y272" s="56">
        <v>2579.1099999999997</v>
      </c>
      <c r="Z272" s="76">
        <v>2515.56</v>
      </c>
      <c r="AA272" s="65"/>
    </row>
    <row r="273" spans="1:27" ht="16.5" x14ac:dyDescent="0.25">
      <c r="A273" s="64"/>
      <c r="B273" s="88">
        <v>17</v>
      </c>
      <c r="C273" s="84">
        <v>2482.38</v>
      </c>
      <c r="D273" s="56">
        <v>2468.83</v>
      </c>
      <c r="E273" s="56">
        <v>2461.6999999999998</v>
      </c>
      <c r="F273" s="56">
        <v>2459.94</v>
      </c>
      <c r="G273" s="56">
        <v>2464.1799999999998</v>
      </c>
      <c r="H273" s="56">
        <v>2475.83</v>
      </c>
      <c r="I273" s="56">
        <v>2492.8199999999997</v>
      </c>
      <c r="J273" s="56">
        <v>2512.38</v>
      </c>
      <c r="K273" s="56">
        <v>2595.2600000000002</v>
      </c>
      <c r="L273" s="56">
        <v>2603.9899999999998</v>
      </c>
      <c r="M273" s="56">
        <v>2601.31</v>
      </c>
      <c r="N273" s="56">
        <v>2599.08</v>
      </c>
      <c r="O273" s="56">
        <v>2596.29</v>
      </c>
      <c r="P273" s="56">
        <v>2589.9499999999998</v>
      </c>
      <c r="Q273" s="56">
        <v>2589.66</v>
      </c>
      <c r="R273" s="56">
        <v>2579.8000000000002</v>
      </c>
      <c r="S273" s="56">
        <v>2592.41</v>
      </c>
      <c r="T273" s="56">
        <v>2572</v>
      </c>
      <c r="U273" s="56">
        <v>2578.75</v>
      </c>
      <c r="V273" s="56">
        <v>2605.4899999999998</v>
      </c>
      <c r="W273" s="56">
        <v>2585.3199999999997</v>
      </c>
      <c r="X273" s="56">
        <v>2599.02</v>
      </c>
      <c r="Y273" s="56">
        <v>2547.84</v>
      </c>
      <c r="Z273" s="76">
        <v>2459.27</v>
      </c>
      <c r="AA273" s="65"/>
    </row>
    <row r="274" spans="1:27" ht="16.5" x14ac:dyDescent="0.25">
      <c r="A274" s="64"/>
      <c r="B274" s="88">
        <v>18</v>
      </c>
      <c r="C274" s="84">
        <v>2456.7199999999998</v>
      </c>
      <c r="D274" s="56">
        <v>2453.66</v>
      </c>
      <c r="E274" s="56">
        <v>2449.7600000000002</v>
      </c>
      <c r="F274" s="56">
        <v>2450.27</v>
      </c>
      <c r="G274" s="56">
        <v>2453.12</v>
      </c>
      <c r="H274" s="56">
        <v>2456.2600000000002</v>
      </c>
      <c r="I274" s="56">
        <v>2476.59</v>
      </c>
      <c r="J274" s="56">
        <v>2490.12</v>
      </c>
      <c r="K274" s="56">
        <v>2506.37</v>
      </c>
      <c r="L274" s="56">
        <v>2596.1</v>
      </c>
      <c r="M274" s="56">
        <v>2598.19</v>
      </c>
      <c r="N274" s="56">
        <v>2599.3599999999997</v>
      </c>
      <c r="O274" s="56">
        <v>2596.91</v>
      </c>
      <c r="P274" s="56">
        <v>2593.29</v>
      </c>
      <c r="Q274" s="56">
        <v>2590.8599999999997</v>
      </c>
      <c r="R274" s="56">
        <v>2578.73</v>
      </c>
      <c r="S274" s="56">
        <v>2562.5500000000002</v>
      </c>
      <c r="T274" s="56">
        <v>2609.91</v>
      </c>
      <c r="U274" s="56">
        <v>2616.3000000000002</v>
      </c>
      <c r="V274" s="56">
        <v>2638.2</v>
      </c>
      <c r="W274" s="56">
        <v>2596.6099999999997</v>
      </c>
      <c r="X274" s="56">
        <v>2619.31</v>
      </c>
      <c r="Y274" s="56">
        <v>2564.89</v>
      </c>
      <c r="Z274" s="76">
        <v>2457.4299999999998</v>
      </c>
      <c r="AA274" s="65"/>
    </row>
    <row r="275" spans="1:27" ht="16.5" x14ac:dyDescent="0.25">
      <c r="A275" s="64"/>
      <c r="B275" s="88">
        <v>19</v>
      </c>
      <c r="C275" s="84">
        <v>2462.6</v>
      </c>
      <c r="D275" s="56">
        <v>2460.13</v>
      </c>
      <c r="E275" s="56">
        <v>2460.8000000000002</v>
      </c>
      <c r="F275" s="56">
        <v>2467.31</v>
      </c>
      <c r="G275" s="56">
        <v>2479.77</v>
      </c>
      <c r="H275" s="56">
        <v>2492.75</v>
      </c>
      <c r="I275" s="56">
        <v>2548.0699999999997</v>
      </c>
      <c r="J275" s="56">
        <v>2680.8599999999997</v>
      </c>
      <c r="K275" s="56">
        <v>2708.3</v>
      </c>
      <c r="L275" s="56">
        <v>2745.4700000000003</v>
      </c>
      <c r="M275" s="56">
        <v>2715.56</v>
      </c>
      <c r="N275" s="56">
        <v>2680</v>
      </c>
      <c r="O275" s="56">
        <v>2671.6099999999997</v>
      </c>
      <c r="P275" s="56">
        <v>2672.13</v>
      </c>
      <c r="Q275" s="56">
        <v>2668.17</v>
      </c>
      <c r="R275" s="56">
        <v>2668.93</v>
      </c>
      <c r="S275" s="56">
        <v>2667.48</v>
      </c>
      <c r="T275" s="56">
        <v>2625.21</v>
      </c>
      <c r="U275" s="56">
        <v>2604.0299999999997</v>
      </c>
      <c r="V275" s="56">
        <v>2644.59</v>
      </c>
      <c r="W275" s="56">
        <v>2588.8199999999997</v>
      </c>
      <c r="X275" s="56">
        <v>2588.4899999999998</v>
      </c>
      <c r="Y275" s="56">
        <v>2550.2399999999998</v>
      </c>
      <c r="Z275" s="76">
        <v>2456.96</v>
      </c>
      <c r="AA275" s="65"/>
    </row>
    <row r="276" spans="1:27" ht="16.5" x14ac:dyDescent="0.25">
      <c r="A276" s="64"/>
      <c r="B276" s="88">
        <v>20</v>
      </c>
      <c r="C276" s="84">
        <v>2409.73</v>
      </c>
      <c r="D276" s="56">
        <v>2406.38</v>
      </c>
      <c r="E276" s="56">
        <v>2404.41</v>
      </c>
      <c r="F276" s="56">
        <v>2408.69</v>
      </c>
      <c r="G276" s="56">
        <v>2427.6799999999998</v>
      </c>
      <c r="H276" s="56">
        <v>2455.88</v>
      </c>
      <c r="I276" s="56">
        <v>2493.83</v>
      </c>
      <c r="J276" s="56">
        <v>2519.48</v>
      </c>
      <c r="K276" s="56">
        <v>2548.42</v>
      </c>
      <c r="L276" s="56">
        <v>2573.42</v>
      </c>
      <c r="M276" s="56">
        <v>2567.35</v>
      </c>
      <c r="N276" s="56">
        <v>2574.6999999999998</v>
      </c>
      <c r="O276" s="56">
        <v>2564.02</v>
      </c>
      <c r="P276" s="56">
        <v>2567.4700000000003</v>
      </c>
      <c r="Q276" s="56">
        <v>2553.87</v>
      </c>
      <c r="R276" s="56">
        <v>2568.14</v>
      </c>
      <c r="S276" s="56">
        <v>2557.46</v>
      </c>
      <c r="T276" s="56">
        <v>2531.04</v>
      </c>
      <c r="U276" s="56">
        <v>2504.46</v>
      </c>
      <c r="V276" s="56">
        <v>2515.13</v>
      </c>
      <c r="W276" s="56">
        <v>2520.21</v>
      </c>
      <c r="X276" s="56">
        <v>2598.88</v>
      </c>
      <c r="Y276" s="56">
        <v>2495.63</v>
      </c>
      <c r="Z276" s="76">
        <v>2427.5100000000002</v>
      </c>
      <c r="AA276" s="65"/>
    </row>
    <row r="277" spans="1:27" ht="16.5" x14ac:dyDescent="0.25">
      <c r="A277" s="64"/>
      <c r="B277" s="88">
        <v>21</v>
      </c>
      <c r="C277" s="84">
        <v>2398.63</v>
      </c>
      <c r="D277" s="56">
        <v>2380.7799999999997</v>
      </c>
      <c r="E277" s="56">
        <v>2377.9899999999998</v>
      </c>
      <c r="F277" s="56">
        <v>2379.73</v>
      </c>
      <c r="G277" s="56">
        <v>2398.69</v>
      </c>
      <c r="H277" s="56">
        <v>2422.31</v>
      </c>
      <c r="I277" s="56">
        <v>2469.37</v>
      </c>
      <c r="J277" s="56">
        <v>2520.25</v>
      </c>
      <c r="K277" s="56">
        <v>2563.7799999999997</v>
      </c>
      <c r="L277" s="56">
        <v>2581.17</v>
      </c>
      <c r="M277" s="56">
        <v>2564.6999999999998</v>
      </c>
      <c r="N277" s="56">
        <v>2585.87</v>
      </c>
      <c r="O277" s="56">
        <v>2576.12</v>
      </c>
      <c r="P277" s="56">
        <v>2578.81</v>
      </c>
      <c r="Q277" s="56">
        <v>2566.73</v>
      </c>
      <c r="R277" s="56">
        <v>2578.75</v>
      </c>
      <c r="S277" s="56">
        <v>2562.96</v>
      </c>
      <c r="T277" s="56">
        <v>2519.41</v>
      </c>
      <c r="U277" s="56">
        <v>2470.65</v>
      </c>
      <c r="V277" s="56">
        <v>2505.4499999999998</v>
      </c>
      <c r="W277" s="56">
        <v>2512.7600000000002</v>
      </c>
      <c r="X277" s="56">
        <v>2508.2199999999998</v>
      </c>
      <c r="Y277" s="56">
        <v>2466.6799999999998</v>
      </c>
      <c r="Z277" s="76">
        <v>2373.34</v>
      </c>
      <c r="AA277" s="65"/>
    </row>
    <row r="278" spans="1:27" ht="16.5" x14ac:dyDescent="0.25">
      <c r="A278" s="64"/>
      <c r="B278" s="88">
        <v>22</v>
      </c>
      <c r="C278" s="84">
        <v>2375.63</v>
      </c>
      <c r="D278" s="56">
        <v>2370.75</v>
      </c>
      <c r="E278" s="56">
        <v>2370.44</v>
      </c>
      <c r="F278" s="56">
        <v>2372.14</v>
      </c>
      <c r="G278" s="56">
        <v>2388.34</v>
      </c>
      <c r="H278" s="56">
        <v>2409.4299999999998</v>
      </c>
      <c r="I278" s="56">
        <v>2465.85</v>
      </c>
      <c r="J278" s="56">
        <v>2499.0500000000002</v>
      </c>
      <c r="K278" s="56">
        <v>2469.4499999999998</v>
      </c>
      <c r="L278" s="56">
        <v>2493.06</v>
      </c>
      <c r="M278" s="56">
        <v>2485</v>
      </c>
      <c r="N278" s="56">
        <v>2489.69</v>
      </c>
      <c r="O278" s="56">
        <v>2470.83</v>
      </c>
      <c r="P278" s="56">
        <v>2471.56</v>
      </c>
      <c r="Q278" s="56">
        <v>2473.6999999999998</v>
      </c>
      <c r="R278" s="56">
        <v>2485.3000000000002</v>
      </c>
      <c r="S278" s="56">
        <v>2529.33</v>
      </c>
      <c r="T278" s="56">
        <v>2531.6799999999998</v>
      </c>
      <c r="U278" s="56">
        <v>2512.98</v>
      </c>
      <c r="V278" s="56">
        <v>2614.5699999999997</v>
      </c>
      <c r="W278" s="56">
        <v>2668.6499999999996</v>
      </c>
      <c r="X278" s="56">
        <v>2760.31</v>
      </c>
      <c r="Y278" s="56">
        <v>2592.63</v>
      </c>
      <c r="Z278" s="76">
        <v>2446.35</v>
      </c>
      <c r="AA278" s="65"/>
    </row>
    <row r="279" spans="1:27" ht="16.5" x14ac:dyDescent="0.25">
      <c r="A279" s="64"/>
      <c r="B279" s="88">
        <v>23</v>
      </c>
      <c r="C279" s="84">
        <v>2414.71</v>
      </c>
      <c r="D279" s="56">
        <v>2392.1999999999998</v>
      </c>
      <c r="E279" s="56">
        <v>2378.1</v>
      </c>
      <c r="F279" s="56">
        <v>2380.13</v>
      </c>
      <c r="G279" s="56">
        <v>2407.9299999999998</v>
      </c>
      <c r="H279" s="56">
        <v>2447.46</v>
      </c>
      <c r="I279" s="56">
        <v>2502.19</v>
      </c>
      <c r="J279" s="56">
        <v>2670.81</v>
      </c>
      <c r="K279" s="56">
        <v>2713.75</v>
      </c>
      <c r="L279" s="56">
        <v>2735.51</v>
      </c>
      <c r="M279" s="56">
        <v>2770.91</v>
      </c>
      <c r="N279" s="56">
        <v>2778.27</v>
      </c>
      <c r="O279" s="56">
        <v>2765.31</v>
      </c>
      <c r="P279" s="56">
        <v>2743.85</v>
      </c>
      <c r="Q279" s="56">
        <v>2736.8199999999997</v>
      </c>
      <c r="R279" s="56">
        <v>2737.02</v>
      </c>
      <c r="S279" s="56">
        <v>2768.7799999999997</v>
      </c>
      <c r="T279" s="56">
        <v>2728.34</v>
      </c>
      <c r="U279" s="56">
        <v>2769.05</v>
      </c>
      <c r="V279" s="56">
        <v>2839.84</v>
      </c>
      <c r="W279" s="56">
        <v>2787.48</v>
      </c>
      <c r="X279" s="56">
        <v>2788.46</v>
      </c>
      <c r="Y279" s="56">
        <v>2552.98</v>
      </c>
      <c r="Z279" s="76">
        <v>2434.85</v>
      </c>
      <c r="AA279" s="65"/>
    </row>
    <row r="280" spans="1:27" ht="16.5" x14ac:dyDescent="0.25">
      <c r="A280" s="64"/>
      <c r="B280" s="88">
        <v>24</v>
      </c>
      <c r="C280" s="84">
        <v>2442.13</v>
      </c>
      <c r="D280" s="56">
        <v>2422.7799999999997</v>
      </c>
      <c r="E280" s="56">
        <v>2395.5500000000002</v>
      </c>
      <c r="F280" s="56">
        <v>2385.09</v>
      </c>
      <c r="G280" s="56">
        <v>2386.7399999999998</v>
      </c>
      <c r="H280" s="56">
        <v>2402.14</v>
      </c>
      <c r="I280" s="56">
        <v>2471.23</v>
      </c>
      <c r="J280" s="56">
        <v>2521.79</v>
      </c>
      <c r="K280" s="56">
        <v>2699.84</v>
      </c>
      <c r="L280" s="56">
        <v>2759.48</v>
      </c>
      <c r="M280" s="56">
        <v>2813.75</v>
      </c>
      <c r="N280" s="56">
        <v>2784.88</v>
      </c>
      <c r="O280" s="56">
        <v>2781.6</v>
      </c>
      <c r="P280" s="56">
        <v>2772.3</v>
      </c>
      <c r="Q280" s="56">
        <v>2734.8599999999997</v>
      </c>
      <c r="R280" s="56">
        <v>2702.93</v>
      </c>
      <c r="S280" s="56">
        <v>2725.21</v>
      </c>
      <c r="T280" s="56">
        <v>2705.1</v>
      </c>
      <c r="U280" s="56">
        <v>2770.74</v>
      </c>
      <c r="V280" s="56">
        <v>2854.14</v>
      </c>
      <c r="W280" s="56">
        <v>2849.52</v>
      </c>
      <c r="X280" s="56">
        <v>2772.68</v>
      </c>
      <c r="Y280" s="56">
        <v>2585.44</v>
      </c>
      <c r="Z280" s="76">
        <v>2441.88</v>
      </c>
      <c r="AA280" s="65"/>
    </row>
    <row r="281" spans="1:27" ht="16.5" x14ac:dyDescent="0.25">
      <c r="A281" s="64"/>
      <c r="B281" s="88">
        <v>25</v>
      </c>
      <c r="C281" s="84">
        <v>2438.04</v>
      </c>
      <c r="D281" s="56">
        <v>2413.5699999999997</v>
      </c>
      <c r="E281" s="56">
        <v>2401.31</v>
      </c>
      <c r="F281" s="56">
        <v>2398.13</v>
      </c>
      <c r="G281" s="56">
        <v>2388.6</v>
      </c>
      <c r="H281" s="56">
        <v>2400.3000000000002</v>
      </c>
      <c r="I281" s="56">
        <v>2428.2600000000002</v>
      </c>
      <c r="J281" s="56">
        <v>2466.4499999999998</v>
      </c>
      <c r="K281" s="56">
        <v>2533.1999999999998</v>
      </c>
      <c r="L281" s="56">
        <v>2705.24</v>
      </c>
      <c r="M281" s="56">
        <v>2711.3999999999996</v>
      </c>
      <c r="N281" s="56">
        <v>2702.95</v>
      </c>
      <c r="O281" s="56">
        <v>2689.62</v>
      </c>
      <c r="P281" s="56">
        <v>2692.45</v>
      </c>
      <c r="Q281" s="56">
        <v>2701.5699999999997</v>
      </c>
      <c r="R281" s="56">
        <v>2716.74</v>
      </c>
      <c r="S281" s="56">
        <v>2709.2799999999997</v>
      </c>
      <c r="T281" s="56">
        <v>2756.6099999999997</v>
      </c>
      <c r="U281" s="56">
        <v>2804.71</v>
      </c>
      <c r="V281" s="56">
        <v>2858.3</v>
      </c>
      <c r="W281" s="56">
        <v>2784.88</v>
      </c>
      <c r="X281" s="56">
        <v>2750.95</v>
      </c>
      <c r="Y281" s="56">
        <v>2597.23</v>
      </c>
      <c r="Z281" s="76">
        <v>2440.7199999999998</v>
      </c>
      <c r="AA281" s="65"/>
    </row>
    <row r="282" spans="1:27" ht="16.5" x14ac:dyDescent="0.25">
      <c r="A282" s="64"/>
      <c r="B282" s="88">
        <v>26</v>
      </c>
      <c r="C282" s="84">
        <v>2440.9699999999998</v>
      </c>
      <c r="D282" s="56">
        <v>2405.7799999999997</v>
      </c>
      <c r="E282" s="56">
        <v>2405.64</v>
      </c>
      <c r="F282" s="56">
        <v>2412.19</v>
      </c>
      <c r="G282" s="56">
        <v>2426.71</v>
      </c>
      <c r="H282" s="56">
        <v>2473.4499999999998</v>
      </c>
      <c r="I282" s="56">
        <v>2648.2799999999997</v>
      </c>
      <c r="J282" s="56">
        <v>2786.63</v>
      </c>
      <c r="K282" s="56">
        <v>2904.16</v>
      </c>
      <c r="L282" s="56">
        <v>2906.15</v>
      </c>
      <c r="M282" s="56">
        <v>2886.57</v>
      </c>
      <c r="N282" s="56">
        <v>2886.77</v>
      </c>
      <c r="O282" s="56">
        <v>2803.67</v>
      </c>
      <c r="P282" s="56">
        <v>2785.93</v>
      </c>
      <c r="Q282" s="56">
        <v>2779.04</v>
      </c>
      <c r="R282" s="56">
        <v>2783.14</v>
      </c>
      <c r="S282" s="56">
        <v>2809.68</v>
      </c>
      <c r="T282" s="56">
        <v>2757.26</v>
      </c>
      <c r="U282" s="56">
        <v>2687.18</v>
      </c>
      <c r="V282" s="56">
        <v>2761.74</v>
      </c>
      <c r="W282" s="56">
        <v>2689.8999999999996</v>
      </c>
      <c r="X282" s="56">
        <v>2498.75</v>
      </c>
      <c r="Y282" s="56">
        <v>2492.9899999999998</v>
      </c>
      <c r="Z282" s="76">
        <v>2415.48</v>
      </c>
      <c r="AA282" s="65"/>
    </row>
    <row r="283" spans="1:27" ht="16.5" x14ac:dyDescent="0.25">
      <c r="A283" s="64"/>
      <c r="B283" s="88">
        <v>27</v>
      </c>
      <c r="C283" s="84">
        <v>2376.7600000000002</v>
      </c>
      <c r="D283" s="56">
        <v>2359.37</v>
      </c>
      <c r="E283" s="56">
        <v>2354.35</v>
      </c>
      <c r="F283" s="56">
        <v>2359.15</v>
      </c>
      <c r="G283" s="56">
        <v>2372.88</v>
      </c>
      <c r="H283" s="56">
        <v>2409.1099999999997</v>
      </c>
      <c r="I283" s="56">
        <v>2478.8599999999997</v>
      </c>
      <c r="J283" s="56">
        <v>2652.77</v>
      </c>
      <c r="K283" s="56">
        <v>2654.66</v>
      </c>
      <c r="L283" s="56">
        <v>2644.37</v>
      </c>
      <c r="M283" s="56">
        <v>2606.14</v>
      </c>
      <c r="N283" s="56">
        <v>2591.4700000000003</v>
      </c>
      <c r="O283" s="56">
        <v>2548.62</v>
      </c>
      <c r="P283" s="56">
        <v>2547.19</v>
      </c>
      <c r="Q283" s="56">
        <v>2518.83</v>
      </c>
      <c r="R283" s="56">
        <v>2520.7799999999997</v>
      </c>
      <c r="S283" s="56">
        <v>2527.88</v>
      </c>
      <c r="T283" s="56">
        <v>2498.48</v>
      </c>
      <c r="U283" s="56">
        <v>2624.2</v>
      </c>
      <c r="V283" s="56">
        <v>2568.73</v>
      </c>
      <c r="W283" s="56">
        <v>2462.71</v>
      </c>
      <c r="X283" s="56">
        <v>2451.7399999999998</v>
      </c>
      <c r="Y283" s="56">
        <v>2445.9499999999998</v>
      </c>
      <c r="Z283" s="76">
        <v>2393.67</v>
      </c>
      <c r="AA283" s="65"/>
    </row>
    <row r="284" spans="1:27" ht="16.5" x14ac:dyDescent="0.25">
      <c r="A284" s="64"/>
      <c r="B284" s="88">
        <v>28</v>
      </c>
      <c r="C284" s="84">
        <v>2375.94</v>
      </c>
      <c r="D284" s="56">
        <v>2363.29</v>
      </c>
      <c r="E284" s="56">
        <v>2349.17</v>
      </c>
      <c r="F284" s="56">
        <v>2359.7199999999998</v>
      </c>
      <c r="G284" s="56">
        <v>2368.6799999999998</v>
      </c>
      <c r="H284" s="56">
        <v>2406.58</v>
      </c>
      <c r="I284" s="56">
        <v>2493.65</v>
      </c>
      <c r="J284" s="56">
        <v>2524.21</v>
      </c>
      <c r="K284" s="56">
        <v>2684.91</v>
      </c>
      <c r="L284" s="56">
        <v>2697.3599999999997</v>
      </c>
      <c r="M284" s="56">
        <v>2685.2799999999997</v>
      </c>
      <c r="N284" s="56">
        <v>2685.31</v>
      </c>
      <c r="O284" s="56">
        <v>2678.39</v>
      </c>
      <c r="P284" s="56">
        <v>2683.84</v>
      </c>
      <c r="Q284" s="56">
        <v>2682.8599999999997</v>
      </c>
      <c r="R284" s="56">
        <v>2683.49</v>
      </c>
      <c r="S284" s="56">
        <v>2669.99</v>
      </c>
      <c r="T284" s="56">
        <v>2543.42</v>
      </c>
      <c r="U284" s="56">
        <v>2559.87</v>
      </c>
      <c r="V284" s="56">
        <v>2567.88</v>
      </c>
      <c r="W284" s="56">
        <v>2517.83</v>
      </c>
      <c r="X284" s="56">
        <v>2529.1799999999998</v>
      </c>
      <c r="Y284" s="56">
        <v>2480.1</v>
      </c>
      <c r="Z284" s="76">
        <v>2403.66</v>
      </c>
      <c r="AA284" s="65"/>
    </row>
    <row r="285" spans="1:27" ht="16.5" x14ac:dyDescent="0.25">
      <c r="A285" s="64"/>
      <c r="B285" s="88">
        <v>29</v>
      </c>
      <c r="C285" s="84">
        <v>2364.5100000000002</v>
      </c>
      <c r="D285" s="56">
        <v>2349.12</v>
      </c>
      <c r="E285" s="56">
        <v>2349.1999999999998</v>
      </c>
      <c r="F285" s="56">
        <v>2358.7799999999997</v>
      </c>
      <c r="G285" s="56">
        <v>2372.02</v>
      </c>
      <c r="H285" s="56">
        <v>2403.23</v>
      </c>
      <c r="I285" s="56">
        <v>2460.91</v>
      </c>
      <c r="J285" s="56">
        <v>2506.1999999999998</v>
      </c>
      <c r="K285" s="56">
        <v>2566.52</v>
      </c>
      <c r="L285" s="56">
        <v>2558.63</v>
      </c>
      <c r="M285" s="56">
        <v>2472.54</v>
      </c>
      <c r="N285" s="56">
        <v>2462.66</v>
      </c>
      <c r="O285" s="56">
        <v>2459.1</v>
      </c>
      <c r="P285" s="56">
        <v>2457.7799999999997</v>
      </c>
      <c r="Q285" s="56">
        <v>2457.89</v>
      </c>
      <c r="R285" s="56">
        <v>2482.9899999999998</v>
      </c>
      <c r="S285" s="56">
        <v>2478.4699999999998</v>
      </c>
      <c r="T285" s="56">
        <v>2490.2799999999997</v>
      </c>
      <c r="U285" s="56">
        <v>2493.31</v>
      </c>
      <c r="V285" s="56">
        <v>2498.46</v>
      </c>
      <c r="W285" s="56">
        <v>2449.2799999999997</v>
      </c>
      <c r="X285" s="56">
        <v>2473</v>
      </c>
      <c r="Y285" s="56">
        <v>2478.1799999999998</v>
      </c>
      <c r="Z285" s="76">
        <v>2394.59</v>
      </c>
      <c r="AA285" s="65"/>
    </row>
    <row r="286" spans="1:27" ht="16.5" x14ac:dyDescent="0.25">
      <c r="A286" s="64"/>
      <c r="B286" s="88">
        <v>30</v>
      </c>
      <c r="C286" s="84">
        <v>2390.8000000000002</v>
      </c>
      <c r="D286" s="56">
        <v>2370.48</v>
      </c>
      <c r="E286" s="56">
        <v>2367.9299999999998</v>
      </c>
      <c r="F286" s="56">
        <v>2373.67</v>
      </c>
      <c r="G286" s="56">
        <v>2394.6</v>
      </c>
      <c r="H286" s="56">
        <v>2434.09</v>
      </c>
      <c r="I286" s="56">
        <v>2504.98</v>
      </c>
      <c r="J286" s="56">
        <v>2575.9499999999998</v>
      </c>
      <c r="K286" s="56">
        <v>2692.0299999999997</v>
      </c>
      <c r="L286" s="56">
        <v>2692.9700000000003</v>
      </c>
      <c r="M286" s="56">
        <v>2690.01</v>
      </c>
      <c r="N286" s="56">
        <v>2802.17</v>
      </c>
      <c r="O286" s="56">
        <v>2761.0699999999997</v>
      </c>
      <c r="P286" s="56">
        <v>2761.27</v>
      </c>
      <c r="Q286" s="56">
        <v>2762.31</v>
      </c>
      <c r="R286" s="56">
        <v>2784.31</v>
      </c>
      <c r="S286" s="56">
        <v>2847.21</v>
      </c>
      <c r="T286" s="56">
        <v>2767.38</v>
      </c>
      <c r="U286" s="56">
        <v>2750.23</v>
      </c>
      <c r="V286" s="56">
        <v>2826.02</v>
      </c>
      <c r="W286" s="56">
        <v>2784.3599999999997</v>
      </c>
      <c r="X286" s="56">
        <v>2746.14</v>
      </c>
      <c r="Y286" s="56">
        <v>2506.81</v>
      </c>
      <c r="Z286" s="76">
        <v>2468.0699999999997</v>
      </c>
      <c r="AA286" s="65"/>
    </row>
    <row r="287" spans="1:27" ht="17.25" hidden="1" thickBot="1" x14ac:dyDescent="0.3">
      <c r="A287" s="64"/>
      <c r="B287" s="89">
        <v>31</v>
      </c>
      <c r="C287" s="85"/>
      <c r="D287" s="77"/>
      <c r="E287" s="77"/>
      <c r="F287" s="77"/>
      <c r="G287" s="77"/>
      <c r="H287" s="77"/>
      <c r="I287" s="77"/>
      <c r="J287" s="77"/>
      <c r="K287" s="77"/>
      <c r="L287" s="77"/>
      <c r="M287" s="77"/>
      <c r="N287" s="77"/>
      <c r="O287" s="77"/>
      <c r="P287" s="77"/>
      <c r="Q287" s="77"/>
      <c r="R287" s="77"/>
      <c r="S287" s="77"/>
      <c r="T287" s="77"/>
      <c r="U287" s="77"/>
      <c r="V287" s="77"/>
      <c r="W287" s="77"/>
      <c r="X287" s="77"/>
      <c r="Y287" s="77"/>
      <c r="Z287" s="78"/>
      <c r="AA287" s="65"/>
    </row>
    <row r="288" spans="1:27" x14ac:dyDescent="0.25">
      <c r="A288" s="64"/>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65"/>
    </row>
    <row r="289" spans="1:27" x14ac:dyDescent="0.25">
      <c r="A289" s="64"/>
      <c r="B289" s="282" t="s">
        <v>157</v>
      </c>
      <c r="C289" s="282"/>
      <c r="D289" s="282"/>
      <c r="E289" s="282"/>
      <c r="F289" s="282"/>
      <c r="G289" s="282"/>
      <c r="H289" s="282"/>
      <c r="I289" s="282"/>
      <c r="J289" s="282"/>
      <c r="K289" s="282"/>
      <c r="L289" s="282"/>
      <c r="M289" s="282"/>
      <c r="N289" s="282"/>
      <c r="O289" s="282"/>
      <c r="P289" s="282"/>
      <c r="Q289" s="60"/>
      <c r="R289" s="299">
        <v>915137.86</v>
      </c>
      <c r="S289" s="299"/>
      <c r="T289" s="60"/>
      <c r="U289" s="60"/>
      <c r="V289" s="60"/>
      <c r="W289" s="60"/>
      <c r="X289" s="60"/>
      <c r="Y289" s="60"/>
      <c r="Z289" s="60"/>
      <c r="AA289" s="65"/>
    </row>
    <row r="290" spans="1:27" x14ac:dyDescent="0.25">
      <c r="A290" s="64"/>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65"/>
    </row>
    <row r="291" spans="1:27" x14ac:dyDescent="0.25">
      <c r="A291" s="64"/>
      <c r="B291" s="282" t="s">
        <v>171</v>
      </c>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c r="AA291" s="65"/>
    </row>
    <row r="292" spans="1:27" ht="16.5" thickBot="1" x14ac:dyDescent="0.3">
      <c r="A292" s="64"/>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65"/>
    </row>
    <row r="293" spans="1:27" x14ac:dyDescent="0.25">
      <c r="A293" s="64"/>
      <c r="B293" s="326"/>
      <c r="C293" s="327"/>
      <c r="D293" s="327"/>
      <c r="E293" s="327"/>
      <c r="F293" s="327"/>
      <c r="G293" s="327"/>
      <c r="H293" s="327"/>
      <c r="I293" s="327"/>
      <c r="J293" s="327"/>
      <c r="K293" s="327"/>
      <c r="L293" s="327"/>
      <c r="M293" s="328"/>
      <c r="N293" s="332" t="s">
        <v>78</v>
      </c>
      <c r="O293" s="333"/>
      <c r="P293" s="333"/>
      <c r="Q293" s="333"/>
      <c r="R293" s="333"/>
      <c r="S293" s="333"/>
      <c r="T293" s="333"/>
      <c r="U293" s="334"/>
      <c r="V293" s="51"/>
      <c r="W293" s="51"/>
      <c r="X293" s="51"/>
      <c r="Y293" s="51"/>
      <c r="Z293" s="51"/>
      <c r="AA293" s="65"/>
    </row>
    <row r="294" spans="1:27" ht="16.5" thickBot="1" x14ac:dyDescent="0.3">
      <c r="A294" s="64"/>
      <c r="B294" s="329"/>
      <c r="C294" s="330"/>
      <c r="D294" s="330"/>
      <c r="E294" s="330"/>
      <c r="F294" s="330"/>
      <c r="G294" s="330"/>
      <c r="H294" s="330"/>
      <c r="I294" s="330"/>
      <c r="J294" s="330"/>
      <c r="K294" s="330"/>
      <c r="L294" s="330"/>
      <c r="M294" s="331"/>
      <c r="N294" s="335" t="s">
        <v>79</v>
      </c>
      <c r="O294" s="266"/>
      <c r="P294" s="265" t="s">
        <v>80</v>
      </c>
      <c r="Q294" s="266"/>
      <c r="R294" s="265" t="s">
        <v>81</v>
      </c>
      <c r="S294" s="266"/>
      <c r="T294" s="265" t="s">
        <v>82</v>
      </c>
      <c r="U294" s="267"/>
      <c r="V294" s="51"/>
      <c r="W294" s="51"/>
      <c r="X294" s="51"/>
      <c r="Y294" s="51"/>
      <c r="Z294" s="51"/>
      <c r="AA294" s="65"/>
    </row>
    <row r="295" spans="1:27" ht="16.5" thickBot="1" x14ac:dyDescent="0.3">
      <c r="A295" s="64"/>
      <c r="B295" s="318" t="s">
        <v>163</v>
      </c>
      <c r="C295" s="319"/>
      <c r="D295" s="319"/>
      <c r="E295" s="319"/>
      <c r="F295" s="319"/>
      <c r="G295" s="319"/>
      <c r="H295" s="319"/>
      <c r="I295" s="319"/>
      <c r="J295" s="319"/>
      <c r="K295" s="319"/>
      <c r="L295" s="319"/>
      <c r="M295" s="320"/>
      <c r="N295" s="321">
        <v>545653.31000000006</v>
      </c>
      <c r="O295" s="322"/>
      <c r="P295" s="323">
        <v>914367.12</v>
      </c>
      <c r="Q295" s="324"/>
      <c r="R295" s="323">
        <v>1195009.68</v>
      </c>
      <c r="S295" s="324"/>
      <c r="T295" s="322">
        <v>1310334.77</v>
      </c>
      <c r="U295" s="325"/>
      <c r="V295" s="51"/>
      <c r="W295" s="51"/>
      <c r="X295" s="51"/>
      <c r="Y295" s="51"/>
      <c r="Z295" s="51"/>
      <c r="AA295" s="65"/>
    </row>
    <row r="296" spans="1:27" ht="16.5" thickBot="1" x14ac:dyDescent="0.3">
      <c r="A296" s="64"/>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65"/>
    </row>
    <row r="297" spans="1:27" ht="16.5" thickTop="1" x14ac:dyDescent="0.25">
      <c r="A297" s="61"/>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3"/>
    </row>
    <row r="298" spans="1:27" ht="49.5" customHeight="1" x14ac:dyDescent="0.25">
      <c r="A298" s="64"/>
      <c r="B298" s="274" t="s">
        <v>164</v>
      </c>
      <c r="C298" s="274"/>
      <c r="D298" s="274"/>
      <c r="E298" s="274"/>
      <c r="F298" s="274"/>
      <c r="G298" s="274"/>
      <c r="H298" s="274"/>
      <c r="I298" s="274"/>
      <c r="J298" s="274"/>
      <c r="K298" s="274"/>
      <c r="L298" s="274"/>
      <c r="M298" s="274"/>
      <c r="N298" s="274"/>
      <c r="O298" s="274"/>
      <c r="P298" s="274"/>
      <c r="Q298" s="274"/>
      <c r="R298" s="274"/>
      <c r="S298" s="274"/>
      <c r="T298" s="274"/>
      <c r="U298" s="274"/>
      <c r="V298" s="274"/>
      <c r="W298" s="274"/>
      <c r="X298" s="274"/>
      <c r="Y298" s="274"/>
      <c r="Z298" s="274"/>
      <c r="AA298" s="65"/>
    </row>
    <row r="299" spans="1:27" x14ac:dyDescent="0.25">
      <c r="A299" s="64"/>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65"/>
    </row>
    <row r="300" spans="1:27" x14ac:dyDescent="0.25">
      <c r="A300" s="64"/>
      <c r="B300" s="282" t="s">
        <v>130</v>
      </c>
      <c r="C300" s="282"/>
      <c r="D300" s="282"/>
      <c r="E300" s="282"/>
      <c r="F300" s="282"/>
      <c r="G300" s="282"/>
      <c r="H300" s="282"/>
      <c r="I300" s="282"/>
      <c r="J300" s="282"/>
      <c r="K300" s="282"/>
      <c r="L300" s="282"/>
      <c r="M300" s="282"/>
      <c r="N300" s="282"/>
      <c r="O300" s="282"/>
      <c r="P300" s="282"/>
      <c r="Q300" s="282"/>
      <c r="R300" s="282"/>
      <c r="S300" s="282"/>
      <c r="T300" s="282"/>
      <c r="U300" s="282"/>
      <c r="V300" s="282"/>
      <c r="W300" s="282"/>
      <c r="X300" s="282"/>
      <c r="Y300" s="282"/>
      <c r="Z300" s="282"/>
      <c r="AA300" s="65"/>
    </row>
    <row r="301" spans="1:27" ht="16.5" thickBot="1" x14ac:dyDescent="0.3">
      <c r="A301" s="64"/>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65"/>
    </row>
    <row r="302" spans="1:27" x14ac:dyDescent="0.25">
      <c r="A302" s="64"/>
      <c r="B302" s="300" t="s">
        <v>131</v>
      </c>
      <c r="C302" s="302" t="s">
        <v>156</v>
      </c>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3"/>
      <c r="AA302" s="65"/>
    </row>
    <row r="303" spans="1:27" ht="32.25" thickBot="1" x14ac:dyDescent="0.3">
      <c r="A303" s="64"/>
      <c r="B303" s="301"/>
      <c r="C303" s="86" t="s">
        <v>132</v>
      </c>
      <c r="D303" s="81" t="s">
        <v>133</v>
      </c>
      <c r="E303" s="81" t="s">
        <v>134</v>
      </c>
      <c r="F303" s="81" t="s">
        <v>135</v>
      </c>
      <c r="G303" s="81" t="s">
        <v>136</v>
      </c>
      <c r="H303" s="81" t="s">
        <v>137</v>
      </c>
      <c r="I303" s="81" t="s">
        <v>138</v>
      </c>
      <c r="J303" s="81" t="s">
        <v>139</v>
      </c>
      <c r="K303" s="81" t="s">
        <v>140</v>
      </c>
      <c r="L303" s="81" t="s">
        <v>141</v>
      </c>
      <c r="M303" s="81" t="s">
        <v>142</v>
      </c>
      <c r="N303" s="81" t="s">
        <v>143</v>
      </c>
      <c r="O303" s="81" t="s">
        <v>144</v>
      </c>
      <c r="P303" s="81" t="s">
        <v>145</v>
      </c>
      <c r="Q303" s="81" t="s">
        <v>146</v>
      </c>
      <c r="R303" s="81" t="s">
        <v>147</v>
      </c>
      <c r="S303" s="81" t="s">
        <v>148</v>
      </c>
      <c r="T303" s="81" t="s">
        <v>149</v>
      </c>
      <c r="U303" s="81" t="s">
        <v>150</v>
      </c>
      <c r="V303" s="81" t="s">
        <v>151</v>
      </c>
      <c r="W303" s="81" t="s">
        <v>152</v>
      </c>
      <c r="X303" s="81" t="s">
        <v>153</v>
      </c>
      <c r="Y303" s="81" t="s">
        <v>154</v>
      </c>
      <c r="Z303" s="82" t="s">
        <v>155</v>
      </c>
      <c r="AA303" s="65"/>
    </row>
    <row r="304" spans="1:27" ht="16.5" x14ac:dyDescent="0.25">
      <c r="A304" s="64"/>
      <c r="B304" s="87">
        <v>1</v>
      </c>
      <c r="C304" s="83">
        <v>2725.23</v>
      </c>
      <c r="D304" s="79">
        <v>2688.8900000000003</v>
      </c>
      <c r="E304" s="79">
        <v>2690.09</v>
      </c>
      <c r="F304" s="79">
        <v>2709.37</v>
      </c>
      <c r="G304" s="79">
        <v>2742.5</v>
      </c>
      <c r="H304" s="79">
        <v>2818.02</v>
      </c>
      <c r="I304" s="79">
        <v>3005.2400000000002</v>
      </c>
      <c r="J304" s="79">
        <v>3026.57</v>
      </c>
      <c r="K304" s="79">
        <v>3020.5</v>
      </c>
      <c r="L304" s="79">
        <v>3018.78</v>
      </c>
      <c r="M304" s="79">
        <v>2989.77</v>
      </c>
      <c r="N304" s="79">
        <v>3012.82</v>
      </c>
      <c r="O304" s="79">
        <v>2928.52</v>
      </c>
      <c r="P304" s="79">
        <v>2911.27</v>
      </c>
      <c r="Q304" s="79">
        <v>2972.73</v>
      </c>
      <c r="R304" s="79">
        <v>3005.97</v>
      </c>
      <c r="S304" s="79">
        <v>3016.81</v>
      </c>
      <c r="T304" s="79">
        <v>3021.55</v>
      </c>
      <c r="U304" s="79">
        <v>3010.96</v>
      </c>
      <c r="V304" s="79">
        <v>2883.84</v>
      </c>
      <c r="W304" s="79">
        <v>2854.94</v>
      </c>
      <c r="X304" s="79">
        <v>2825.38</v>
      </c>
      <c r="Y304" s="79">
        <v>2835.66</v>
      </c>
      <c r="Z304" s="80">
        <v>2745.9700000000003</v>
      </c>
      <c r="AA304" s="65"/>
    </row>
    <row r="305" spans="1:27" ht="16.5" x14ac:dyDescent="0.25">
      <c r="A305" s="64"/>
      <c r="B305" s="88">
        <v>2</v>
      </c>
      <c r="C305" s="84">
        <v>2736.87</v>
      </c>
      <c r="D305" s="56">
        <v>2726.07</v>
      </c>
      <c r="E305" s="56">
        <v>2725.6800000000003</v>
      </c>
      <c r="F305" s="56">
        <v>2742.21</v>
      </c>
      <c r="G305" s="56">
        <v>2775.6000000000004</v>
      </c>
      <c r="H305" s="56">
        <v>2840.09</v>
      </c>
      <c r="I305" s="56">
        <v>3014.6200000000003</v>
      </c>
      <c r="J305" s="56">
        <v>2935.9500000000003</v>
      </c>
      <c r="K305" s="56">
        <v>2913.19</v>
      </c>
      <c r="L305" s="56">
        <v>2866.4700000000003</v>
      </c>
      <c r="M305" s="56">
        <v>2858.96</v>
      </c>
      <c r="N305" s="56">
        <v>2879.88</v>
      </c>
      <c r="O305" s="56">
        <v>2871.06</v>
      </c>
      <c r="P305" s="56">
        <v>2869.92</v>
      </c>
      <c r="Q305" s="56">
        <v>2865.68</v>
      </c>
      <c r="R305" s="56">
        <v>2869.58</v>
      </c>
      <c r="S305" s="56">
        <v>2878</v>
      </c>
      <c r="T305" s="56">
        <v>2877.32</v>
      </c>
      <c r="U305" s="56">
        <v>2880.5800000000004</v>
      </c>
      <c r="V305" s="56">
        <v>2862.63</v>
      </c>
      <c r="W305" s="56">
        <v>2854.46</v>
      </c>
      <c r="X305" s="56">
        <v>2819.81</v>
      </c>
      <c r="Y305" s="56">
        <v>2828.6800000000003</v>
      </c>
      <c r="Z305" s="76">
        <v>2770.03</v>
      </c>
      <c r="AA305" s="65"/>
    </row>
    <row r="306" spans="1:27" ht="16.5" x14ac:dyDescent="0.25">
      <c r="A306" s="64"/>
      <c r="B306" s="88">
        <v>3</v>
      </c>
      <c r="C306" s="84">
        <v>2842.3500000000004</v>
      </c>
      <c r="D306" s="56">
        <v>2785.95</v>
      </c>
      <c r="E306" s="56">
        <v>2774.95</v>
      </c>
      <c r="F306" s="56">
        <v>2780.53</v>
      </c>
      <c r="G306" s="56">
        <v>2785.46</v>
      </c>
      <c r="H306" s="56">
        <v>2798.12</v>
      </c>
      <c r="I306" s="56">
        <v>2844.53</v>
      </c>
      <c r="J306" s="56">
        <v>2920.6600000000003</v>
      </c>
      <c r="K306" s="56">
        <v>3005.71</v>
      </c>
      <c r="L306" s="56">
        <v>3002.14</v>
      </c>
      <c r="M306" s="56">
        <v>2998.0800000000004</v>
      </c>
      <c r="N306" s="56">
        <v>2994.02</v>
      </c>
      <c r="O306" s="56">
        <v>2998.2599999999998</v>
      </c>
      <c r="P306" s="56">
        <v>2998.55</v>
      </c>
      <c r="Q306" s="56">
        <v>3002.85</v>
      </c>
      <c r="R306" s="56">
        <v>3004.86</v>
      </c>
      <c r="S306" s="56">
        <v>3005.4500000000003</v>
      </c>
      <c r="T306" s="56">
        <v>3010.38</v>
      </c>
      <c r="U306" s="56">
        <v>3007.86</v>
      </c>
      <c r="V306" s="56">
        <v>2989.03</v>
      </c>
      <c r="W306" s="56">
        <v>2947.98</v>
      </c>
      <c r="X306" s="56">
        <v>2862.8</v>
      </c>
      <c r="Y306" s="56">
        <v>2874.71</v>
      </c>
      <c r="Z306" s="76">
        <v>2767.38</v>
      </c>
      <c r="AA306" s="65"/>
    </row>
    <row r="307" spans="1:27" ht="16.5" x14ac:dyDescent="0.25">
      <c r="A307" s="64"/>
      <c r="B307" s="88">
        <v>4</v>
      </c>
      <c r="C307" s="84">
        <v>2779.19</v>
      </c>
      <c r="D307" s="56">
        <v>2740.13</v>
      </c>
      <c r="E307" s="56">
        <v>2722.16</v>
      </c>
      <c r="F307" s="56">
        <v>2725.15</v>
      </c>
      <c r="G307" s="56">
        <v>2731</v>
      </c>
      <c r="H307" s="56">
        <v>2738.79</v>
      </c>
      <c r="I307" s="56">
        <v>2789.15</v>
      </c>
      <c r="J307" s="56">
        <v>2803.4300000000003</v>
      </c>
      <c r="K307" s="56">
        <v>2913.11</v>
      </c>
      <c r="L307" s="56">
        <v>3004.96</v>
      </c>
      <c r="M307" s="56">
        <v>3000.3</v>
      </c>
      <c r="N307" s="56">
        <v>2997.0800000000004</v>
      </c>
      <c r="O307" s="56">
        <v>3000.14</v>
      </c>
      <c r="P307" s="56">
        <v>3000.59</v>
      </c>
      <c r="Q307" s="56">
        <v>3001.7400000000002</v>
      </c>
      <c r="R307" s="56">
        <v>3002.88</v>
      </c>
      <c r="S307" s="56">
        <v>3003.22</v>
      </c>
      <c r="T307" s="56">
        <v>3009.96</v>
      </c>
      <c r="U307" s="56">
        <v>3024.7400000000002</v>
      </c>
      <c r="V307" s="56">
        <v>2998.98</v>
      </c>
      <c r="W307" s="56">
        <v>2973.2400000000002</v>
      </c>
      <c r="X307" s="56">
        <v>2860.3500000000004</v>
      </c>
      <c r="Y307" s="56">
        <v>2844.75</v>
      </c>
      <c r="Z307" s="76">
        <v>2750.01</v>
      </c>
      <c r="AA307" s="65"/>
    </row>
    <row r="308" spans="1:27" ht="16.5" x14ac:dyDescent="0.25">
      <c r="A308" s="64"/>
      <c r="B308" s="88">
        <v>5</v>
      </c>
      <c r="C308" s="84">
        <v>2751.57</v>
      </c>
      <c r="D308" s="56">
        <v>2719.95</v>
      </c>
      <c r="E308" s="56">
        <v>2721.51</v>
      </c>
      <c r="F308" s="56">
        <v>2737.52</v>
      </c>
      <c r="G308" s="56">
        <v>2773.44</v>
      </c>
      <c r="H308" s="56">
        <v>2852.3900000000003</v>
      </c>
      <c r="I308" s="56">
        <v>3072.9900000000002</v>
      </c>
      <c r="J308" s="56">
        <v>3103.31</v>
      </c>
      <c r="K308" s="56">
        <v>3141.07</v>
      </c>
      <c r="L308" s="56">
        <v>3138.67</v>
      </c>
      <c r="M308" s="56">
        <v>3055.5</v>
      </c>
      <c r="N308" s="56">
        <v>3112.55</v>
      </c>
      <c r="O308" s="56">
        <v>3137.84</v>
      </c>
      <c r="P308" s="56">
        <v>3136.35</v>
      </c>
      <c r="Q308" s="56">
        <v>3139.1200000000003</v>
      </c>
      <c r="R308" s="56">
        <v>3139.4500000000003</v>
      </c>
      <c r="S308" s="56">
        <v>3144.86</v>
      </c>
      <c r="T308" s="56">
        <v>3146.31</v>
      </c>
      <c r="U308" s="56">
        <v>3141.03</v>
      </c>
      <c r="V308" s="56">
        <v>3059.0800000000004</v>
      </c>
      <c r="W308" s="56">
        <v>2965.77</v>
      </c>
      <c r="X308" s="56">
        <v>2914.48</v>
      </c>
      <c r="Y308" s="56">
        <v>2984.4</v>
      </c>
      <c r="Z308" s="76">
        <v>2775.48</v>
      </c>
      <c r="AA308" s="65"/>
    </row>
    <row r="309" spans="1:27" ht="16.5" x14ac:dyDescent="0.25">
      <c r="A309" s="64"/>
      <c r="B309" s="88">
        <v>6</v>
      </c>
      <c r="C309" s="84">
        <v>2754.95</v>
      </c>
      <c r="D309" s="56">
        <v>2726.5</v>
      </c>
      <c r="E309" s="56">
        <v>2731.9900000000002</v>
      </c>
      <c r="F309" s="56">
        <v>2752.73</v>
      </c>
      <c r="G309" s="56">
        <v>2793.7200000000003</v>
      </c>
      <c r="H309" s="56">
        <v>2904.05</v>
      </c>
      <c r="I309" s="56">
        <v>3104.7400000000002</v>
      </c>
      <c r="J309" s="56">
        <v>3202.36</v>
      </c>
      <c r="K309" s="56">
        <v>3228.2900000000004</v>
      </c>
      <c r="L309" s="56">
        <v>3198.64</v>
      </c>
      <c r="M309" s="56">
        <v>3176.36</v>
      </c>
      <c r="N309" s="56">
        <v>3213.85</v>
      </c>
      <c r="O309" s="56">
        <v>3190.5800000000004</v>
      </c>
      <c r="P309" s="56">
        <v>3166.9</v>
      </c>
      <c r="Q309" s="56">
        <v>3153.81</v>
      </c>
      <c r="R309" s="56">
        <v>3110.15</v>
      </c>
      <c r="S309" s="56">
        <v>3164.7400000000002</v>
      </c>
      <c r="T309" s="56">
        <v>3180.8700000000003</v>
      </c>
      <c r="U309" s="56">
        <v>3138.39</v>
      </c>
      <c r="V309" s="56">
        <v>3115.48</v>
      </c>
      <c r="W309" s="56">
        <v>3093.77</v>
      </c>
      <c r="X309" s="56">
        <v>3000.07</v>
      </c>
      <c r="Y309" s="56">
        <v>2920.27</v>
      </c>
      <c r="Z309" s="76">
        <v>2796.12</v>
      </c>
      <c r="AA309" s="65"/>
    </row>
    <row r="310" spans="1:27" ht="16.5" x14ac:dyDescent="0.25">
      <c r="A310" s="64"/>
      <c r="B310" s="88">
        <v>7</v>
      </c>
      <c r="C310" s="84">
        <v>2757.2</v>
      </c>
      <c r="D310" s="56">
        <v>2740.52</v>
      </c>
      <c r="E310" s="56">
        <v>2743.04</v>
      </c>
      <c r="F310" s="56">
        <v>2765.38</v>
      </c>
      <c r="G310" s="56">
        <v>2795.79</v>
      </c>
      <c r="H310" s="56">
        <v>2832.1800000000003</v>
      </c>
      <c r="I310" s="56">
        <v>3057.96</v>
      </c>
      <c r="J310" s="56">
        <v>3065.7000000000003</v>
      </c>
      <c r="K310" s="56">
        <v>3156.21</v>
      </c>
      <c r="L310" s="56">
        <v>3129.9100000000003</v>
      </c>
      <c r="M310" s="56">
        <v>3115.73</v>
      </c>
      <c r="N310" s="56">
        <v>3141.73</v>
      </c>
      <c r="O310" s="56">
        <v>3144.03</v>
      </c>
      <c r="P310" s="56">
        <v>3144.13</v>
      </c>
      <c r="Q310" s="56">
        <v>3155.13</v>
      </c>
      <c r="R310" s="56">
        <v>3171.67</v>
      </c>
      <c r="S310" s="56">
        <v>3184.69</v>
      </c>
      <c r="T310" s="56">
        <v>3187.28</v>
      </c>
      <c r="U310" s="56">
        <v>3182.53</v>
      </c>
      <c r="V310" s="56">
        <v>3140.22</v>
      </c>
      <c r="W310" s="56">
        <v>3065.67</v>
      </c>
      <c r="X310" s="56">
        <v>2997.59</v>
      </c>
      <c r="Y310" s="56">
        <v>2876.1600000000003</v>
      </c>
      <c r="Z310" s="76">
        <v>2756.38</v>
      </c>
      <c r="AA310" s="65"/>
    </row>
    <row r="311" spans="1:27" ht="16.5" x14ac:dyDescent="0.25">
      <c r="A311" s="64"/>
      <c r="B311" s="88">
        <v>8</v>
      </c>
      <c r="C311" s="84">
        <v>2756.88</v>
      </c>
      <c r="D311" s="56">
        <v>2742.8500000000004</v>
      </c>
      <c r="E311" s="56">
        <v>2741.1400000000003</v>
      </c>
      <c r="F311" s="56">
        <v>2769.9</v>
      </c>
      <c r="G311" s="56">
        <v>2793.9</v>
      </c>
      <c r="H311" s="56">
        <v>2822.55</v>
      </c>
      <c r="I311" s="56">
        <v>3028.3700000000003</v>
      </c>
      <c r="J311" s="56">
        <v>3052.52</v>
      </c>
      <c r="K311" s="56">
        <v>3125.71</v>
      </c>
      <c r="L311" s="56">
        <v>3097.52</v>
      </c>
      <c r="M311" s="56">
        <v>3066.98</v>
      </c>
      <c r="N311" s="56">
        <v>3081.98</v>
      </c>
      <c r="O311" s="56">
        <v>3096.15</v>
      </c>
      <c r="P311" s="56">
        <v>3084.96</v>
      </c>
      <c r="Q311" s="56">
        <v>3070.47</v>
      </c>
      <c r="R311" s="56">
        <v>3071.65</v>
      </c>
      <c r="S311" s="56">
        <v>3121.3</v>
      </c>
      <c r="T311" s="56">
        <v>3125.5099999999998</v>
      </c>
      <c r="U311" s="56">
        <v>3011.9500000000003</v>
      </c>
      <c r="V311" s="56">
        <v>2971.56</v>
      </c>
      <c r="W311" s="56">
        <v>2856.16</v>
      </c>
      <c r="X311" s="56">
        <v>2808.2200000000003</v>
      </c>
      <c r="Y311" s="56">
        <v>2791.6000000000004</v>
      </c>
      <c r="Z311" s="76">
        <v>2763.11</v>
      </c>
      <c r="AA311" s="65"/>
    </row>
    <row r="312" spans="1:27" ht="16.5" x14ac:dyDescent="0.25">
      <c r="A312" s="64"/>
      <c r="B312" s="88">
        <v>9</v>
      </c>
      <c r="C312" s="84">
        <v>2762.94</v>
      </c>
      <c r="D312" s="56">
        <v>2761.38</v>
      </c>
      <c r="E312" s="56">
        <v>2749.4300000000003</v>
      </c>
      <c r="F312" s="56">
        <v>2748.17</v>
      </c>
      <c r="G312" s="56">
        <v>2778</v>
      </c>
      <c r="H312" s="56">
        <v>2826.5</v>
      </c>
      <c r="I312" s="56">
        <v>2996.03</v>
      </c>
      <c r="J312" s="56">
        <v>3000.56</v>
      </c>
      <c r="K312" s="56">
        <v>2992.9900000000002</v>
      </c>
      <c r="L312" s="56">
        <v>2987.8300000000004</v>
      </c>
      <c r="M312" s="56">
        <v>2976.46</v>
      </c>
      <c r="N312" s="56">
        <v>2990.4</v>
      </c>
      <c r="O312" s="56">
        <v>2985.52</v>
      </c>
      <c r="P312" s="56">
        <v>2972.46</v>
      </c>
      <c r="Q312" s="56">
        <v>2983.64</v>
      </c>
      <c r="R312" s="56">
        <v>2986.3700000000003</v>
      </c>
      <c r="S312" s="56">
        <v>2989.86</v>
      </c>
      <c r="T312" s="56">
        <v>2993.0099999999998</v>
      </c>
      <c r="U312" s="56">
        <v>2986.98</v>
      </c>
      <c r="V312" s="56">
        <v>2864.52</v>
      </c>
      <c r="W312" s="56">
        <v>2844.44</v>
      </c>
      <c r="X312" s="56">
        <v>2845.4700000000003</v>
      </c>
      <c r="Y312" s="56">
        <v>2794.09</v>
      </c>
      <c r="Z312" s="76">
        <v>2772.31</v>
      </c>
      <c r="AA312" s="65"/>
    </row>
    <row r="313" spans="1:27" ht="16.5" x14ac:dyDescent="0.25">
      <c r="A313" s="64"/>
      <c r="B313" s="88">
        <v>10</v>
      </c>
      <c r="C313" s="84">
        <v>2836.33</v>
      </c>
      <c r="D313" s="56">
        <v>2780.48</v>
      </c>
      <c r="E313" s="56">
        <v>2764.88</v>
      </c>
      <c r="F313" s="56">
        <v>2722.58</v>
      </c>
      <c r="G313" s="56">
        <v>2714.16</v>
      </c>
      <c r="H313" s="56">
        <v>2721.27</v>
      </c>
      <c r="I313" s="56">
        <v>2720</v>
      </c>
      <c r="J313" s="56">
        <v>2792.15</v>
      </c>
      <c r="K313" s="56">
        <v>2863.13</v>
      </c>
      <c r="L313" s="56">
        <v>2872.94</v>
      </c>
      <c r="M313" s="56">
        <v>2864.93</v>
      </c>
      <c r="N313" s="56">
        <v>2863.73</v>
      </c>
      <c r="O313" s="56">
        <v>2859.62</v>
      </c>
      <c r="P313" s="56">
        <v>2853.8900000000003</v>
      </c>
      <c r="Q313" s="56">
        <v>2853.2400000000002</v>
      </c>
      <c r="R313" s="56">
        <v>2849.11</v>
      </c>
      <c r="S313" s="56">
        <v>2851.52</v>
      </c>
      <c r="T313" s="56">
        <v>2848.96</v>
      </c>
      <c r="U313" s="56">
        <v>2861.57</v>
      </c>
      <c r="V313" s="56">
        <v>2864.2000000000003</v>
      </c>
      <c r="W313" s="56">
        <v>2826.05</v>
      </c>
      <c r="X313" s="56">
        <v>2809.67</v>
      </c>
      <c r="Y313" s="56">
        <v>2759.02</v>
      </c>
      <c r="Z313" s="76">
        <v>2717.69</v>
      </c>
      <c r="AA313" s="65"/>
    </row>
    <row r="314" spans="1:27" ht="16.5" x14ac:dyDescent="0.25">
      <c r="A314" s="64"/>
      <c r="B314" s="88">
        <v>11</v>
      </c>
      <c r="C314" s="84">
        <v>2731.11</v>
      </c>
      <c r="D314" s="56">
        <v>2755.27</v>
      </c>
      <c r="E314" s="56">
        <v>2757.55</v>
      </c>
      <c r="F314" s="56">
        <v>2752.65</v>
      </c>
      <c r="G314" s="56">
        <v>2748.25</v>
      </c>
      <c r="H314" s="56">
        <v>2761.4300000000003</v>
      </c>
      <c r="I314" s="56">
        <v>2768.7400000000002</v>
      </c>
      <c r="J314" s="56">
        <v>2804.65</v>
      </c>
      <c r="K314" s="56">
        <v>2834.77</v>
      </c>
      <c r="L314" s="56">
        <v>2855.87</v>
      </c>
      <c r="M314" s="56">
        <v>2859.8900000000003</v>
      </c>
      <c r="N314" s="56">
        <v>2867.6200000000003</v>
      </c>
      <c r="O314" s="56">
        <v>2862.71</v>
      </c>
      <c r="P314" s="56">
        <v>2856.9700000000003</v>
      </c>
      <c r="Q314" s="56">
        <v>2853.82</v>
      </c>
      <c r="R314" s="56">
        <v>2853.3900000000003</v>
      </c>
      <c r="S314" s="56">
        <v>2843.03</v>
      </c>
      <c r="T314" s="56">
        <v>2846.15</v>
      </c>
      <c r="U314" s="56">
        <v>2863.9</v>
      </c>
      <c r="V314" s="56">
        <v>2860.62</v>
      </c>
      <c r="W314" s="56">
        <v>2831.69</v>
      </c>
      <c r="X314" s="56">
        <v>2829.2</v>
      </c>
      <c r="Y314" s="56">
        <v>2781.1000000000004</v>
      </c>
      <c r="Z314" s="76">
        <v>2754.77</v>
      </c>
      <c r="AA314" s="65"/>
    </row>
    <row r="315" spans="1:27" ht="16.5" x14ac:dyDescent="0.25">
      <c r="A315" s="64"/>
      <c r="B315" s="88">
        <v>12</v>
      </c>
      <c r="C315" s="84">
        <v>2794.2</v>
      </c>
      <c r="D315" s="56">
        <v>2769.12</v>
      </c>
      <c r="E315" s="56">
        <v>2763.7400000000002</v>
      </c>
      <c r="F315" s="56">
        <v>2769.66</v>
      </c>
      <c r="G315" s="56">
        <v>2793.17</v>
      </c>
      <c r="H315" s="56">
        <v>2835.51</v>
      </c>
      <c r="I315" s="56">
        <v>2944.93</v>
      </c>
      <c r="J315" s="56">
        <v>2982.2599999999998</v>
      </c>
      <c r="K315" s="56">
        <v>2997.64</v>
      </c>
      <c r="L315" s="56">
        <v>2993.28</v>
      </c>
      <c r="M315" s="56">
        <v>2990.53</v>
      </c>
      <c r="N315" s="56">
        <v>2991.3300000000004</v>
      </c>
      <c r="O315" s="56">
        <v>2987.78</v>
      </c>
      <c r="P315" s="56">
        <v>2986.88</v>
      </c>
      <c r="Q315" s="56">
        <v>2988.42</v>
      </c>
      <c r="R315" s="56">
        <v>2989.09</v>
      </c>
      <c r="S315" s="56">
        <v>2994.02</v>
      </c>
      <c r="T315" s="56">
        <v>2985.5</v>
      </c>
      <c r="U315" s="56">
        <v>2988.1</v>
      </c>
      <c r="V315" s="56">
        <v>2990.57</v>
      </c>
      <c r="W315" s="56">
        <v>2953.53</v>
      </c>
      <c r="X315" s="56">
        <v>2951.61</v>
      </c>
      <c r="Y315" s="56">
        <v>2841.56</v>
      </c>
      <c r="Z315" s="76">
        <v>2796.9900000000002</v>
      </c>
      <c r="AA315" s="65"/>
    </row>
    <row r="316" spans="1:27" ht="16.5" x14ac:dyDescent="0.25">
      <c r="A316" s="64"/>
      <c r="B316" s="88">
        <v>13</v>
      </c>
      <c r="C316" s="84">
        <v>2793.65</v>
      </c>
      <c r="D316" s="56">
        <v>2783.2</v>
      </c>
      <c r="E316" s="56">
        <v>2787.08</v>
      </c>
      <c r="F316" s="56">
        <v>2793.41</v>
      </c>
      <c r="G316" s="56">
        <v>2811.53</v>
      </c>
      <c r="H316" s="56">
        <v>2859.77</v>
      </c>
      <c r="I316" s="56">
        <v>2994.8700000000003</v>
      </c>
      <c r="J316" s="56">
        <v>3043.38</v>
      </c>
      <c r="K316" s="56">
        <v>3056.63</v>
      </c>
      <c r="L316" s="56">
        <v>3051.8</v>
      </c>
      <c r="M316" s="56">
        <v>3033.27</v>
      </c>
      <c r="N316" s="56">
        <v>3041.2599999999998</v>
      </c>
      <c r="O316" s="56">
        <v>3036.13</v>
      </c>
      <c r="P316" s="56">
        <v>2993.2599999999998</v>
      </c>
      <c r="Q316" s="56">
        <v>2979.52</v>
      </c>
      <c r="R316" s="56">
        <v>2979.92</v>
      </c>
      <c r="S316" s="56">
        <v>2980.27</v>
      </c>
      <c r="T316" s="56">
        <v>2980.78</v>
      </c>
      <c r="U316" s="56">
        <v>2983.07</v>
      </c>
      <c r="V316" s="56">
        <v>2976.71</v>
      </c>
      <c r="W316" s="56">
        <v>2970.1200000000003</v>
      </c>
      <c r="X316" s="56">
        <v>2994.94</v>
      </c>
      <c r="Y316" s="56">
        <v>2886.73</v>
      </c>
      <c r="Z316" s="76">
        <v>2803</v>
      </c>
      <c r="AA316" s="65"/>
    </row>
    <row r="317" spans="1:27" ht="16.5" x14ac:dyDescent="0.25">
      <c r="A317" s="64"/>
      <c r="B317" s="88">
        <v>14</v>
      </c>
      <c r="C317" s="84">
        <v>2801.9700000000003</v>
      </c>
      <c r="D317" s="56">
        <v>2764.73</v>
      </c>
      <c r="E317" s="56">
        <v>2762.57</v>
      </c>
      <c r="F317" s="56">
        <v>2769.6800000000003</v>
      </c>
      <c r="G317" s="56">
        <v>2799.48</v>
      </c>
      <c r="H317" s="56">
        <v>2840.6000000000004</v>
      </c>
      <c r="I317" s="56">
        <v>2989.9900000000002</v>
      </c>
      <c r="J317" s="56">
        <v>2998.06</v>
      </c>
      <c r="K317" s="56">
        <v>2995.55</v>
      </c>
      <c r="L317" s="56">
        <v>2991.18</v>
      </c>
      <c r="M317" s="56">
        <v>2944.55</v>
      </c>
      <c r="N317" s="56">
        <v>2955.6600000000003</v>
      </c>
      <c r="O317" s="56">
        <v>2962.9500000000003</v>
      </c>
      <c r="P317" s="56">
        <v>2952.56</v>
      </c>
      <c r="Q317" s="56">
        <v>2924.89</v>
      </c>
      <c r="R317" s="56">
        <v>2974.8700000000003</v>
      </c>
      <c r="S317" s="56">
        <v>2954.75</v>
      </c>
      <c r="T317" s="56">
        <v>2971.4500000000003</v>
      </c>
      <c r="U317" s="56">
        <v>2974.3700000000003</v>
      </c>
      <c r="V317" s="56">
        <v>2969.21</v>
      </c>
      <c r="W317" s="56">
        <v>2954.78</v>
      </c>
      <c r="X317" s="56">
        <v>2890.4500000000003</v>
      </c>
      <c r="Y317" s="56">
        <v>2872.01</v>
      </c>
      <c r="Z317" s="76">
        <v>2796.27</v>
      </c>
      <c r="AA317" s="65"/>
    </row>
    <row r="318" spans="1:27" ht="16.5" x14ac:dyDescent="0.25">
      <c r="A318" s="64"/>
      <c r="B318" s="88">
        <v>15</v>
      </c>
      <c r="C318" s="84">
        <v>2856.33</v>
      </c>
      <c r="D318" s="56">
        <v>2801.57</v>
      </c>
      <c r="E318" s="56">
        <v>2810.63</v>
      </c>
      <c r="F318" s="56">
        <v>2830.94</v>
      </c>
      <c r="G318" s="56">
        <v>2852.04</v>
      </c>
      <c r="H318" s="56">
        <v>2926.92</v>
      </c>
      <c r="I318" s="56">
        <v>3041.22</v>
      </c>
      <c r="J318" s="56">
        <v>3044.92</v>
      </c>
      <c r="K318" s="56">
        <v>3142.89</v>
      </c>
      <c r="L318" s="56">
        <v>3139.2000000000003</v>
      </c>
      <c r="M318" s="56">
        <v>3126.38</v>
      </c>
      <c r="N318" s="56">
        <v>3132.65</v>
      </c>
      <c r="O318" s="56">
        <v>3126.07</v>
      </c>
      <c r="P318" s="56">
        <v>3117.73</v>
      </c>
      <c r="Q318" s="56">
        <v>3111.53</v>
      </c>
      <c r="R318" s="56">
        <v>3119.38</v>
      </c>
      <c r="S318" s="56">
        <v>3120.73</v>
      </c>
      <c r="T318" s="56">
        <v>3060.22</v>
      </c>
      <c r="U318" s="56">
        <v>3081.82</v>
      </c>
      <c r="V318" s="56">
        <v>3068.31</v>
      </c>
      <c r="W318" s="56">
        <v>3096.55</v>
      </c>
      <c r="X318" s="56">
        <v>3068.9900000000002</v>
      </c>
      <c r="Y318" s="56">
        <v>3018.55</v>
      </c>
      <c r="Z318" s="76">
        <v>2845.03</v>
      </c>
      <c r="AA318" s="65"/>
    </row>
    <row r="319" spans="1:27" ht="16.5" x14ac:dyDescent="0.25">
      <c r="A319" s="64"/>
      <c r="B319" s="88">
        <v>16</v>
      </c>
      <c r="C319" s="84">
        <v>2786.81</v>
      </c>
      <c r="D319" s="56">
        <v>2780.5</v>
      </c>
      <c r="E319" s="56">
        <v>2775.11</v>
      </c>
      <c r="F319" s="56">
        <v>2776.8900000000003</v>
      </c>
      <c r="G319" s="56">
        <v>2801.86</v>
      </c>
      <c r="H319" s="56">
        <v>2820.57</v>
      </c>
      <c r="I319" s="56">
        <v>2984.34</v>
      </c>
      <c r="J319" s="56">
        <v>2978.64</v>
      </c>
      <c r="K319" s="56">
        <v>2979.1</v>
      </c>
      <c r="L319" s="56">
        <v>2977.3</v>
      </c>
      <c r="M319" s="56">
        <v>2973.03</v>
      </c>
      <c r="N319" s="56">
        <v>2970.25</v>
      </c>
      <c r="O319" s="56">
        <v>2968.86</v>
      </c>
      <c r="P319" s="56">
        <v>2975.78</v>
      </c>
      <c r="Q319" s="56">
        <v>2974.61</v>
      </c>
      <c r="R319" s="56">
        <v>2976.61</v>
      </c>
      <c r="S319" s="56">
        <v>3013.8300000000004</v>
      </c>
      <c r="T319" s="56">
        <v>3008.6200000000003</v>
      </c>
      <c r="U319" s="56">
        <v>3007.57</v>
      </c>
      <c r="V319" s="56">
        <v>3025.92</v>
      </c>
      <c r="W319" s="56">
        <v>3022.6</v>
      </c>
      <c r="X319" s="56">
        <v>2967.18</v>
      </c>
      <c r="Y319" s="56">
        <v>2885.35</v>
      </c>
      <c r="Z319" s="76">
        <v>2821.8</v>
      </c>
      <c r="AA319" s="65"/>
    </row>
    <row r="320" spans="1:27" ht="16.5" x14ac:dyDescent="0.25">
      <c r="A320" s="64"/>
      <c r="B320" s="88">
        <v>17</v>
      </c>
      <c r="C320" s="84">
        <v>2788.62</v>
      </c>
      <c r="D320" s="56">
        <v>2775.07</v>
      </c>
      <c r="E320" s="56">
        <v>2767.94</v>
      </c>
      <c r="F320" s="56">
        <v>2766.1800000000003</v>
      </c>
      <c r="G320" s="56">
        <v>2770.42</v>
      </c>
      <c r="H320" s="56">
        <v>2782.07</v>
      </c>
      <c r="I320" s="56">
        <v>2799.06</v>
      </c>
      <c r="J320" s="56">
        <v>2818.62</v>
      </c>
      <c r="K320" s="56">
        <v>2901.5</v>
      </c>
      <c r="L320" s="56">
        <v>2910.23</v>
      </c>
      <c r="M320" s="56">
        <v>2907.55</v>
      </c>
      <c r="N320" s="56">
        <v>2905.32</v>
      </c>
      <c r="O320" s="56">
        <v>2902.53</v>
      </c>
      <c r="P320" s="56">
        <v>2896.19</v>
      </c>
      <c r="Q320" s="56">
        <v>2895.9</v>
      </c>
      <c r="R320" s="56">
        <v>2886.0400000000004</v>
      </c>
      <c r="S320" s="56">
        <v>2898.65</v>
      </c>
      <c r="T320" s="56">
        <v>2878.2400000000002</v>
      </c>
      <c r="U320" s="56">
        <v>2884.9900000000002</v>
      </c>
      <c r="V320" s="56">
        <v>2911.73</v>
      </c>
      <c r="W320" s="56">
        <v>2891.56</v>
      </c>
      <c r="X320" s="56">
        <v>2905.2599999999998</v>
      </c>
      <c r="Y320" s="56">
        <v>2854.08</v>
      </c>
      <c r="Z320" s="76">
        <v>2765.51</v>
      </c>
      <c r="AA320" s="65"/>
    </row>
    <row r="321" spans="1:27" ht="16.5" x14ac:dyDescent="0.25">
      <c r="A321" s="64"/>
      <c r="B321" s="88">
        <v>18</v>
      </c>
      <c r="C321" s="84">
        <v>2762.96</v>
      </c>
      <c r="D321" s="56">
        <v>2759.9</v>
      </c>
      <c r="E321" s="56">
        <v>2756</v>
      </c>
      <c r="F321" s="56">
        <v>2756.51</v>
      </c>
      <c r="G321" s="56">
        <v>2759.36</v>
      </c>
      <c r="H321" s="56">
        <v>2762.5</v>
      </c>
      <c r="I321" s="56">
        <v>2782.83</v>
      </c>
      <c r="J321" s="56">
        <v>2796.36</v>
      </c>
      <c r="K321" s="56">
        <v>2812.61</v>
      </c>
      <c r="L321" s="56">
        <v>2902.34</v>
      </c>
      <c r="M321" s="56">
        <v>2904.43</v>
      </c>
      <c r="N321" s="56">
        <v>2905.6</v>
      </c>
      <c r="O321" s="56">
        <v>2903.15</v>
      </c>
      <c r="P321" s="56">
        <v>2899.53</v>
      </c>
      <c r="Q321" s="56">
        <v>2897.1</v>
      </c>
      <c r="R321" s="56">
        <v>2884.97</v>
      </c>
      <c r="S321" s="56">
        <v>2868.79</v>
      </c>
      <c r="T321" s="56">
        <v>2916.15</v>
      </c>
      <c r="U321" s="56">
        <v>2922.5400000000004</v>
      </c>
      <c r="V321" s="56">
        <v>2944.44</v>
      </c>
      <c r="W321" s="56">
        <v>2902.85</v>
      </c>
      <c r="X321" s="56">
        <v>2925.55</v>
      </c>
      <c r="Y321" s="56">
        <v>2871.13</v>
      </c>
      <c r="Z321" s="76">
        <v>2763.67</v>
      </c>
      <c r="AA321" s="65"/>
    </row>
    <row r="322" spans="1:27" ht="16.5" x14ac:dyDescent="0.25">
      <c r="A322" s="64"/>
      <c r="B322" s="88">
        <v>19</v>
      </c>
      <c r="C322" s="84">
        <v>2768.84</v>
      </c>
      <c r="D322" s="56">
        <v>2766.37</v>
      </c>
      <c r="E322" s="56">
        <v>2767.04</v>
      </c>
      <c r="F322" s="56">
        <v>2773.55</v>
      </c>
      <c r="G322" s="56">
        <v>2786.01</v>
      </c>
      <c r="H322" s="56">
        <v>2798.9900000000002</v>
      </c>
      <c r="I322" s="56">
        <v>2854.31</v>
      </c>
      <c r="J322" s="56">
        <v>2987.1</v>
      </c>
      <c r="K322" s="56">
        <v>3014.5400000000004</v>
      </c>
      <c r="L322" s="56">
        <v>3051.71</v>
      </c>
      <c r="M322" s="56">
        <v>3021.8</v>
      </c>
      <c r="N322" s="56">
        <v>2986.2400000000002</v>
      </c>
      <c r="O322" s="56">
        <v>2977.85</v>
      </c>
      <c r="P322" s="56">
        <v>2978.3700000000003</v>
      </c>
      <c r="Q322" s="56">
        <v>2974.4100000000003</v>
      </c>
      <c r="R322" s="56">
        <v>2975.17</v>
      </c>
      <c r="S322" s="56">
        <v>2973.72</v>
      </c>
      <c r="T322" s="56">
        <v>2931.4500000000003</v>
      </c>
      <c r="U322" s="56">
        <v>2910.27</v>
      </c>
      <c r="V322" s="56">
        <v>2950.8300000000004</v>
      </c>
      <c r="W322" s="56">
        <v>2895.06</v>
      </c>
      <c r="X322" s="56">
        <v>2894.73</v>
      </c>
      <c r="Y322" s="56">
        <v>2856.48</v>
      </c>
      <c r="Z322" s="76">
        <v>2763.2</v>
      </c>
      <c r="AA322" s="65"/>
    </row>
    <row r="323" spans="1:27" ht="16.5" x14ac:dyDescent="0.25">
      <c r="A323" s="64"/>
      <c r="B323" s="88">
        <v>20</v>
      </c>
      <c r="C323" s="84">
        <v>2715.9700000000003</v>
      </c>
      <c r="D323" s="56">
        <v>2712.62</v>
      </c>
      <c r="E323" s="56">
        <v>2710.65</v>
      </c>
      <c r="F323" s="56">
        <v>2714.9300000000003</v>
      </c>
      <c r="G323" s="56">
        <v>2733.92</v>
      </c>
      <c r="H323" s="56">
        <v>2762.12</v>
      </c>
      <c r="I323" s="56">
        <v>2800.07</v>
      </c>
      <c r="J323" s="56">
        <v>2825.7200000000003</v>
      </c>
      <c r="K323" s="56">
        <v>2854.66</v>
      </c>
      <c r="L323" s="56">
        <v>2879.6600000000003</v>
      </c>
      <c r="M323" s="56">
        <v>2873.59</v>
      </c>
      <c r="N323" s="56">
        <v>2880.94</v>
      </c>
      <c r="O323" s="56">
        <v>2870.26</v>
      </c>
      <c r="P323" s="56">
        <v>2873.71</v>
      </c>
      <c r="Q323" s="56">
        <v>2860.11</v>
      </c>
      <c r="R323" s="56">
        <v>2874.38</v>
      </c>
      <c r="S323" s="56">
        <v>2863.7</v>
      </c>
      <c r="T323" s="56">
        <v>2837.28</v>
      </c>
      <c r="U323" s="56">
        <v>2810.7</v>
      </c>
      <c r="V323" s="56">
        <v>2821.37</v>
      </c>
      <c r="W323" s="56">
        <v>2826.45</v>
      </c>
      <c r="X323" s="56">
        <v>2905.1200000000003</v>
      </c>
      <c r="Y323" s="56">
        <v>2801.87</v>
      </c>
      <c r="Z323" s="76">
        <v>2733.75</v>
      </c>
      <c r="AA323" s="65"/>
    </row>
    <row r="324" spans="1:27" ht="16.5" x14ac:dyDescent="0.25">
      <c r="A324" s="64"/>
      <c r="B324" s="88">
        <v>21</v>
      </c>
      <c r="C324" s="84">
        <v>2704.87</v>
      </c>
      <c r="D324" s="56">
        <v>2687.02</v>
      </c>
      <c r="E324" s="56">
        <v>2684.23</v>
      </c>
      <c r="F324" s="56">
        <v>2685.9700000000003</v>
      </c>
      <c r="G324" s="56">
        <v>2704.9300000000003</v>
      </c>
      <c r="H324" s="56">
        <v>2728.55</v>
      </c>
      <c r="I324" s="56">
        <v>2775.61</v>
      </c>
      <c r="J324" s="56">
        <v>2826.4900000000002</v>
      </c>
      <c r="K324" s="56">
        <v>2870.02</v>
      </c>
      <c r="L324" s="56">
        <v>2887.4100000000003</v>
      </c>
      <c r="M324" s="56">
        <v>2870.94</v>
      </c>
      <c r="N324" s="56">
        <v>2892.11</v>
      </c>
      <c r="O324" s="56">
        <v>2882.36</v>
      </c>
      <c r="P324" s="56">
        <v>2885.05</v>
      </c>
      <c r="Q324" s="56">
        <v>2872.9700000000003</v>
      </c>
      <c r="R324" s="56">
        <v>2884.9900000000002</v>
      </c>
      <c r="S324" s="56">
        <v>2869.2000000000003</v>
      </c>
      <c r="T324" s="56">
        <v>2825.65</v>
      </c>
      <c r="U324" s="56">
        <v>2776.8900000000003</v>
      </c>
      <c r="V324" s="56">
        <v>2811.69</v>
      </c>
      <c r="W324" s="56">
        <v>2819</v>
      </c>
      <c r="X324" s="56">
        <v>2814.46</v>
      </c>
      <c r="Y324" s="56">
        <v>2772.92</v>
      </c>
      <c r="Z324" s="76">
        <v>2679.58</v>
      </c>
      <c r="AA324" s="65"/>
    </row>
    <row r="325" spans="1:27" ht="16.5" x14ac:dyDescent="0.25">
      <c r="A325" s="64"/>
      <c r="B325" s="88">
        <v>22</v>
      </c>
      <c r="C325" s="84">
        <v>2681.87</v>
      </c>
      <c r="D325" s="56">
        <v>2676.9900000000002</v>
      </c>
      <c r="E325" s="56">
        <v>2676.6800000000003</v>
      </c>
      <c r="F325" s="56">
        <v>2678.38</v>
      </c>
      <c r="G325" s="56">
        <v>2694.58</v>
      </c>
      <c r="H325" s="56">
        <v>2715.67</v>
      </c>
      <c r="I325" s="56">
        <v>2772.09</v>
      </c>
      <c r="J325" s="56">
        <v>2805.29</v>
      </c>
      <c r="K325" s="56">
        <v>2775.69</v>
      </c>
      <c r="L325" s="56">
        <v>2799.3</v>
      </c>
      <c r="M325" s="56">
        <v>2791.2400000000002</v>
      </c>
      <c r="N325" s="56">
        <v>2795.9300000000003</v>
      </c>
      <c r="O325" s="56">
        <v>2777.07</v>
      </c>
      <c r="P325" s="56">
        <v>2777.8</v>
      </c>
      <c r="Q325" s="56">
        <v>2779.94</v>
      </c>
      <c r="R325" s="56">
        <v>2791.54</v>
      </c>
      <c r="S325" s="56">
        <v>2835.57</v>
      </c>
      <c r="T325" s="56">
        <v>2837.92</v>
      </c>
      <c r="U325" s="56">
        <v>2819.2200000000003</v>
      </c>
      <c r="V325" s="56">
        <v>2920.81</v>
      </c>
      <c r="W325" s="56">
        <v>2974.89</v>
      </c>
      <c r="X325" s="56">
        <v>3066.55</v>
      </c>
      <c r="Y325" s="56">
        <v>2898.8700000000003</v>
      </c>
      <c r="Z325" s="76">
        <v>2752.59</v>
      </c>
      <c r="AA325" s="65"/>
    </row>
    <row r="326" spans="1:27" ht="16.5" x14ac:dyDescent="0.25">
      <c r="A326" s="64"/>
      <c r="B326" s="88">
        <v>23</v>
      </c>
      <c r="C326" s="84">
        <v>2720.95</v>
      </c>
      <c r="D326" s="56">
        <v>2698.44</v>
      </c>
      <c r="E326" s="56">
        <v>2684.34</v>
      </c>
      <c r="F326" s="56">
        <v>2686.37</v>
      </c>
      <c r="G326" s="56">
        <v>2714.17</v>
      </c>
      <c r="H326" s="56">
        <v>2753.7</v>
      </c>
      <c r="I326" s="56">
        <v>2808.4300000000003</v>
      </c>
      <c r="J326" s="56">
        <v>2977.05</v>
      </c>
      <c r="K326" s="56">
        <v>3019.9900000000002</v>
      </c>
      <c r="L326" s="56">
        <v>3041.75</v>
      </c>
      <c r="M326" s="56">
        <v>3077.15</v>
      </c>
      <c r="N326" s="56">
        <v>3084.5099999999998</v>
      </c>
      <c r="O326" s="56">
        <v>3071.55</v>
      </c>
      <c r="P326" s="56">
        <v>3050.09</v>
      </c>
      <c r="Q326" s="56">
        <v>3043.06</v>
      </c>
      <c r="R326" s="56">
        <v>3043.2599999999998</v>
      </c>
      <c r="S326" s="56">
        <v>3075.02</v>
      </c>
      <c r="T326" s="56">
        <v>3034.5800000000004</v>
      </c>
      <c r="U326" s="56">
        <v>3075.2900000000004</v>
      </c>
      <c r="V326" s="56">
        <v>3146.0800000000004</v>
      </c>
      <c r="W326" s="56">
        <v>3093.72</v>
      </c>
      <c r="X326" s="56">
        <v>3094.7000000000003</v>
      </c>
      <c r="Y326" s="56">
        <v>2859.2200000000003</v>
      </c>
      <c r="Z326" s="76">
        <v>2741.09</v>
      </c>
      <c r="AA326" s="65"/>
    </row>
    <row r="327" spans="1:27" ht="16.5" x14ac:dyDescent="0.25">
      <c r="A327" s="64"/>
      <c r="B327" s="88">
        <v>24</v>
      </c>
      <c r="C327" s="84">
        <v>2748.37</v>
      </c>
      <c r="D327" s="56">
        <v>2729.02</v>
      </c>
      <c r="E327" s="56">
        <v>2701.79</v>
      </c>
      <c r="F327" s="56">
        <v>2691.33</v>
      </c>
      <c r="G327" s="56">
        <v>2692.98</v>
      </c>
      <c r="H327" s="56">
        <v>2708.38</v>
      </c>
      <c r="I327" s="56">
        <v>2777.4700000000003</v>
      </c>
      <c r="J327" s="56">
        <v>2828.03</v>
      </c>
      <c r="K327" s="56">
        <v>3006.0800000000004</v>
      </c>
      <c r="L327" s="56">
        <v>3065.72</v>
      </c>
      <c r="M327" s="56">
        <v>3119.9900000000002</v>
      </c>
      <c r="N327" s="56">
        <v>3091.1200000000003</v>
      </c>
      <c r="O327" s="56">
        <v>3087.84</v>
      </c>
      <c r="P327" s="56">
        <v>3078.5400000000004</v>
      </c>
      <c r="Q327" s="56">
        <v>3041.1</v>
      </c>
      <c r="R327" s="56">
        <v>3009.17</v>
      </c>
      <c r="S327" s="56">
        <v>3031.4500000000003</v>
      </c>
      <c r="T327" s="56">
        <v>3011.34</v>
      </c>
      <c r="U327" s="56">
        <v>3076.98</v>
      </c>
      <c r="V327" s="56">
        <v>3160.38</v>
      </c>
      <c r="W327" s="56">
        <v>3155.7599999999998</v>
      </c>
      <c r="X327" s="56">
        <v>3078.92</v>
      </c>
      <c r="Y327" s="56">
        <v>2891.68</v>
      </c>
      <c r="Z327" s="76">
        <v>2748.12</v>
      </c>
      <c r="AA327" s="65"/>
    </row>
    <row r="328" spans="1:27" ht="16.5" x14ac:dyDescent="0.25">
      <c r="A328" s="64"/>
      <c r="B328" s="88">
        <v>25</v>
      </c>
      <c r="C328" s="84">
        <v>2744.28</v>
      </c>
      <c r="D328" s="56">
        <v>2719.81</v>
      </c>
      <c r="E328" s="56">
        <v>2707.55</v>
      </c>
      <c r="F328" s="56">
        <v>2704.37</v>
      </c>
      <c r="G328" s="56">
        <v>2694.84</v>
      </c>
      <c r="H328" s="56">
        <v>2706.54</v>
      </c>
      <c r="I328" s="56">
        <v>2734.5</v>
      </c>
      <c r="J328" s="56">
        <v>2772.69</v>
      </c>
      <c r="K328" s="56">
        <v>2839.44</v>
      </c>
      <c r="L328" s="56">
        <v>3011.48</v>
      </c>
      <c r="M328" s="56">
        <v>3017.64</v>
      </c>
      <c r="N328" s="56">
        <v>3009.19</v>
      </c>
      <c r="O328" s="56">
        <v>2995.86</v>
      </c>
      <c r="P328" s="56">
        <v>2998.69</v>
      </c>
      <c r="Q328" s="56">
        <v>3007.81</v>
      </c>
      <c r="R328" s="56">
        <v>3022.98</v>
      </c>
      <c r="S328" s="56">
        <v>3015.52</v>
      </c>
      <c r="T328" s="56">
        <v>3062.85</v>
      </c>
      <c r="U328" s="56">
        <v>3110.9500000000003</v>
      </c>
      <c r="V328" s="56">
        <v>3164.5400000000004</v>
      </c>
      <c r="W328" s="56">
        <v>3091.1200000000003</v>
      </c>
      <c r="X328" s="56">
        <v>3057.19</v>
      </c>
      <c r="Y328" s="56">
        <v>2903.47</v>
      </c>
      <c r="Z328" s="76">
        <v>2746.96</v>
      </c>
      <c r="AA328" s="65"/>
    </row>
    <row r="329" spans="1:27" ht="16.5" x14ac:dyDescent="0.25">
      <c r="A329" s="64"/>
      <c r="B329" s="88">
        <v>26</v>
      </c>
      <c r="C329" s="84">
        <v>2747.21</v>
      </c>
      <c r="D329" s="56">
        <v>2712.02</v>
      </c>
      <c r="E329" s="56">
        <v>2711.88</v>
      </c>
      <c r="F329" s="56">
        <v>2718.4300000000003</v>
      </c>
      <c r="G329" s="56">
        <v>2732.95</v>
      </c>
      <c r="H329" s="56">
        <v>2779.69</v>
      </c>
      <c r="I329" s="56">
        <v>2954.52</v>
      </c>
      <c r="J329" s="56">
        <v>3092.8700000000003</v>
      </c>
      <c r="K329" s="56">
        <v>3210.4</v>
      </c>
      <c r="L329" s="56">
        <v>3212.39</v>
      </c>
      <c r="M329" s="56">
        <v>3192.81</v>
      </c>
      <c r="N329" s="56">
        <v>3193.0099999999998</v>
      </c>
      <c r="O329" s="56">
        <v>3109.9100000000003</v>
      </c>
      <c r="P329" s="56">
        <v>3092.17</v>
      </c>
      <c r="Q329" s="56">
        <v>3085.28</v>
      </c>
      <c r="R329" s="56">
        <v>3089.38</v>
      </c>
      <c r="S329" s="56">
        <v>3115.92</v>
      </c>
      <c r="T329" s="56">
        <v>3063.5</v>
      </c>
      <c r="U329" s="56">
        <v>2993.42</v>
      </c>
      <c r="V329" s="56">
        <v>3067.98</v>
      </c>
      <c r="W329" s="56">
        <v>2996.14</v>
      </c>
      <c r="X329" s="56">
        <v>2804.9900000000002</v>
      </c>
      <c r="Y329" s="56">
        <v>2799.23</v>
      </c>
      <c r="Z329" s="76">
        <v>2721.7200000000003</v>
      </c>
      <c r="AA329" s="65"/>
    </row>
    <row r="330" spans="1:27" ht="16.5" x14ac:dyDescent="0.25">
      <c r="A330" s="64"/>
      <c r="B330" s="88">
        <v>27</v>
      </c>
      <c r="C330" s="84">
        <v>2683</v>
      </c>
      <c r="D330" s="56">
        <v>2665.61</v>
      </c>
      <c r="E330" s="56">
        <v>2660.59</v>
      </c>
      <c r="F330" s="56">
        <v>2665.3900000000003</v>
      </c>
      <c r="G330" s="56">
        <v>2679.12</v>
      </c>
      <c r="H330" s="56">
        <v>2715.3500000000004</v>
      </c>
      <c r="I330" s="56">
        <v>2785.1000000000004</v>
      </c>
      <c r="J330" s="56">
        <v>2959.0099999999998</v>
      </c>
      <c r="K330" s="56">
        <v>2960.9</v>
      </c>
      <c r="L330" s="56">
        <v>2950.61</v>
      </c>
      <c r="M330" s="56">
        <v>2912.38</v>
      </c>
      <c r="N330" s="56">
        <v>2897.71</v>
      </c>
      <c r="O330" s="56">
        <v>2854.86</v>
      </c>
      <c r="P330" s="56">
        <v>2853.4300000000003</v>
      </c>
      <c r="Q330" s="56">
        <v>2825.07</v>
      </c>
      <c r="R330" s="56">
        <v>2827.02</v>
      </c>
      <c r="S330" s="56">
        <v>2834.12</v>
      </c>
      <c r="T330" s="56">
        <v>2804.7200000000003</v>
      </c>
      <c r="U330" s="56">
        <v>2930.44</v>
      </c>
      <c r="V330" s="56">
        <v>2874.97</v>
      </c>
      <c r="W330" s="56">
        <v>2768.95</v>
      </c>
      <c r="X330" s="56">
        <v>2757.98</v>
      </c>
      <c r="Y330" s="56">
        <v>2752.19</v>
      </c>
      <c r="Z330" s="76">
        <v>2699.91</v>
      </c>
      <c r="AA330" s="65"/>
    </row>
    <row r="331" spans="1:27" ht="16.5" x14ac:dyDescent="0.25">
      <c r="A331" s="64"/>
      <c r="B331" s="88">
        <v>28</v>
      </c>
      <c r="C331" s="84">
        <v>2682.1800000000003</v>
      </c>
      <c r="D331" s="56">
        <v>2669.53</v>
      </c>
      <c r="E331" s="56">
        <v>2655.41</v>
      </c>
      <c r="F331" s="56">
        <v>2665.96</v>
      </c>
      <c r="G331" s="56">
        <v>2674.92</v>
      </c>
      <c r="H331" s="56">
        <v>2712.82</v>
      </c>
      <c r="I331" s="56">
        <v>2799.8900000000003</v>
      </c>
      <c r="J331" s="56">
        <v>2830.45</v>
      </c>
      <c r="K331" s="56">
        <v>2991.15</v>
      </c>
      <c r="L331" s="56">
        <v>3003.6</v>
      </c>
      <c r="M331" s="56">
        <v>2991.52</v>
      </c>
      <c r="N331" s="56">
        <v>2991.55</v>
      </c>
      <c r="O331" s="56">
        <v>2984.63</v>
      </c>
      <c r="P331" s="56">
        <v>2990.0800000000004</v>
      </c>
      <c r="Q331" s="56">
        <v>2989.1</v>
      </c>
      <c r="R331" s="56">
        <v>2989.73</v>
      </c>
      <c r="S331" s="56">
        <v>2976.23</v>
      </c>
      <c r="T331" s="56">
        <v>2849.66</v>
      </c>
      <c r="U331" s="56">
        <v>2866.11</v>
      </c>
      <c r="V331" s="56">
        <v>2874.1200000000003</v>
      </c>
      <c r="W331" s="56">
        <v>2824.07</v>
      </c>
      <c r="X331" s="56">
        <v>2835.42</v>
      </c>
      <c r="Y331" s="56">
        <v>2786.34</v>
      </c>
      <c r="Z331" s="76">
        <v>2709.9</v>
      </c>
      <c r="AA331" s="65"/>
    </row>
    <row r="332" spans="1:27" ht="16.5" x14ac:dyDescent="0.25">
      <c r="A332" s="64"/>
      <c r="B332" s="88">
        <v>29</v>
      </c>
      <c r="C332" s="84">
        <v>2670.75</v>
      </c>
      <c r="D332" s="56">
        <v>2655.36</v>
      </c>
      <c r="E332" s="56">
        <v>2655.44</v>
      </c>
      <c r="F332" s="56">
        <v>2665.02</v>
      </c>
      <c r="G332" s="56">
        <v>2678.26</v>
      </c>
      <c r="H332" s="56">
        <v>2709.4700000000003</v>
      </c>
      <c r="I332" s="56">
        <v>2767.15</v>
      </c>
      <c r="J332" s="56">
        <v>2812.44</v>
      </c>
      <c r="K332" s="56">
        <v>2872.76</v>
      </c>
      <c r="L332" s="56">
        <v>2864.8700000000003</v>
      </c>
      <c r="M332" s="56">
        <v>2778.78</v>
      </c>
      <c r="N332" s="56">
        <v>2768.9</v>
      </c>
      <c r="O332" s="56">
        <v>2765.34</v>
      </c>
      <c r="P332" s="56">
        <v>2764.02</v>
      </c>
      <c r="Q332" s="56">
        <v>2764.13</v>
      </c>
      <c r="R332" s="56">
        <v>2789.23</v>
      </c>
      <c r="S332" s="56">
        <v>2784.71</v>
      </c>
      <c r="T332" s="56">
        <v>2796.52</v>
      </c>
      <c r="U332" s="56">
        <v>2799.55</v>
      </c>
      <c r="V332" s="56">
        <v>2804.7</v>
      </c>
      <c r="W332" s="56">
        <v>2755.52</v>
      </c>
      <c r="X332" s="56">
        <v>2779.2400000000002</v>
      </c>
      <c r="Y332" s="56">
        <v>2784.42</v>
      </c>
      <c r="Z332" s="76">
        <v>2700.83</v>
      </c>
      <c r="AA332" s="65"/>
    </row>
    <row r="333" spans="1:27" ht="16.5" x14ac:dyDescent="0.25">
      <c r="A333" s="64"/>
      <c r="B333" s="88">
        <v>30</v>
      </c>
      <c r="C333" s="84">
        <v>2697.04</v>
      </c>
      <c r="D333" s="56">
        <v>2676.7200000000003</v>
      </c>
      <c r="E333" s="56">
        <v>2674.17</v>
      </c>
      <c r="F333" s="56">
        <v>2679.91</v>
      </c>
      <c r="G333" s="56">
        <v>2700.84</v>
      </c>
      <c r="H333" s="56">
        <v>2740.33</v>
      </c>
      <c r="I333" s="56">
        <v>2811.2200000000003</v>
      </c>
      <c r="J333" s="56">
        <v>2882.19</v>
      </c>
      <c r="K333" s="56">
        <v>2998.27</v>
      </c>
      <c r="L333" s="56">
        <v>2999.21</v>
      </c>
      <c r="M333" s="56">
        <v>2996.25</v>
      </c>
      <c r="N333" s="56">
        <v>3108.4100000000003</v>
      </c>
      <c r="O333" s="56">
        <v>3067.31</v>
      </c>
      <c r="P333" s="56">
        <v>3067.5099999999998</v>
      </c>
      <c r="Q333" s="56">
        <v>3068.55</v>
      </c>
      <c r="R333" s="56">
        <v>3090.55</v>
      </c>
      <c r="S333" s="56">
        <v>3153.4500000000003</v>
      </c>
      <c r="T333" s="56">
        <v>3073.6200000000003</v>
      </c>
      <c r="U333" s="56">
        <v>3056.47</v>
      </c>
      <c r="V333" s="56">
        <v>3132.2599999999998</v>
      </c>
      <c r="W333" s="56">
        <v>3090.6</v>
      </c>
      <c r="X333" s="56">
        <v>3052.38</v>
      </c>
      <c r="Y333" s="56">
        <v>2813.05</v>
      </c>
      <c r="Z333" s="76">
        <v>2774.31</v>
      </c>
      <c r="AA333" s="65"/>
    </row>
    <row r="334" spans="1:27" ht="17.25" hidden="1" thickBot="1" x14ac:dyDescent="0.3">
      <c r="A334" s="64"/>
      <c r="B334" s="89">
        <v>31</v>
      </c>
      <c r="C334" s="85"/>
      <c r="D334" s="77"/>
      <c r="E334" s="77"/>
      <c r="F334" s="77"/>
      <c r="G334" s="77"/>
      <c r="H334" s="77"/>
      <c r="I334" s="77"/>
      <c r="J334" s="77"/>
      <c r="K334" s="77"/>
      <c r="L334" s="77"/>
      <c r="M334" s="77"/>
      <c r="N334" s="77"/>
      <c r="O334" s="77"/>
      <c r="P334" s="77"/>
      <c r="Q334" s="77"/>
      <c r="R334" s="77"/>
      <c r="S334" s="77"/>
      <c r="T334" s="77"/>
      <c r="U334" s="77"/>
      <c r="V334" s="77"/>
      <c r="W334" s="77"/>
      <c r="X334" s="77"/>
      <c r="Y334" s="77"/>
      <c r="Z334" s="78"/>
      <c r="AA334" s="65"/>
    </row>
    <row r="335" spans="1:27" ht="16.5" thickBot="1" x14ac:dyDescent="0.3">
      <c r="A335" s="64"/>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65"/>
    </row>
    <row r="336" spans="1:27" x14ac:dyDescent="0.25">
      <c r="A336" s="64"/>
      <c r="B336" s="300" t="s">
        <v>131</v>
      </c>
      <c r="C336" s="302" t="s">
        <v>159</v>
      </c>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3"/>
      <c r="AA336" s="65"/>
    </row>
    <row r="337" spans="1:27" ht="32.25" thickBot="1" x14ac:dyDescent="0.3">
      <c r="A337" s="64"/>
      <c r="B337" s="301"/>
      <c r="C337" s="86" t="s">
        <v>132</v>
      </c>
      <c r="D337" s="81" t="s">
        <v>133</v>
      </c>
      <c r="E337" s="81" t="s">
        <v>134</v>
      </c>
      <c r="F337" s="81" t="s">
        <v>135</v>
      </c>
      <c r="G337" s="81" t="s">
        <v>136</v>
      </c>
      <c r="H337" s="81" t="s">
        <v>137</v>
      </c>
      <c r="I337" s="81" t="s">
        <v>138</v>
      </c>
      <c r="J337" s="81" t="s">
        <v>139</v>
      </c>
      <c r="K337" s="81" t="s">
        <v>140</v>
      </c>
      <c r="L337" s="81" t="s">
        <v>141</v>
      </c>
      <c r="M337" s="81" t="s">
        <v>142</v>
      </c>
      <c r="N337" s="81" t="s">
        <v>143</v>
      </c>
      <c r="O337" s="81" t="s">
        <v>144</v>
      </c>
      <c r="P337" s="81" t="s">
        <v>145</v>
      </c>
      <c r="Q337" s="81" t="s">
        <v>146</v>
      </c>
      <c r="R337" s="81" t="s">
        <v>147</v>
      </c>
      <c r="S337" s="81" t="s">
        <v>148</v>
      </c>
      <c r="T337" s="81" t="s">
        <v>149</v>
      </c>
      <c r="U337" s="81" t="s">
        <v>150</v>
      </c>
      <c r="V337" s="81" t="s">
        <v>151</v>
      </c>
      <c r="W337" s="81" t="s">
        <v>152</v>
      </c>
      <c r="X337" s="81" t="s">
        <v>153</v>
      </c>
      <c r="Y337" s="81" t="s">
        <v>154</v>
      </c>
      <c r="Z337" s="82" t="s">
        <v>155</v>
      </c>
      <c r="AA337" s="65"/>
    </row>
    <row r="338" spans="1:27" ht="16.5" x14ac:dyDescent="0.25">
      <c r="A338" s="64"/>
      <c r="B338" s="87">
        <v>1</v>
      </c>
      <c r="C338" s="83">
        <v>3515.92</v>
      </c>
      <c r="D338" s="79">
        <v>3479.5800000000004</v>
      </c>
      <c r="E338" s="79">
        <v>3480.78</v>
      </c>
      <c r="F338" s="79">
        <v>3500.06</v>
      </c>
      <c r="G338" s="79">
        <v>3533.19</v>
      </c>
      <c r="H338" s="79">
        <v>3608.71</v>
      </c>
      <c r="I338" s="79">
        <v>3795.93</v>
      </c>
      <c r="J338" s="79">
        <v>3817.26</v>
      </c>
      <c r="K338" s="79">
        <v>3811.19</v>
      </c>
      <c r="L338" s="79">
        <v>3809.4700000000003</v>
      </c>
      <c r="M338" s="79">
        <v>3780.46</v>
      </c>
      <c r="N338" s="79">
        <v>3803.51</v>
      </c>
      <c r="O338" s="79">
        <v>3719.21</v>
      </c>
      <c r="P338" s="79">
        <v>3701.96</v>
      </c>
      <c r="Q338" s="79">
        <v>3763.42</v>
      </c>
      <c r="R338" s="79">
        <v>3796.6600000000003</v>
      </c>
      <c r="S338" s="79">
        <v>3807.5000000000005</v>
      </c>
      <c r="T338" s="79">
        <v>3812.2400000000002</v>
      </c>
      <c r="U338" s="79">
        <v>3801.65</v>
      </c>
      <c r="V338" s="79">
        <v>3674.53</v>
      </c>
      <c r="W338" s="79">
        <v>3645.63</v>
      </c>
      <c r="X338" s="79">
        <v>3616.07</v>
      </c>
      <c r="Y338" s="79">
        <v>3626.35</v>
      </c>
      <c r="Z338" s="80">
        <v>3536.6600000000003</v>
      </c>
      <c r="AA338" s="65"/>
    </row>
    <row r="339" spans="1:27" ht="16.5" x14ac:dyDescent="0.25">
      <c r="A339" s="64"/>
      <c r="B339" s="88">
        <v>2</v>
      </c>
      <c r="C339" s="84">
        <v>3527.56</v>
      </c>
      <c r="D339" s="56">
        <v>3516.76</v>
      </c>
      <c r="E339" s="56">
        <v>3516.3700000000003</v>
      </c>
      <c r="F339" s="56">
        <v>3532.9</v>
      </c>
      <c r="G339" s="56">
        <v>3566.2900000000004</v>
      </c>
      <c r="H339" s="56">
        <v>3630.78</v>
      </c>
      <c r="I339" s="56">
        <v>3805.31</v>
      </c>
      <c r="J339" s="56">
        <v>3726.64</v>
      </c>
      <c r="K339" s="56">
        <v>3703.88</v>
      </c>
      <c r="L339" s="56">
        <v>3657.1600000000003</v>
      </c>
      <c r="M339" s="56">
        <v>3649.65</v>
      </c>
      <c r="N339" s="56">
        <v>3670.57</v>
      </c>
      <c r="O339" s="56">
        <v>3661.75</v>
      </c>
      <c r="P339" s="56">
        <v>3660.61</v>
      </c>
      <c r="Q339" s="56">
        <v>3656.3700000000003</v>
      </c>
      <c r="R339" s="56">
        <v>3660.27</v>
      </c>
      <c r="S339" s="56">
        <v>3668.69</v>
      </c>
      <c r="T339" s="56">
        <v>3668.01</v>
      </c>
      <c r="U339" s="56">
        <v>3671.27</v>
      </c>
      <c r="V339" s="56">
        <v>3653.32</v>
      </c>
      <c r="W339" s="56">
        <v>3645.15</v>
      </c>
      <c r="X339" s="56">
        <v>3610.5</v>
      </c>
      <c r="Y339" s="56">
        <v>3619.3700000000003</v>
      </c>
      <c r="Z339" s="76">
        <v>3560.7200000000003</v>
      </c>
      <c r="AA339" s="65"/>
    </row>
    <row r="340" spans="1:27" ht="16.5" x14ac:dyDescent="0.25">
      <c r="A340" s="64"/>
      <c r="B340" s="88">
        <v>3</v>
      </c>
      <c r="C340" s="84">
        <v>3633.0400000000004</v>
      </c>
      <c r="D340" s="56">
        <v>3576.64</v>
      </c>
      <c r="E340" s="56">
        <v>3565.64</v>
      </c>
      <c r="F340" s="56">
        <v>3571.2200000000003</v>
      </c>
      <c r="G340" s="56">
        <v>3576.15</v>
      </c>
      <c r="H340" s="56">
        <v>3588.81</v>
      </c>
      <c r="I340" s="56">
        <v>3635.2200000000003</v>
      </c>
      <c r="J340" s="56">
        <v>3711.35</v>
      </c>
      <c r="K340" s="56">
        <v>3796.4</v>
      </c>
      <c r="L340" s="56">
        <v>3792.8300000000004</v>
      </c>
      <c r="M340" s="56">
        <v>3788.77</v>
      </c>
      <c r="N340" s="56">
        <v>3784.71</v>
      </c>
      <c r="O340" s="56">
        <v>3788.9500000000003</v>
      </c>
      <c r="P340" s="56">
        <v>3789.2400000000002</v>
      </c>
      <c r="Q340" s="56">
        <v>3793.5400000000004</v>
      </c>
      <c r="R340" s="56">
        <v>3795.55</v>
      </c>
      <c r="S340" s="56">
        <v>3796.14</v>
      </c>
      <c r="T340" s="56">
        <v>3801.07</v>
      </c>
      <c r="U340" s="56">
        <v>3798.55</v>
      </c>
      <c r="V340" s="56">
        <v>3779.7200000000003</v>
      </c>
      <c r="W340" s="56">
        <v>3738.67</v>
      </c>
      <c r="X340" s="56">
        <v>3653.4900000000002</v>
      </c>
      <c r="Y340" s="56">
        <v>3665.4</v>
      </c>
      <c r="Z340" s="76">
        <v>3558.07</v>
      </c>
      <c r="AA340" s="65"/>
    </row>
    <row r="341" spans="1:27" ht="16.5" x14ac:dyDescent="0.25">
      <c r="A341" s="64"/>
      <c r="B341" s="88">
        <v>4</v>
      </c>
      <c r="C341" s="84">
        <v>3569.88</v>
      </c>
      <c r="D341" s="56">
        <v>3530.82</v>
      </c>
      <c r="E341" s="56">
        <v>3512.85</v>
      </c>
      <c r="F341" s="56">
        <v>3515.84</v>
      </c>
      <c r="G341" s="56">
        <v>3521.69</v>
      </c>
      <c r="H341" s="56">
        <v>3529.48</v>
      </c>
      <c r="I341" s="56">
        <v>3579.84</v>
      </c>
      <c r="J341" s="56">
        <v>3594.1200000000003</v>
      </c>
      <c r="K341" s="56">
        <v>3703.8</v>
      </c>
      <c r="L341" s="56">
        <v>3795.65</v>
      </c>
      <c r="M341" s="56">
        <v>3790.9900000000002</v>
      </c>
      <c r="N341" s="56">
        <v>3787.77</v>
      </c>
      <c r="O341" s="56">
        <v>3790.8300000000004</v>
      </c>
      <c r="P341" s="56">
        <v>3791.28</v>
      </c>
      <c r="Q341" s="56">
        <v>3792.43</v>
      </c>
      <c r="R341" s="56">
        <v>3793.57</v>
      </c>
      <c r="S341" s="56">
        <v>3793.9100000000003</v>
      </c>
      <c r="T341" s="56">
        <v>3800.65</v>
      </c>
      <c r="U341" s="56">
        <v>3815.43</v>
      </c>
      <c r="V341" s="56">
        <v>3789.67</v>
      </c>
      <c r="W341" s="56">
        <v>3763.93</v>
      </c>
      <c r="X341" s="56">
        <v>3651.0400000000004</v>
      </c>
      <c r="Y341" s="56">
        <v>3635.44</v>
      </c>
      <c r="Z341" s="76">
        <v>3540.7000000000003</v>
      </c>
      <c r="AA341" s="65"/>
    </row>
    <row r="342" spans="1:27" ht="16.5" x14ac:dyDescent="0.25">
      <c r="A342" s="64"/>
      <c r="B342" s="88">
        <v>5</v>
      </c>
      <c r="C342" s="84">
        <v>3542.26</v>
      </c>
      <c r="D342" s="56">
        <v>3510.64</v>
      </c>
      <c r="E342" s="56">
        <v>3512.2000000000003</v>
      </c>
      <c r="F342" s="56">
        <v>3528.21</v>
      </c>
      <c r="G342" s="56">
        <v>3564.13</v>
      </c>
      <c r="H342" s="56">
        <v>3643.0800000000004</v>
      </c>
      <c r="I342" s="56">
        <v>3863.68</v>
      </c>
      <c r="J342" s="56">
        <v>3894.0000000000005</v>
      </c>
      <c r="K342" s="56">
        <v>3931.76</v>
      </c>
      <c r="L342" s="56">
        <v>3929.36</v>
      </c>
      <c r="M342" s="56">
        <v>3846.19</v>
      </c>
      <c r="N342" s="56">
        <v>3903.2400000000002</v>
      </c>
      <c r="O342" s="56">
        <v>3928.53</v>
      </c>
      <c r="P342" s="56">
        <v>3927.0400000000004</v>
      </c>
      <c r="Q342" s="56">
        <v>3929.81</v>
      </c>
      <c r="R342" s="56">
        <v>3930.14</v>
      </c>
      <c r="S342" s="56">
        <v>3935.55</v>
      </c>
      <c r="T342" s="56">
        <v>3937.0000000000005</v>
      </c>
      <c r="U342" s="56">
        <v>3931.7200000000003</v>
      </c>
      <c r="V342" s="56">
        <v>3849.77</v>
      </c>
      <c r="W342" s="56">
        <v>3756.46</v>
      </c>
      <c r="X342" s="56">
        <v>3705.17</v>
      </c>
      <c r="Y342" s="56">
        <v>3775.09</v>
      </c>
      <c r="Z342" s="76">
        <v>3566.17</v>
      </c>
      <c r="AA342" s="65"/>
    </row>
    <row r="343" spans="1:27" ht="16.5" x14ac:dyDescent="0.25">
      <c r="A343" s="64"/>
      <c r="B343" s="88">
        <v>6</v>
      </c>
      <c r="C343" s="84">
        <v>3545.64</v>
      </c>
      <c r="D343" s="56">
        <v>3517.19</v>
      </c>
      <c r="E343" s="56">
        <v>3522.6800000000003</v>
      </c>
      <c r="F343" s="56">
        <v>3543.42</v>
      </c>
      <c r="G343" s="56">
        <v>3584.4100000000003</v>
      </c>
      <c r="H343" s="56">
        <v>3694.7400000000002</v>
      </c>
      <c r="I343" s="56">
        <v>3895.43</v>
      </c>
      <c r="J343" s="56">
        <v>3993.05</v>
      </c>
      <c r="K343" s="56">
        <v>4018.98</v>
      </c>
      <c r="L343" s="56">
        <v>3989.3300000000004</v>
      </c>
      <c r="M343" s="56">
        <v>3967.05</v>
      </c>
      <c r="N343" s="56">
        <v>4004.5400000000004</v>
      </c>
      <c r="O343" s="56">
        <v>3981.27</v>
      </c>
      <c r="P343" s="56">
        <v>3957.59</v>
      </c>
      <c r="Q343" s="56">
        <v>3944.5000000000005</v>
      </c>
      <c r="R343" s="56">
        <v>3900.84</v>
      </c>
      <c r="S343" s="56">
        <v>3955.43</v>
      </c>
      <c r="T343" s="56">
        <v>3971.56</v>
      </c>
      <c r="U343" s="56">
        <v>3929.0800000000004</v>
      </c>
      <c r="V343" s="56">
        <v>3906.17</v>
      </c>
      <c r="W343" s="56">
        <v>3884.46</v>
      </c>
      <c r="X343" s="56">
        <v>3790.76</v>
      </c>
      <c r="Y343" s="56">
        <v>3710.96</v>
      </c>
      <c r="Z343" s="76">
        <v>3586.81</v>
      </c>
      <c r="AA343" s="65"/>
    </row>
    <row r="344" spans="1:27" ht="16.5" x14ac:dyDescent="0.25">
      <c r="A344" s="64"/>
      <c r="B344" s="88">
        <v>7</v>
      </c>
      <c r="C344" s="84">
        <v>3547.89</v>
      </c>
      <c r="D344" s="56">
        <v>3531.21</v>
      </c>
      <c r="E344" s="56">
        <v>3533.73</v>
      </c>
      <c r="F344" s="56">
        <v>3556.07</v>
      </c>
      <c r="G344" s="56">
        <v>3586.48</v>
      </c>
      <c r="H344" s="56">
        <v>3622.8700000000003</v>
      </c>
      <c r="I344" s="56">
        <v>3848.65</v>
      </c>
      <c r="J344" s="56">
        <v>3856.39</v>
      </c>
      <c r="K344" s="56">
        <v>3946.9</v>
      </c>
      <c r="L344" s="56">
        <v>3920.6</v>
      </c>
      <c r="M344" s="56">
        <v>3906.42</v>
      </c>
      <c r="N344" s="56">
        <v>3932.42</v>
      </c>
      <c r="O344" s="56">
        <v>3934.7200000000003</v>
      </c>
      <c r="P344" s="56">
        <v>3934.82</v>
      </c>
      <c r="Q344" s="56">
        <v>3945.82</v>
      </c>
      <c r="R344" s="56">
        <v>3962.36</v>
      </c>
      <c r="S344" s="56">
        <v>3975.38</v>
      </c>
      <c r="T344" s="56">
        <v>3977.9700000000003</v>
      </c>
      <c r="U344" s="56">
        <v>3973.2200000000003</v>
      </c>
      <c r="V344" s="56">
        <v>3930.9100000000003</v>
      </c>
      <c r="W344" s="56">
        <v>3856.36</v>
      </c>
      <c r="X344" s="56">
        <v>3788.28</v>
      </c>
      <c r="Y344" s="56">
        <v>3666.85</v>
      </c>
      <c r="Z344" s="76">
        <v>3547.07</v>
      </c>
      <c r="AA344" s="65"/>
    </row>
    <row r="345" spans="1:27" ht="16.5" x14ac:dyDescent="0.25">
      <c r="A345" s="64"/>
      <c r="B345" s="88">
        <v>8</v>
      </c>
      <c r="C345" s="84">
        <v>3547.57</v>
      </c>
      <c r="D345" s="56">
        <v>3533.5400000000004</v>
      </c>
      <c r="E345" s="56">
        <v>3531.8300000000004</v>
      </c>
      <c r="F345" s="56">
        <v>3560.59</v>
      </c>
      <c r="G345" s="56">
        <v>3584.59</v>
      </c>
      <c r="H345" s="56">
        <v>3613.2400000000002</v>
      </c>
      <c r="I345" s="56">
        <v>3819.06</v>
      </c>
      <c r="J345" s="56">
        <v>3843.21</v>
      </c>
      <c r="K345" s="56">
        <v>3916.4</v>
      </c>
      <c r="L345" s="56">
        <v>3888.21</v>
      </c>
      <c r="M345" s="56">
        <v>3857.67</v>
      </c>
      <c r="N345" s="56">
        <v>3872.67</v>
      </c>
      <c r="O345" s="56">
        <v>3886.84</v>
      </c>
      <c r="P345" s="56">
        <v>3875.65</v>
      </c>
      <c r="Q345" s="56">
        <v>3861.1600000000003</v>
      </c>
      <c r="R345" s="56">
        <v>3862.34</v>
      </c>
      <c r="S345" s="56">
        <v>3911.9900000000002</v>
      </c>
      <c r="T345" s="56">
        <v>3916.2000000000003</v>
      </c>
      <c r="U345" s="56">
        <v>3802.64</v>
      </c>
      <c r="V345" s="56">
        <v>3762.2500000000005</v>
      </c>
      <c r="W345" s="56">
        <v>3646.85</v>
      </c>
      <c r="X345" s="56">
        <v>3598.9100000000003</v>
      </c>
      <c r="Y345" s="56">
        <v>3582.2900000000004</v>
      </c>
      <c r="Z345" s="76">
        <v>3553.8</v>
      </c>
      <c r="AA345" s="65"/>
    </row>
    <row r="346" spans="1:27" ht="16.5" x14ac:dyDescent="0.25">
      <c r="A346" s="64"/>
      <c r="B346" s="88">
        <v>9</v>
      </c>
      <c r="C346" s="84">
        <v>3553.63</v>
      </c>
      <c r="D346" s="56">
        <v>3552.07</v>
      </c>
      <c r="E346" s="56">
        <v>3540.1200000000003</v>
      </c>
      <c r="F346" s="56">
        <v>3538.86</v>
      </c>
      <c r="G346" s="56">
        <v>3568.69</v>
      </c>
      <c r="H346" s="56">
        <v>3617.19</v>
      </c>
      <c r="I346" s="56">
        <v>3786.7200000000003</v>
      </c>
      <c r="J346" s="56">
        <v>3791.2500000000005</v>
      </c>
      <c r="K346" s="56">
        <v>3783.68</v>
      </c>
      <c r="L346" s="56">
        <v>3778.52</v>
      </c>
      <c r="M346" s="56">
        <v>3767.15</v>
      </c>
      <c r="N346" s="56">
        <v>3781.09</v>
      </c>
      <c r="O346" s="56">
        <v>3776.21</v>
      </c>
      <c r="P346" s="56">
        <v>3763.15</v>
      </c>
      <c r="Q346" s="56">
        <v>3774.3300000000004</v>
      </c>
      <c r="R346" s="56">
        <v>3777.06</v>
      </c>
      <c r="S346" s="56">
        <v>3780.55</v>
      </c>
      <c r="T346" s="56">
        <v>3783.7000000000003</v>
      </c>
      <c r="U346" s="56">
        <v>3777.67</v>
      </c>
      <c r="V346" s="56">
        <v>3655.21</v>
      </c>
      <c r="W346" s="56">
        <v>3635.13</v>
      </c>
      <c r="X346" s="56">
        <v>3636.1600000000003</v>
      </c>
      <c r="Y346" s="56">
        <v>3584.78</v>
      </c>
      <c r="Z346" s="76">
        <v>3563</v>
      </c>
      <c r="AA346" s="65"/>
    </row>
    <row r="347" spans="1:27" ht="16.5" x14ac:dyDescent="0.25">
      <c r="A347" s="64"/>
      <c r="B347" s="88">
        <v>10</v>
      </c>
      <c r="C347" s="84">
        <v>3627.02</v>
      </c>
      <c r="D347" s="56">
        <v>3571.17</v>
      </c>
      <c r="E347" s="56">
        <v>3555.57</v>
      </c>
      <c r="F347" s="56">
        <v>3513.27</v>
      </c>
      <c r="G347" s="56">
        <v>3504.85</v>
      </c>
      <c r="H347" s="56">
        <v>3511.96</v>
      </c>
      <c r="I347" s="56">
        <v>3510.69</v>
      </c>
      <c r="J347" s="56">
        <v>3582.84</v>
      </c>
      <c r="K347" s="56">
        <v>3653.82</v>
      </c>
      <c r="L347" s="56">
        <v>3663.63</v>
      </c>
      <c r="M347" s="56">
        <v>3655.6200000000003</v>
      </c>
      <c r="N347" s="56">
        <v>3654.42</v>
      </c>
      <c r="O347" s="56">
        <v>3650.31</v>
      </c>
      <c r="P347" s="56">
        <v>3644.5800000000004</v>
      </c>
      <c r="Q347" s="56">
        <v>3643.9300000000003</v>
      </c>
      <c r="R347" s="56">
        <v>3639.8</v>
      </c>
      <c r="S347" s="56">
        <v>3642.21</v>
      </c>
      <c r="T347" s="56">
        <v>3639.65</v>
      </c>
      <c r="U347" s="56">
        <v>3652.26</v>
      </c>
      <c r="V347" s="56">
        <v>3654.89</v>
      </c>
      <c r="W347" s="56">
        <v>3616.7400000000002</v>
      </c>
      <c r="X347" s="56">
        <v>3600.36</v>
      </c>
      <c r="Y347" s="56">
        <v>3549.71</v>
      </c>
      <c r="Z347" s="76">
        <v>3508.38</v>
      </c>
      <c r="AA347" s="65"/>
    </row>
    <row r="348" spans="1:27" ht="16.5" x14ac:dyDescent="0.25">
      <c r="A348" s="64"/>
      <c r="B348" s="88">
        <v>11</v>
      </c>
      <c r="C348" s="84">
        <v>3521.8</v>
      </c>
      <c r="D348" s="56">
        <v>3545.96</v>
      </c>
      <c r="E348" s="56">
        <v>3548.2400000000002</v>
      </c>
      <c r="F348" s="56">
        <v>3543.34</v>
      </c>
      <c r="G348" s="56">
        <v>3538.94</v>
      </c>
      <c r="H348" s="56">
        <v>3552.1200000000003</v>
      </c>
      <c r="I348" s="56">
        <v>3559.4300000000003</v>
      </c>
      <c r="J348" s="56">
        <v>3595.34</v>
      </c>
      <c r="K348" s="56">
        <v>3625.46</v>
      </c>
      <c r="L348" s="56">
        <v>3646.56</v>
      </c>
      <c r="M348" s="56">
        <v>3650.5800000000004</v>
      </c>
      <c r="N348" s="56">
        <v>3658.31</v>
      </c>
      <c r="O348" s="56">
        <v>3653.4</v>
      </c>
      <c r="P348" s="56">
        <v>3647.6600000000003</v>
      </c>
      <c r="Q348" s="56">
        <v>3644.51</v>
      </c>
      <c r="R348" s="56">
        <v>3644.0800000000004</v>
      </c>
      <c r="S348" s="56">
        <v>3633.7200000000003</v>
      </c>
      <c r="T348" s="56">
        <v>3636.84</v>
      </c>
      <c r="U348" s="56">
        <v>3654.59</v>
      </c>
      <c r="V348" s="56">
        <v>3651.31</v>
      </c>
      <c r="W348" s="56">
        <v>3622.38</v>
      </c>
      <c r="X348" s="56">
        <v>3619.89</v>
      </c>
      <c r="Y348" s="56">
        <v>3571.7900000000004</v>
      </c>
      <c r="Z348" s="76">
        <v>3545.46</v>
      </c>
      <c r="AA348" s="65"/>
    </row>
    <row r="349" spans="1:27" ht="16.5" x14ac:dyDescent="0.25">
      <c r="A349" s="64"/>
      <c r="B349" s="88">
        <v>12</v>
      </c>
      <c r="C349" s="84">
        <v>3584.89</v>
      </c>
      <c r="D349" s="56">
        <v>3559.81</v>
      </c>
      <c r="E349" s="56">
        <v>3554.4300000000003</v>
      </c>
      <c r="F349" s="56">
        <v>3560.35</v>
      </c>
      <c r="G349" s="56">
        <v>3583.86</v>
      </c>
      <c r="H349" s="56">
        <v>3626.2000000000003</v>
      </c>
      <c r="I349" s="56">
        <v>3735.6200000000003</v>
      </c>
      <c r="J349" s="56">
        <v>3772.9500000000003</v>
      </c>
      <c r="K349" s="56">
        <v>3788.3300000000004</v>
      </c>
      <c r="L349" s="56">
        <v>3783.9700000000003</v>
      </c>
      <c r="M349" s="56">
        <v>3781.2200000000003</v>
      </c>
      <c r="N349" s="56">
        <v>3782.02</v>
      </c>
      <c r="O349" s="56">
        <v>3778.4700000000003</v>
      </c>
      <c r="P349" s="56">
        <v>3777.57</v>
      </c>
      <c r="Q349" s="56">
        <v>3779.11</v>
      </c>
      <c r="R349" s="56">
        <v>3779.78</v>
      </c>
      <c r="S349" s="56">
        <v>3784.71</v>
      </c>
      <c r="T349" s="56">
        <v>3776.19</v>
      </c>
      <c r="U349" s="56">
        <v>3778.7900000000004</v>
      </c>
      <c r="V349" s="56">
        <v>3781.26</v>
      </c>
      <c r="W349" s="56">
        <v>3744.2200000000003</v>
      </c>
      <c r="X349" s="56">
        <v>3742.3</v>
      </c>
      <c r="Y349" s="56">
        <v>3632.25</v>
      </c>
      <c r="Z349" s="76">
        <v>3587.6800000000003</v>
      </c>
      <c r="AA349" s="65"/>
    </row>
    <row r="350" spans="1:27" ht="16.5" x14ac:dyDescent="0.25">
      <c r="A350" s="64"/>
      <c r="B350" s="88">
        <v>13</v>
      </c>
      <c r="C350" s="84">
        <v>3584.34</v>
      </c>
      <c r="D350" s="56">
        <v>3573.89</v>
      </c>
      <c r="E350" s="56">
        <v>3577.77</v>
      </c>
      <c r="F350" s="56">
        <v>3584.1</v>
      </c>
      <c r="G350" s="56">
        <v>3602.2200000000003</v>
      </c>
      <c r="H350" s="56">
        <v>3650.46</v>
      </c>
      <c r="I350" s="56">
        <v>3785.56</v>
      </c>
      <c r="J350" s="56">
        <v>3834.07</v>
      </c>
      <c r="K350" s="56">
        <v>3847.32</v>
      </c>
      <c r="L350" s="56">
        <v>3842.4900000000002</v>
      </c>
      <c r="M350" s="56">
        <v>3823.96</v>
      </c>
      <c r="N350" s="56">
        <v>3831.9500000000003</v>
      </c>
      <c r="O350" s="56">
        <v>3826.82</v>
      </c>
      <c r="P350" s="56">
        <v>3783.9500000000003</v>
      </c>
      <c r="Q350" s="56">
        <v>3770.21</v>
      </c>
      <c r="R350" s="56">
        <v>3770.61</v>
      </c>
      <c r="S350" s="56">
        <v>3770.96</v>
      </c>
      <c r="T350" s="56">
        <v>3771.4700000000003</v>
      </c>
      <c r="U350" s="56">
        <v>3773.76</v>
      </c>
      <c r="V350" s="56">
        <v>3767.4</v>
      </c>
      <c r="W350" s="56">
        <v>3760.81</v>
      </c>
      <c r="X350" s="56">
        <v>3785.63</v>
      </c>
      <c r="Y350" s="56">
        <v>3677.42</v>
      </c>
      <c r="Z350" s="76">
        <v>3593.69</v>
      </c>
      <c r="AA350" s="65"/>
    </row>
    <row r="351" spans="1:27" ht="16.5" x14ac:dyDescent="0.25">
      <c r="A351" s="64"/>
      <c r="B351" s="88">
        <v>14</v>
      </c>
      <c r="C351" s="84">
        <v>3592.6600000000003</v>
      </c>
      <c r="D351" s="56">
        <v>3555.42</v>
      </c>
      <c r="E351" s="56">
        <v>3553.26</v>
      </c>
      <c r="F351" s="56">
        <v>3560.3700000000003</v>
      </c>
      <c r="G351" s="56">
        <v>3590.17</v>
      </c>
      <c r="H351" s="56">
        <v>3631.2900000000004</v>
      </c>
      <c r="I351" s="56">
        <v>3780.68</v>
      </c>
      <c r="J351" s="56">
        <v>3788.7500000000005</v>
      </c>
      <c r="K351" s="56">
        <v>3786.2400000000002</v>
      </c>
      <c r="L351" s="56">
        <v>3781.8700000000003</v>
      </c>
      <c r="M351" s="56">
        <v>3735.2400000000002</v>
      </c>
      <c r="N351" s="56">
        <v>3746.35</v>
      </c>
      <c r="O351" s="56">
        <v>3753.64</v>
      </c>
      <c r="P351" s="56">
        <v>3743.2500000000005</v>
      </c>
      <c r="Q351" s="56">
        <v>3715.5800000000004</v>
      </c>
      <c r="R351" s="56">
        <v>3765.56</v>
      </c>
      <c r="S351" s="56">
        <v>3745.44</v>
      </c>
      <c r="T351" s="56">
        <v>3762.14</v>
      </c>
      <c r="U351" s="56">
        <v>3765.06</v>
      </c>
      <c r="V351" s="56">
        <v>3759.9</v>
      </c>
      <c r="W351" s="56">
        <v>3745.4700000000003</v>
      </c>
      <c r="X351" s="56">
        <v>3681.14</v>
      </c>
      <c r="Y351" s="56">
        <v>3662.7000000000003</v>
      </c>
      <c r="Z351" s="76">
        <v>3586.96</v>
      </c>
      <c r="AA351" s="65"/>
    </row>
    <row r="352" spans="1:27" ht="16.5" x14ac:dyDescent="0.25">
      <c r="A352" s="64"/>
      <c r="B352" s="88">
        <v>15</v>
      </c>
      <c r="C352" s="84">
        <v>3647.02</v>
      </c>
      <c r="D352" s="56">
        <v>3592.26</v>
      </c>
      <c r="E352" s="56">
        <v>3601.32</v>
      </c>
      <c r="F352" s="56">
        <v>3621.63</v>
      </c>
      <c r="G352" s="56">
        <v>3642.73</v>
      </c>
      <c r="H352" s="56">
        <v>3717.61</v>
      </c>
      <c r="I352" s="56">
        <v>3831.9100000000003</v>
      </c>
      <c r="J352" s="56">
        <v>3835.61</v>
      </c>
      <c r="K352" s="56">
        <v>3933.5800000000004</v>
      </c>
      <c r="L352" s="56">
        <v>3929.89</v>
      </c>
      <c r="M352" s="56">
        <v>3917.07</v>
      </c>
      <c r="N352" s="56">
        <v>3923.34</v>
      </c>
      <c r="O352" s="56">
        <v>3916.76</v>
      </c>
      <c r="P352" s="56">
        <v>3908.42</v>
      </c>
      <c r="Q352" s="56">
        <v>3902.2200000000003</v>
      </c>
      <c r="R352" s="56">
        <v>3910.07</v>
      </c>
      <c r="S352" s="56">
        <v>3911.42</v>
      </c>
      <c r="T352" s="56">
        <v>3850.9100000000003</v>
      </c>
      <c r="U352" s="56">
        <v>3872.51</v>
      </c>
      <c r="V352" s="56">
        <v>3859.0000000000005</v>
      </c>
      <c r="W352" s="56">
        <v>3887.2400000000002</v>
      </c>
      <c r="X352" s="56">
        <v>3859.68</v>
      </c>
      <c r="Y352" s="56">
        <v>3809.2400000000002</v>
      </c>
      <c r="Z352" s="76">
        <v>3635.7200000000003</v>
      </c>
      <c r="AA352" s="65"/>
    </row>
    <row r="353" spans="1:27" ht="16.5" x14ac:dyDescent="0.25">
      <c r="A353" s="64"/>
      <c r="B353" s="88">
        <v>16</v>
      </c>
      <c r="C353" s="84">
        <v>3577.5</v>
      </c>
      <c r="D353" s="56">
        <v>3571.19</v>
      </c>
      <c r="E353" s="56">
        <v>3565.8</v>
      </c>
      <c r="F353" s="56">
        <v>3567.5800000000004</v>
      </c>
      <c r="G353" s="56">
        <v>3592.55</v>
      </c>
      <c r="H353" s="56">
        <v>3611.26</v>
      </c>
      <c r="I353" s="56">
        <v>3775.03</v>
      </c>
      <c r="J353" s="56">
        <v>3769.3300000000004</v>
      </c>
      <c r="K353" s="56">
        <v>3769.7900000000004</v>
      </c>
      <c r="L353" s="56">
        <v>3767.9900000000002</v>
      </c>
      <c r="M353" s="56">
        <v>3763.7200000000003</v>
      </c>
      <c r="N353" s="56">
        <v>3760.94</v>
      </c>
      <c r="O353" s="56">
        <v>3759.55</v>
      </c>
      <c r="P353" s="56">
        <v>3766.4700000000003</v>
      </c>
      <c r="Q353" s="56">
        <v>3765.3</v>
      </c>
      <c r="R353" s="56">
        <v>3767.3</v>
      </c>
      <c r="S353" s="56">
        <v>3804.52</v>
      </c>
      <c r="T353" s="56">
        <v>3799.31</v>
      </c>
      <c r="U353" s="56">
        <v>3798.26</v>
      </c>
      <c r="V353" s="56">
        <v>3816.61</v>
      </c>
      <c r="W353" s="56">
        <v>3813.2900000000004</v>
      </c>
      <c r="X353" s="56">
        <v>3757.8700000000003</v>
      </c>
      <c r="Y353" s="56">
        <v>3676.0400000000004</v>
      </c>
      <c r="Z353" s="76">
        <v>3612.4900000000002</v>
      </c>
      <c r="AA353" s="65"/>
    </row>
    <row r="354" spans="1:27" ht="16.5" x14ac:dyDescent="0.25">
      <c r="A354" s="64"/>
      <c r="B354" s="88">
        <v>17</v>
      </c>
      <c r="C354" s="84">
        <v>3579.31</v>
      </c>
      <c r="D354" s="56">
        <v>3565.76</v>
      </c>
      <c r="E354" s="56">
        <v>3558.63</v>
      </c>
      <c r="F354" s="56">
        <v>3556.8700000000003</v>
      </c>
      <c r="G354" s="56">
        <v>3561.11</v>
      </c>
      <c r="H354" s="56">
        <v>3572.76</v>
      </c>
      <c r="I354" s="56">
        <v>3589.75</v>
      </c>
      <c r="J354" s="56">
        <v>3609.31</v>
      </c>
      <c r="K354" s="56">
        <v>3692.19</v>
      </c>
      <c r="L354" s="56">
        <v>3700.92</v>
      </c>
      <c r="M354" s="56">
        <v>3698.2400000000002</v>
      </c>
      <c r="N354" s="56">
        <v>3696.01</v>
      </c>
      <c r="O354" s="56">
        <v>3693.2200000000003</v>
      </c>
      <c r="P354" s="56">
        <v>3686.88</v>
      </c>
      <c r="Q354" s="56">
        <v>3686.59</v>
      </c>
      <c r="R354" s="56">
        <v>3676.73</v>
      </c>
      <c r="S354" s="56">
        <v>3689.34</v>
      </c>
      <c r="T354" s="56">
        <v>3668.93</v>
      </c>
      <c r="U354" s="56">
        <v>3675.68</v>
      </c>
      <c r="V354" s="56">
        <v>3702.42</v>
      </c>
      <c r="W354" s="56">
        <v>3682.2500000000005</v>
      </c>
      <c r="X354" s="56">
        <v>3695.9500000000003</v>
      </c>
      <c r="Y354" s="56">
        <v>3644.77</v>
      </c>
      <c r="Z354" s="76">
        <v>3556.2000000000003</v>
      </c>
      <c r="AA354" s="65"/>
    </row>
    <row r="355" spans="1:27" ht="16.5" x14ac:dyDescent="0.25">
      <c r="A355" s="64"/>
      <c r="B355" s="88">
        <v>18</v>
      </c>
      <c r="C355" s="84">
        <v>3553.65</v>
      </c>
      <c r="D355" s="56">
        <v>3550.59</v>
      </c>
      <c r="E355" s="56">
        <v>3546.69</v>
      </c>
      <c r="F355" s="56">
        <v>3547.2000000000003</v>
      </c>
      <c r="G355" s="56">
        <v>3550.05</v>
      </c>
      <c r="H355" s="56">
        <v>3553.19</v>
      </c>
      <c r="I355" s="56">
        <v>3573.52</v>
      </c>
      <c r="J355" s="56">
        <v>3587.05</v>
      </c>
      <c r="K355" s="56">
        <v>3603.3</v>
      </c>
      <c r="L355" s="56">
        <v>3693.03</v>
      </c>
      <c r="M355" s="56">
        <v>3695.1200000000003</v>
      </c>
      <c r="N355" s="56">
        <v>3696.2900000000004</v>
      </c>
      <c r="O355" s="56">
        <v>3693.84</v>
      </c>
      <c r="P355" s="56">
        <v>3690.2200000000003</v>
      </c>
      <c r="Q355" s="56">
        <v>3687.7900000000004</v>
      </c>
      <c r="R355" s="56">
        <v>3675.6600000000003</v>
      </c>
      <c r="S355" s="56">
        <v>3659.48</v>
      </c>
      <c r="T355" s="56">
        <v>3706.84</v>
      </c>
      <c r="U355" s="56">
        <v>3713.23</v>
      </c>
      <c r="V355" s="56">
        <v>3735.13</v>
      </c>
      <c r="W355" s="56">
        <v>3693.5400000000004</v>
      </c>
      <c r="X355" s="56">
        <v>3716.2400000000002</v>
      </c>
      <c r="Y355" s="56">
        <v>3661.82</v>
      </c>
      <c r="Z355" s="76">
        <v>3554.36</v>
      </c>
      <c r="AA355" s="65"/>
    </row>
    <row r="356" spans="1:27" ht="16.5" x14ac:dyDescent="0.25">
      <c r="A356" s="64"/>
      <c r="B356" s="88">
        <v>19</v>
      </c>
      <c r="C356" s="84">
        <v>3559.53</v>
      </c>
      <c r="D356" s="56">
        <v>3557.06</v>
      </c>
      <c r="E356" s="56">
        <v>3557.73</v>
      </c>
      <c r="F356" s="56">
        <v>3564.2400000000002</v>
      </c>
      <c r="G356" s="56">
        <v>3576.7000000000003</v>
      </c>
      <c r="H356" s="56">
        <v>3589.6800000000003</v>
      </c>
      <c r="I356" s="56">
        <v>3645</v>
      </c>
      <c r="J356" s="56">
        <v>3777.7900000000004</v>
      </c>
      <c r="K356" s="56">
        <v>3805.23</v>
      </c>
      <c r="L356" s="56">
        <v>3842.4</v>
      </c>
      <c r="M356" s="56">
        <v>3812.4900000000002</v>
      </c>
      <c r="N356" s="56">
        <v>3776.93</v>
      </c>
      <c r="O356" s="56">
        <v>3768.5400000000004</v>
      </c>
      <c r="P356" s="56">
        <v>3769.06</v>
      </c>
      <c r="Q356" s="56">
        <v>3765.1</v>
      </c>
      <c r="R356" s="56">
        <v>3765.86</v>
      </c>
      <c r="S356" s="56">
        <v>3764.4100000000003</v>
      </c>
      <c r="T356" s="56">
        <v>3722.14</v>
      </c>
      <c r="U356" s="56">
        <v>3700.96</v>
      </c>
      <c r="V356" s="56">
        <v>3741.52</v>
      </c>
      <c r="W356" s="56">
        <v>3685.7500000000005</v>
      </c>
      <c r="X356" s="56">
        <v>3685.42</v>
      </c>
      <c r="Y356" s="56">
        <v>3647.17</v>
      </c>
      <c r="Z356" s="76">
        <v>3553.89</v>
      </c>
      <c r="AA356" s="65"/>
    </row>
    <row r="357" spans="1:27" ht="16.5" x14ac:dyDescent="0.25">
      <c r="A357" s="64"/>
      <c r="B357" s="88">
        <v>20</v>
      </c>
      <c r="C357" s="84">
        <v>3506.6600000000003</v>
      </c>
      <c r="D357" s="56">
        <v>3503.31</v>
      </c>
      <c r="E357" s="56">
        <v>3501.34</v>
      </c>
      <c r="F357" s="56">
        <v>3505.6200000000003</v>
      </c>
      <c r="G357" s="56">
        <v>3524.61</v>
      </c>
      <c r="H357" s="56">
        <v>3552.81</v>
      </c>
      <c r="I357" s="56">
        <v>3590.76</v>
      </c>
      <c r="J357" s="56">
        <v>3616.4100000000003</v>
      </c>
      <c r="K357" s="56">
        <v>3645.35</v>
      </c>
      <c r="L357" s="56">
        <v>3670.35</v>
      </c>
      <c r="M357" s="56">
        <v>3664.28</v>
      </c>
      <c r="N357" s="56">
        <v>3671.63</v>
      </c>
      <c r="O357" s="56">
        <v>3660.9500000000003</v>
      </c>
      <c r="P357" s="56">
        <v>3664.4</v>
      </c>
      <c r="Q357" s="56">
        <v>3650.8</v>
      </c>
      <c r="R357" s="56">
        <v>3665.07</v>
      </c>
      <c r="S357" s="56">
        <v>3654.39</v>
      </c>
      <c r="T357" s="56">
        <v>3627.9700000000003</v>
      </c>
      <c r="U357" s="56">
        <v>3601.39</v>
      </c>
      <c r="V357" s="56">
        <v>3612.06</v>
      </c>
      <c r="W357" s="56">
        <v>3617.14</v>
      </c>
      <c r="X357" s="56">
        <v>3695.81</v>
      </c>
      <c r="Y357" s="56">
        <v>3592.56</v>
      </c>
      <c r="Z357" s="76">
        <v>3524.44</v>
      </c>
      <c r="AA357" s="65"/>
    </row>
    <row r="358" spans="1:27" ht="16.5" x14ac:dyDescent="0.25">
      <c r="A358" s="64"/>
      <c r="B358" s="88">
        <v>21</v>
      </c>
      <c r="C358" s="84">
        <v>3495.56</v>
      </c>
      <c r="D358" s="56">
        <v>3477.71</v>
      </c>
      <c r="E358" s="56">
        <v>3474.92</v>
      </c>
      <c r="F358" s="56">
        <v>3476.6600000000003</v>
      </c>
      <c r="G358" s="56">
        <v>3495.6200000000003</v>
      </c>
      <c r="H358" s="56">
        <v>3519.2400000000002</v>
      </c>
      <c r="I358" s="56">
        <v>3566.3</v>
      </c>
      <c r="J358" s="56">
        <v>3617.1800000000003</v>
      </c>
      <c r="K358" s="56">
        <v>3660.71</v>
      </c>
      <c r="L358" s="56">
        <v>3678.1</v>
      </c>
      <c r="M358" s="56">
        <v>3661.63</v>
      </c>
      <c r="N358" s="56">
        <v>3682.8</v>
      </c>
      <c r="O358" s="56">
        <v>3673.05</v>
      </c>
      <c r="P358" s="56">
        <v>3675.7400000000002</v>
      </c>
      <c r="Q358" s="56">
        <v>3663.6600000000003</v>
      </c>
      <c r="R358" s="56">
        <v>3675.68</v>
      </c>
      <c r="S358" s="56">
        <v>3659.89</v>
      </c>
      <c r="T358" s="56">
        <v>3616.34</v>
      </c>
      <c r="U358" s="56">
        <v>3567.5800000000004</v>
      </c>
      <c r="V358" s="56">
        <v>3602.38</v>
      </c>
      <c r="W358" s="56">
        <v>3609.69</v>
      </c>
      <c r="X358" s="56">
        <v>3605.15</v>
      </c>
      <c r="Y358" s="56">
        <v>3563.61</v>
      </c>
      <c r="Z358" s="76">
        <v>3470.27</v>
      </c>
      <c r="AA358" s="65"/>
    </row>
    <row r="359" spans="1:27" ht="16.5" x14ac:dyDescent="0.25">
      <c r="A359" s="64"/>
      <c r="B359" s="88">
        <v>22</v>
      </c>
      <c r="C359" s="84">
        <v>3472.56</v>
      </c>
      <c r="D359" s="56">
        <v>3467.6800000000003</v>
      </c>
      <c r="E359" s="56">
        <v>3467.3700000000003</v>
      </c>
      <c r="F359" s="56">
        <v>3469.07</v>
      </c>
      <c r="G359" s="56">
        <v>3485.27</v>
      </c>
      <c r="H359" s="56">
        <v>3506.36</v>
      </c>
      <c r="I359" s="56">
        <v>3562.78</v>
      </c>
      <c r="J359" s="56">
        <v>3595.98</v>
      </c>
      <c r="K359" s="56">
        <v>3566.38</v>
      </c>
      <c r="L359" s="56">
        <v>3589.9900000000002</v>
      </c>
      <c r="M359" s="56">
        <v>3581.9300000000003</v>
      </c>
      <c r="N359" s="56">
        <v>3586.6200000000003</v>
      </c>
      <c r="O359" s="56">
        <v>3567.76</v>
      </c>
      <c r="P359" s="56">
        <v>3568.4900000000002</v>
      </c>
      <c r="Q359" s="56">
        <v>3570.63</v>
      </c>
      <c r="R359" s="56">
        <v>3582.23</v>
      </c>
      <c r="S359" s="56">
        <v>3626.26</v>
      </c>
      <c r="T359" s="56">
        <v>3628.61</v>
      </c>
      <c r="U359" s="56">
        <v>3609.9100000000003</v>
      </c>
      <c r="V359" s="56">
        <v>3711.5000000000005</v>
      </c>
      <c r="W359" s="56">
        <v>3765.5800000000004</v>
      </c>
      <c r="X359" s="56">
        <v>3857.2400000000002</v>
      </c>
      <c r="Y359" s="56">
        <v>3689.56</v>
      </c>
      <c r="Z359" s="76">
        <v>3543.28</v>
      </c>
      <c r="AA359" s="65"/>
    </row>
    <row r="360" spans="1:27" ht="16.5" x14ac:dyDescent="0.25">
      <c r="A360" s="64"/>
      <c r="B360" s="88">
        <v>23</v>
      </c>
      <c r="C360" s="84">
        <v>3511.64</v>
      </c>
      <c r="D360" s="56">
        <v>3489.13</v>
      </c>
      <c r="E360" s="56">
        <v>3475.03</v>
      </c>
      <c r="F360" s="56">
        <v>3477.06</v>
      </c>
      <c r="G360" s="56">
        <v>3504.86</v>
      </c>
      <c r="H360" s="56">
        <v>3544.39</v>
      </c>
      <c r="I360" s="56">
        <v>3599.1200000000003</v>
      </c>
      <c r="J360" s="56">
        <v>3767.7400000000002</v>
      </c>
      <c r="K360" s="56">
        <v>3810.68</v>
      </c>
      <c r="L360" s="56">
        <v>3832.44</v>
      </c>
      <c r="M360" s="56">
        <v>3867.84</v>
      </c>
      <c r="N360" s="56">
        <v>3875.2000000000003</v>
      </c>
      <c r="O360" s="56">
        <v>3862.2400000000002</v>
      </c>
      <c r="P360" s="56">
        <v>3840.78</v>
      </c>
      <c r="Q360" s="56">
        <v>3833.7500000000005</v>
      </c>
      <c r="R360" s="56">
        <v>3833.9500000000003</v>
      </c>
      <c r="S360" s="56">
        <v>3865.71</v>
      </c>
      <c r="T360" s="56">
        <v>3825.27</v>
      </c>
      <c r="U360" s="56">
        <v>3865.98</v>
      </c>
      <c r="V360" s="56">
        <v>3936.77</v>
      </c>
      <c r="W360" s="56">
        <v>3884.4100000000003</v>
      </c>
      <c r="X360" s="56">
        <v>3885.39</v>
      </c>
      <c r="Y360" s="56">
        <v>3649.9100000000003</v>
      </c>
      <c r="Z360" s="76">
        <v>3531.78</v>
      </c>
      <c r="AA360" s="65"/>
    </row>
    <row r="361" spans="1:27" ht="16.5" x14ac:dyDescent="0.25">
      <c r="A361" s="64"/>
      <c r="B361" s="88">
        <v>24</v>
      </c>
      <c r="C361" s="84">
        <v>3539.06</v>
      </c>
      <c r="D361" s="56">
        <v>3519.71</v>
      </c>
      <c r="E361" s="56">
        <v>3492.48</v>
      </c>
      <c r="F361" s="56">
        <v>3482.02</v>
      </c>
      <c r="G361" s="56">
        <v>3483.67</v>
      </c>
      <c r="H361" s="56">
        <v>3499.07</v>
      </c>
      <c r="I361" s="56">
        <v>3568.1600000000003</v>
      </c>
      <c r="J361" s="56">
        <v>3618.7200000000003</v>
      </c>
      <c r="K361" s="56">
        <v>3796.77</v>
      </c>
      <c r="L361" s="56">
        <v>3856.4100000000003</v>
      </c>
      <c r="M361" s="56">
        <v>3910.68</v>
      </c>
      <c r="N361" s="56">
        <v>3881.81</v>
      </c>
      <c r="O361" s="56">
        <v>3878.53</v>
      </c>
      <c r="P361" s="56">
        <v>3869.23</v>
      </c>
      <c r="Q361" s="56">
        <v>3831.7900000000004</v>
      </c>
      <c r="R361" s="56">
        <v>3799.86</v>
      </c>
      <c r="S361" s="56">
        <v>3822.14</v>
      </c>
      <c r="T361" s="56">
        <v>3802.03</v>
      </c>
      <c r="U361" s="56">
        <v>3867.67</v>
      </c>
      <c r="V361" s="56">
        <v>3951.07</v>
      </c>
      <c r="W361" s="56">
        <v>3946.4500000000003</v>
      </c>
      <c r="X361" s="56">
        <v>3869.61</v>
      </c>
      <c r="Y361" s="56">
        <v>3682.3700000000003</v>
      </c>
      <c r="Z361" s="76">
        <v>3538.81</v>
      </c>
      <c r="AA361" s="65"/>
    </row>
    <row r="362" spans="1:27" ht="16.5" x14ac:dyDescent="0.25">
      <c r="A362" s="64"/>
      <c r="B362" s="88">
        <v>25</v>
      </c>
      <c r="C362" s="84">
        <v>3534.9700000000003</v>
      </c>
      <c r="D362" s="56">
        <v>3510.5</v>
      </c>
      <c r="E362" s="56">
        <v>3498.2400000000002</v>
      </c>
      <c r="F362" s="56">
        <v>3495.06</v>
      </c>
      <c r="G362" s="56">
        <v>3485.53</v>
      </c>
      <c r="H362" s="56">
        <v>3497.23</v>
      </c>
      <c r="I362" s="56">
        <v>3525.19</v>
      </c>
      <c r="J362" s="56">
        <v>3563.38</v>
      </c>
      <c r="K362" s="56">
        <v>3630.13</v>
      </c>
      <c r="L362" s="56">
        <v>3802.17</v>
      </c>
      <c r="M362" s="56">
        <v>3808.3300000000004</v>
      </c>
      <c r="N362" s="56">
        <v>3799.88</v>
      </c>
      <c r="O362" s="56">
        <v>3786.55</v>
      </c>
      <c r="P362" s="56">
        <v>3789.38</v>
      </c>
      <c r="Q362" s="56">
        <v>3798.5000000000005</v>
      </c>
      <c r="R362" s="56">
        <v>3813.67</v>
      </c>
      <c r="S362" s="56">
        <v>3806.21</v>
      </c>
      <c r="T362" s="56">
        <v>3853.5400000000004</v>
      </c>
      <c r="U362" s="56">
        <v>3901.64</v>
      </c>
      <c r="V362" s="56">
        <v>3955.23</v>
      </c>
      <c r="W362" s="56">
        <v>3881.81</v>
      </c>
      <c r="X362" s="56">
        <v>3847.88</v>
      </c>
      <c r="Y362" s="56">
        <v>3694.1600000000003</v>
      </c>
      <c r="Z362" s="76">
        <v>3537.65</v>
      </c>
      <c r="AA362" s="65"/>
    </row>
    <row r="363" spans="1:27" ht="16.5" x14ac:dyDescent="0.25">
      <c r="A363" s="64"/>
      <c r="B363" s="88">
        <v>26</v>
      </c>
      <c r="C363" s="84">
        <v>3537.9</v>
      </c>
      <c r="D363" s="56">
        <v>3502.71</v>
      </c>
      <c r="E363" s="56">
        <v>3502.57</v>
      </c>
      <c r="F363" s="56">
        <v>3509.1200000000003</v>
      </c>
      <c r="G363" s="56">
        <v>3523.64</v>
      </c>
      <c r="H363" s="56">
        <v>3570.38</v>
      </c>
      <c r="I363" s="56">
        <v>3745.21</v>
      </c>
      <c r="J363" s="56">
        <v>3883.56</v>
      </c>
      <c r="K363" s="56">
        <v>4001.09</v>
      </c>
      <c r="L363" s="56">
        <v>4003.0800000000004</v>
      </c>
      <c r="M363" s="56">
        <v>3983.5000000000005</v>
      </c>
      <c r="N363" s="56">
        <v>3983.7000000000003</v>
      </c>
      <c r="O363" s="56">
        <v>3900.6</v>
      </c>
      <c r="P363" s="56">
        <v>3882.86</v>
      </c>
      <c r="Q363" s="56">
        <v>3875.9700000000003</v>
      </c>
      <c r="R363" s="56">
        <v>3880.07</v>
      </c>
      <c r="S363" s="56">
        <v>3906.61</v>
      </c>
      <c r="T363" s="56">
        <v>3854.19</v>
      </c>
      <c r="U363" s="56">
        <v>3784.11</v>
      </c>
      <c r="V363" s="56">
        <v>3858.67</v>
      </c>
      <c r="W363" s="56">
        <v>3786.8300000000004</v>
      </c>
      <c r="X363" s="56">
        <v>3595.6800000000003</v>
      </c>
      <c r="Y363" s="56">
        <v>3589.92</v>
      </c>
      <c r="Z363" s="76">
        <v>3512.4100000000003</v>
      </c>
      <c r="AA363" s="65"/>
    </row>
    <row r="364" spans="1:27" ht="16.5" x14ac:dyDescent="0.25">
      <c r="A364" s="64"/>
      <c r="B364" s="88">
        <v>27</v>
      </c>
      <c r="C364" s="84">
        <v>3473.69</v>
      </c>
      <c r="D364" s="56">
        <v>3456.3</v>
      </c>
      <c r="E364" s="56">
        <v>3451.28</v>
      </c>
      <c r="F364" s="56">
        <v>3456.0800000000004</v>
      </c>
      <c r="G364" s="56">
        <v>3469.81</v>
      </c>
      <c r="H364" s="56">
        <v>3506.0400000000004</v>
      </c>
      <c r="I364" s="56">
        <v>3575.7900000000004</v>
      </c>
      <c r="J364" s="56">
        <v>3749.7000000000003</v>
      </c>
      <c r="K364" s="56">
        <v>3751.59</v>
      </c>
      <c r="L364" s="56">
        <v>3741.3</v>
      </c>
      <c r="M364" s="56">
        <v>3703.07</v>
      </c>
      <c r="N364" s="56">
        <v>3688.4</v>
      </c>
      <c r="O364" s="56">
        <v>3645.55</v>
      </c>
      <c r="P364" s="56">
        <v>3644.1200000000003</v>
      </c>
      <c r="Q364" s="56">
        <v>3615.76</v>
      </c>
      <c r="R364" s="56">
        <v>3617.71</v>
      </c>
      <c r="S364" s="56">
        <v>3624.81</v>
      </c>
      <c r="T364" s="56">
        <v>3595.4100000000003</v>
      </c>
      <c r="U364" s="56">
        <v>3721.13</v>
      </c>
      <c r="V364" s="56">
        <v>3665.6600000000003</v>
      </c>
      <c r="W364" s="56">
        <v>3559.64</v>
      </c>
      <c r="X364" s="56">
        <v>3548.67</v>
      </c>
      <c r="Y364" s="56">
        <v>3542.88</v>
      </c>
      <c r="Z364" s="76">
        <v>3490.6</v>
      </c>
      <c r="AA364" s="65"/>
    </row>
    <row r="365" spans="1:27" ht="16.5" x14ac:dyDescent="0.25">
      <c r="A365" s="64"/>
      <c r="B365" s="88">
        <v>28</v>
      </c>
      <c r="C365" s="84">
        <v>3472.8700000000003</v>
      </c>
      <c r="D365" s="56">
        <v>3460.2200000000003</v>
      </c>
      <c r="E365" s="56">
        <v>3446.1</v>
      </c>
      <c r="F365" s="56">
        <v>3456.65</v>
      </c>
      <c r="G365" s="56">
        <v>3465.61</v>
      </c>
      <c r="H365" s="56">
        <v>3503.51</v>
      </c>
      <c r="I365" s="56">
        <v>3590.5800000000004</v>
      </c>
      <c r="J365" s="56">
        <v>3621.14</v>
      </c>
      <c r="K365" s="56">
        <v>3781.84</v>
      </c>
      <c r="L365" s="56">
        <v>3794.2900000000004</v>
      </c>
      <c r="M365" s="56">
        <v>3782.21</v>
      </c>
      <c r="N365" s="56">
        <v>3782.2400000000002</v>
      </c>
      <c r="O365" s="56">
        <v>3775.32</v>
      </c>
      <c r="P365" s="56">
        <v>3780.77</v>
      </c>
      <c r="Q365" s="56">
        <v>3779.7900000000004</v>
      </c>
      <c r="R365" s="56">
        <v>3780.42</v>
      </c>
      <c r="S365" s="56">
        <v>3766.92</v>
      </c>
      <c r="T365" s="56">
        <v>3640.35</v>
      </c>
      <c r="U365" s="56">
        <v>3656.8</v>
      </c>
      <c r="V365" s="56">
        <v>3664.81</v>
      </c>
      <c r="W365" s="56">
        <v>3614.76</v>
      </c>
      <c r="X365" s="56">
        <v>3626.11</v>
      </c>
      <c r="Y365" s="56">
        <v>3577.03</v>
      </c>
      <c r="Z365" s="76">
        <v>3500.59</v>
      </c>
      <c r="AA365" s="65"/>
    </row>
    <row r="366" spans="1:27" ht="16.5" x14ac:dyDescent="0.25">
      <c r="A366" s="64"/>
      <c r="B366" s="88">
        <v>29</v>
      </c>
      <c r="C366" s="84">
        <v>3461.44</v>
      </c>
      <c r="D366" s="56">
        <v>3446.05</v>
      </c>
      <c r="E366" s="56">
        <v>3446.13</v>
      </c>
      <c r="F366" s="56">
        <v>3455.71</v>
      </c>
      <c r="G366" s="56">
        <v>3468.9500000000003</v>
      </c>
      <c r="H366" s="56">
        <v>3500.1600000000003</v>
      </c>
      <c r="I366" s="56">
        <v>3557.84</v>
      </c>
      <c r="J366" s="56">
        <v>3603.13</v>
      </c>
      <c r="K366" s="56">
        <v>3663.4500000000003</v>
      </c>
      <c r="L366" s="56">
        <v>3655.56</v>
      </c>
      <c r="M366" s="56">
        <v>3569.4700000000003</v>
      </c>
      <c r="N366" s="56">
        <v>3559.59</v>
      </c>
      <c r="O366" s="56">
        <v>3556.03</v>
      </c>
      <c r="P366" s="56">
        <v>3554.71</v>
      </c>
      <c r="Q366" s="56">
        <v>3554.82</v>
      </c>
      <c r="R366" s="56">
        <v>3579.92</v>
      </c>
      <c r="S366" s="56">
        <v>3575.4</v>
      </c>
      <c r="T366" s="56">
        <v>3587.21</v>
      </c>
      <c r="U366" s="56">
        <v>3590.2400000000002</v>
      </c>
      <c r="V366" s="56">
        <v>3595.39</v>
      </c>
      <c r="W366" s="56">
        <v>3546.21</v>
      </c>
      <c r="X366" s="56">
        <v>3569.9300000000003</v>
      </c>
      <c r="Y366" s="56">
        <v>3575.11</v>
      </c>
      <c r="Z366" s="76">
        <v>3491.52</v>
      </c>
      <c r="AA366" s="65"/>
    </row>
    <row r="367" spans="1:27" ht="16.5" x14ac:dyDescent="0.25">
      <c r="A367" s="64"/>
      <c r="B367" s="88">
        <v>30</v>
      </c>
      <c r="C367" s="84">
        <v>3487.73</v>
      </c>
      <c r="D367" s="56">
        <v>3467.4100000000003</v>
      </c>
      <c r="E367" s="56">
        <v>3464.86</v>
      </c>
      <c r="F367" s="56">
        <v>3470.6</v>
      </c>
      <c r="G367" s="56">
        <v>3491.53</v>
      </c>
      <c r="H367" s="56">
        <v>3531.02</v>
      </c>
      <c r="I367" s="56">
        <v>3601.9100000000003</v>
      </c>
      <c r="J367" s="56">
        <v>3672.88</v>
      </c>
      <c r="K367" s="56">
        <v>3788.96</v>
      </c>
      <c r="L367" s="56">
        <v>3789.9</v>
      </c>
      <c r="M367" s="56">
        <v>3786.94</v>
      </c>
      <c r="N367" s="56">
        <v>3899.1</v>
      </c>
      <c r="O367" s="56">
        <v>3858.0000000000005</v>
      </c>
      <c r="P367" s="56">
        <v>3858.2000000000003</v>
      </c>
      <c r="Q367" s="56">
        <v>3859.2400000000002</v>
      </c>
      <c r="R367" s="56">
        <v>3881.2400000000002</v>
      </c>
      <c r="S367" s="56">
        <v>3944.14</v>
      </c>
      <c r="T367" s="56">
        <v>3864.31</v>
      </c>
      <c r="U367" s="56">
        <v>3847.1600000000003</v>
      </c>
      <c r="V367" s="56">
        <v>3922.9500000000003</v>
      </c>
      <c r="W367" s="56">
        <v>3881.2900000000004</v>
      </c>
      <c r="X367" s="56">
        <v>3843.07</v>
      </c>
      <c r="Y367" s="56">
        <v>3603.7400000000002</v>
      </c>
      <c r="Z367" s="76">
        <v>3565</v>
      </c>
      <c r="AA367" s="65"/>
    </row>
    <row r="368" spans="1:27" ht="17.25" hidden="1" thickBot="1" x14ac:dyDescent="0.3">
      <c r="A368" s="64"/>
      <c r="B368" s="89">
        <v>31</v>
      </c>
      <c r="C368" s="85"/>
      <c r="D368" s="77"/>
      <c r="E368" s="77"/>
      <c r="F368" s="77"/>
      <c r="G368" s="77"/>
      <c r="H368" s="77"/>
      <c r="I368" s="77"/>
      <c r="J368" s="77"/>
      <c r="K368" s="77"/>
      <c r="L368" s="77"/>
      <c r="M368" s="77"/>
      <c r="N368" s="77"/>
      <c r="O368" s="77"/>
      <c r="P368" s="77"/>
      <c r="Q368" s="77"/>
      <c r="R368" s="77"/>
      <c r="S368" s="77"/>
      <c r="T368" s="77"/>
      <c r="U368" s="77"/>
      <c r="V368" s="77"/>
      <c r="W368" s="77"/>
      <c r="X368" s="77"/>
      <c r="Y368" s="77"/>
      <c r="Z368" s="78"/>
      <c r="AA368" s="65"/>
    </row>
    <row r="369" spans="1:27" ht="16.5" thickBot="1" x14ac:dyDescent="0.3">
      <c r="A369" s="64"/>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65"/>
    </row>
    <row r="370" spans="1:27" x14ac:dyDescent="0.25">
      <c r="A370" s="64"/>
      <c r="B370" s="300" t="s">
        <v>131</v>
      </c>
      <c r="C370" s="302" t="s">
        <v>160</v>
      </c>
      <c r="D370" s="302"/>
      <c r="E370" s="302"/>
      <c r="F370" s="302"/>
      <c r="G370" s="302"/>
      <c r="H370" s="302"/>
      <c r="I370" s="302"/>
      <c r="J370" s="302"/>
      <c r="K370" s="302"/>
      <c r="L370" s="302"/>
      <c r="M370" s="302"/>
      <c r="N370" s="302"/>
      <c r="O370" s="302"/>
      <c r="P370" s="302"/>
      <c r="Q370" s="302"/>
      <c r="R370" s="302"/>
      <c r="S370" s="302"/>
      <c r="T370" s="302"/>
      <c r="U370" s="302"/>
      <c r="V370" s="302"/>
      <c r="W370" s="302"/>
      <c r="X370" s="302"/>
      <c r="Y370" s="302"/>
      <c r="Z370" s="303"/>
      <c r="AA370" s="65"/>
    </row>
    <row r="371" spans="1:27" ht="32.25" thickBot="1" x14ac:dyDescent="0.3">
      <c r="A371" s="64"/>
      <c r="B371" s="301"/>
      <c r="C371" s="86" t="s">
        <v>132</v>
      </c>
      <c r="D371" s="81" t="s">
        <v>133</v>
      </c>
      <c r="E371" s="81" t="s">
        <v>134</v>
      </c>
      <c r="F371" s="81" t="s">
        <v>135</v>
      </c>
      <c r="G371" s="81" t="s">
        <v>136</v>
      </c>
      <c r="H371" s="81" t="s">
        <v>137</v>
      </c>
      <c r="I371" s="81" t="s">
        <v>138</v>
      </c>
      <c r="J371" s="81" t="s">
        <v>139</v>
      </c>
      <c r="K371" s="81" t="s">
        <v>140</v>
      </c>
      <c r="L371" s="81" t="s">
        <v>141</v>
      </c>
      <c r="M371" s="81" t="s">
        <v>142</v>
      </c>
      <c r="N371" s="81" t="s">
        <v>143</v>
      </c>
      <c r="O371" s="81" t="s">
        <v>144</v>
      </c>
      <c r="P371" s="81" t="s">
        <v>145</v>
      </c>
      <c r="Q371" s="81" t="s">
        <v>146</v>
      </c>
      <c r="R371" s="81" t="s">
        <v>147</v>
      </c>
      <c r="S371" s="81" t="s">
        <v>148</v>
      </c>
      <c r="T371" s="81" t="s">
        <v>149</v>
      </c>
      <c r="U371" s="81" t="s">
        <v>150</v>
      </c>
      <c r="V371" s="81" t="s">
        <v>151</v>
      </c>
      <c r="W371" s="81" t="s">
        <v>152</v>
      </c>
      <c r="X371" s="81" t="s">
        <v>153</v>
      </c>
      <c r="Y371" s="81" t="s">
        <v>154</v>
      </c>
      <c r="Z371" s="82" t="s">
        <v>155</v>
      </c>
      <c r="AA371" s="65"/>
    </row>
    <row r="372" spans="1:27" ht="16.5" x14ac:dyDescent="0.25">
      <c r="A372" s="64"/>
      <c r="B372" s="93">
        <v>1</v>
      </c>
      <c r="C372" s="83">
        <v>4456.0200000000004</v>
      </c>
      <c r="D372" s="79">
        <v>4419.68</v>
      </c>
      <c r="E372" s="79">
        <v>4420.88</v>
      </c>
      <c r="F372" s="79">
        <v>4440.16</v>
      </c>
      <c r="G372" s="79">
        <v>4473.29</v>
      </c>
      <c r="H372" s="79">
        <v>4548.8099999999995</v>
      </c>
      <c r="I372" s="79">
        <v>4736.0300000000007</v>
      </c>
      <c r="J372" s="79">
        <v>4757.3600000000006</v>
      </c>
      <c r="K372" s="79">
        <v>4751.29</v>
      </c>
      <c r="L372" s="79">
        <v>4749.57</v>
      </c>
      <c r="M372" s="79">
        <v>4720.5599999999995</v>
      </c>
      <c r="N372" s="79">
        <v>4743.6100000000006</v>
      </c>
      <c r="O372" s="79">
        <v>4659.3099999999995</v>
      </c>
      <c r="P372" s="79">
        <v>4642.0599999999995</v>
      </c>
      <c r="Q372" s="79">
        <v>4703.5200000000004</v>
      </c>
      <c r="R372" s="79">
        <v>4736.76</v>
      </c>
      <c r="S372" s="79">
        <v>4747.6000000000004</v>
      </c>
      <c r="T372" s="79">
        <v>4752.34</v>
      </c>
      <c r="U372" s="79">
        <v>4741.75</v>
      </c>
      <c r="V372" s="79">
        <v>4614.63</v>
      </c>
      <c r="W372" s="79">
        <v>4585.7299999999996</v>
      </c>
      <c r="X372" s="79">
        <v>4556.17</v>
      </c>
      <c r="Y372" s="79">
        <v>4566.4500000000007</v>
      </c>
      <c r="Z372" s="80">
        <v>4476.76</v>
      </c>
      <c r="AA372" s="65"/>
    </row>
    <row r="373" spans="1:27" ht="16.5" x14ac:dyDescent="0.25">
      <c r="A373" s="64"/>
      <c r="B373" s="88">
        <v>2</v>
      </c>
      <c r="C373" s="84">
        <v>4467.66</v>
      </c>
      <c r="D373" s="56">
        <v>4456.8600000000006</v>
      </c>
      <c r="E373" s="56">
        <v>4456.4699999999993</v>
      </c>
      <c r="F373" s="56">
        <v>4473</v>
      </c>
      <c r="G373" s="56">
        <v>4506.3899999999994</v>
      </c>
      <c r="H373" s="56">
        <v>4570.88</v>
      </c>
      <c r="I373" s="56">
        <v>4745.41</v>
      </c>
      <c r="J373" s="56">
        <v>4666.74</v>
      </c>
      <c r="K373" s="56">
        <v>4643.9799999999996</v>
      </c>
      <c r="L373" s="56">
        <v>4597.26</v>
      </c>
      <c r="M373" s="56">
        <v>4589.75</v>
      </c>
      <c r="N373" s="56">
        <v>4610.67</v>
      </c>
      <c r="O373" s="56">
        <v>4601.8500000000004</v>
      </c>
      <c r="P373" s="56">
        <v>4600.71</v>
      </c>
      <c r="Q373" s="56">
        <v>4596.4699999999993</v>
      </c>
      <c r="R373" s="56">
        <v>4600.37</v>
      </c>
      <c r="S373" s="56">
        <v>4608.79</v>
      </c>
      <c r="T373" s="56">
        <v>4608.1100000000006</v>
      </c>
      <c r="U373" s="56">
        <v>4611.3700000000008</v>
      </c>
      <c r="V373" s="56">
        <v>4593.42</v>
      </c>
      <c r="W373" s="56">
        <v>4585.25</v>
      </c>
      <c r="X373" s="56">
        <v>4550.6000000000004</v>
      </c>
      <c r="Y373" s="56">
        <v>4559.4699999999993</v>
      </c>
      <c r="Z373" s="76">
        <v>4500.82</v>
      </c>
      <c r="AA373" s="65"/>
    </row>
    <row r="374" spans="1:27" ht="16.5" x14ac:dyDescent="0.25">
      <c r="A374" s="64"/>
      <c r="B374" s="88">
        <v>3</v>
      </c>
      <c r="C374" s="84">
        <v>4573.1399999999994</v>
      </c>
      <c r="D374" s="56">
        <v>4516.74</v>
      </c>
      <c r="E374" s="56">
        <v>4505.74</v>
      </c>
      <c r="F374" s="56">
        <v>4511.32</v>
      </c>
      <c r="G374" s="56">
        <v>4516.25</v>
      </c>
      <c r="H374" s="56">
        <v>4528.91</v>
      </c>
      <c r="I374" s="56">
        <v>4575.32</v>
      </c>
      <c r="J374" s="56">
        <v>4651.4500000000007</v>
      </c>
      <c r="K374" s="56">
        <v>4736.5</v>
      </c>
      <c r="L374" s="56">
        <v>4732.93</v>
      </c>
      <c r="M374" s="56">
        <v>4728.8700000000008</v>
      </c>
      <c r="N374" s="56">
        <v>4724.8099999999995</v>
      </c>
      <c r="O374" s="56">
        <v>4729.0499999999993</v>
      </c>
      <c r="P374" s="56">
        <v>4729.34</v>
      </c>
      <c r="Q374" s="56">
        <v>4733.6399999999994</v>
      </c>
      <c r="R374" s="56">
        <v>4735.6499999999996</v>
      </c>
      <c r="S374" s="56">
        <v>4736.24</v>
      </c>
      <c r="T374" s="56">
        <v>4741.17</v>
      </c>
      <c r="U374" s="56">
        <v>4738.6499999999996</v>
      </c>
      <c r="V374" s="56">
        <v>4719.82</v>
      </c>
      <c r="W374" s="56">
        <v>4678.7700000000004</v>
      </c>
      <c r="X374" s="56">
        <v>4593.59</v>
      </c>
      <c r="Y374" s="56">
        <v>4605.5</v>
      </c>
      <c r="Z374" s="76">
        <v>4498.17</v>
      </c>
      <c r="AA374" s="65"/>
    </row>
    <row r="375" spans="1:27" ht="16.5" x14ac:dyDescent="0.25">
      <c r="A375" s="64"/>
      <c r="B375" s="88">
        <v>4</v>
      </c>
      <c r="C375" s="84">
        <v>4509.9799999999996</v>
      </c>
      <c r="D375" s="56">
        <v>4470.92</v>
      </c>
      <c r="E375" s="56">
        <v>4452.9500000000007</v>
      </c>
      <c r="F375" s="56">
        <v>4455.9400000000005</v>
      </c>
      <c r="G375" s="56">
        <v>4461.79</v>
      </c>
      <c r="H375" s="56">
        <v>4469.58</v>
      </c>
      <c r="I375" s="56">
        <v>4519.9400000000005</v>
      </c>
      <c r="J375" s="56">
        <v>4534.2199999999993</v>
      </c>
      <c r="K375" s="56">
        <v>4643.8999999999996</v>
      </c>
      <c r="L375" s="56">
        <v>4735.75</v>
      </c>
      <c r="M375" s="56">
        <v>4731.09</v>
      </c>
      <c r="N375" s="56">
        <v>4727.8700000000008</v>
      </c>
      <c r="O375" s="56">
        <v>4730.93</v>
      </c>
      <c r="P375" s="56">
        <v>4731.38</v>
      </c>
      <c r="Q375" s="56">
        <v>4732.5300000000007</v>
      </c>
      <c r="R375" s="56">
        <v>4733.67</v>
      </c>
      <c r="S375" s="56">
        <v>4734.01</v>
      </c>
      <c r="T375" s="56">
        <v>4740.75</v>
      </c>
      <c r="U375" s="56">
        <v>4755.5300000000007</v>
      </c>
      <c r="V375" s="56">
        <v>4729.7700000000004</v>
      </c>
      <c r="W375" s="56">
        <v>4704.0300000000007</v>
      </c>
      <c r="X375" s="56">
        <v>4591.1399999999994</v>
      </c>
      <c r="Y375" s="56">
        <v>4575.54</v>
      </c>
      <c r="Z375" s="76">
        <v>4480.8</v>
      </c>
      <c r="AA375" s="65"/>
    </row>
    <row r="376" spans="1:27" ht="16.5" x14ac:dyDescent="0.25">
      <c r="A376" s="64"/>
      <c r="B376" s="88">
        <v>5</v>
      </c>
      <c r="C376" s="84">
        <v>4482.3600000000006</v>
      </c>
      <c r="D376" s="56">
        <v>4450.74</v>
      </c>
      <c r="E376" s="56">
        <v>4452.3</v>
      </c>
      <c r="F376" s="56">
        <v>4468.3099999999995</v>
      </c>
      <c r="G376" s="56">
        <v>4504.2299999999996</v>
      </c>
      <c r="H376" s="56">
        <v>4583.18</v>
      </c>
      <c r="I376" s="56">
        <v>4803.7800000000007</v>
      </c>
      <c r="J376" s="56">
        <v>4834.1000000000004</v>
      </c>
      <c r="K376" s="56">
        <v>4871.8600000000006</v>
      </c>
      <c r="L376" s="56">
        <v>4869.46</v>
      </c>
      <c r="M376" s="56">
        <v>4786.29</v>
      </c>
      <c r="N376" s="56">
        <v>4843.34</v>
      </c>
      <c r="O376" s="56">
        <v>4868.63</v>
      </c>
      <c r="P376" s="56">
        <v>4867.1399999999994</v>
      </c>
      <c r="Q376" s="56">
        <v>4869.91</v>
      </c>
      <c r="R376" s="56">
        <v>4870.24</v>
      </c>
      <c r="S376" s="56">
        <v>4875.6499999999996</v>
      </c>
      <c r="T376" s="56">
        <v>4877.1000000000004</v>
      </c>
      <c r="U376" s="56">
        <v>4871.82</v>
      </c>
      <c r="V376" s="56">
        <v>4789.8700000000008</v>
      </c>
      <c r="W376" s="56">
        <v>4696.5599999999995</v>
      </c>
      <c r="X376" s="56">
        <v>4645.2700000000004</v>
      </c>
      <c r="Y376" s="56">
        <v>4715.1900000000005</v>
      </c>
      <c r="Z376" s="76">
        <v>4506.2700000000004</v>
      </c>
      <c r="AA376" s="65"/>
    </row>
    <row r="377" spans="1:27" ht="16.5" x14ac:dyDescent="0.25">
      <c r="A377" s="64"/>
      <c r="B377" s="88">
        <v>6</v>
      </c>
      <c r="C377" s="84">
        <v>4485.74</v>
      </c>
      <c r="D377" s="56">
        <v>4457.29</v>
      </c>
      <c r="E377" s="56">
        <v>4462.7800000000007</v>
      </c>
      <c r="F377" s="56">
        <v>4483.5200000000004</v>
      </c>
      <c r="G377" s="56">
        <v>4524.51</v>
      </c>
      <c r="H377" s="56">
        <v>4634.84</v>
      </c>
      <c r="I377" s="56">
        <v>4835.5300000000007</v>
      </c>
      <c r="J377" s="56">
        <v>4933.1499999999996</v>
      </c>
      <c r="K377" s="56">
        <v>4959.08</v>
      </c>
      <c r="L377" s="56">
        <v>4929.43</v>
      </c>
      <c r="M377" s="56">
        <v>4907.1499999999996</v>
      </c>
      <c r="N377" s="56">
        <v>4944.6399999999994</v>
      </c>
      <c r="O377" s="56">
        <v>4921.3700000000008</v>
      </c>
      <c r="P377" s="56">
        <v>4897.6900000000005</v>
      </c>
      <c r="Q377" s="56">
        <v>4884.6000000000004</v>
      </c>
      <c r="R377" s="56">
        <v>4840.9400000000005</v>
      </c>
      <c r="S377" s="56">
        <v>4895.5300000000007</v>
      </c>
      <c r="T377" s="56">
        <v>4911.66</v>
      </c>
      <c r="U377" s="56">
        <v>4869.18</v>
      </c>
      <c r="V377" s="56">
        <v>4846.2700000000004</v>
      </c>
      <c r="W377" s="56">
        <v>4824.5599999999995</v>
      </c>
      <c r="X377" s="56">
        <v>4730.8600000000006</v>
      </c>
      <c r="Y377" s="56">
        <v>4651.0599999999995</v>
      </c>
      <c r="Z377" s="76">
        <v>4526.91</v>
      </c>
      <c r="AA377" s="65"/>
    </row>
    <row r="378" spans="1:27" ht="16.5" x14ac:dyDescent="0.25">
      <c r="A378" s="64"/>
      <c r="B378" s="88">
        <v>7</v>
      </c>
      <c r="C378" s="84">
        <v>4487.99</v>
      </c>
      <c r="D378" s="56">
        <v>4471.3099999999995</v>
      </c>
      <c r="E378" s="56">
        <v>4473.83</v>
      </c>
      <c r="F378" s="56">
        <v>4496.17</v>
      </c>
      <c r="G378" s="56">
        <v>4526.58</v>
      </c>
      <c r="H378" s="56">
        <v>4562.9699999999993</v>
      </c>
      <c r="I378" s="56">
        <v>4788.75</v>
      </c>
      <c r="J378" s="56">
        <v>4796.49</v>
      </c>
      <c r="K378" s="56">
        <v>4887</v>
      </c>
      <c r="L378" s="56">
        <v>4860.7000000000007</v>
      </c>
      <c r="M378" s="56">
        <v>4846.5200000000004</v>
      </c>
      <c r="N378" s="56">
        <v>4872.5200000000004</v>
      </c>
      <c r="O378" s="56">
        <v>4874.82</v>
      </c>
      <c r="P378" s="56">
        <v>4874.92</v>
      </c>
      <c r="Q378" s="56">
        <v>4885.92</v>
      </c>
      <c r="R378" s="56">
        <v>4902.46</v>
      </c>
      <c r="S378" s="56">
        <v>4915.4799999999996</v>
      </c>
      <c r="T378" s="56">
        <v>4918.07</v>
      </c>
      <c r="U378" s="56">
        <v>4913.32</v>
      </c>
      <c r="V378" s="56">
        <v>4871.01</v>
      </c>
      <c r="W378" s="56">
        <v>4796.46</v>
      </c>
      <c r="X378" s="56">
        <v>4728.38</v>
      </c>
      <c r="Y378" s="56">
        <v>4606.9500000000007</v>
      </c>
      <c r="Z378" s="76">
        <v>4487.17</v>
      </c>
      <c r="AA378" s="65"/>
    </row>
    <row r="379" spans="1:27" ht="16.5" x14ac:dyDescent="0.25">
      <c r="A379" s="64"/>
      <c r="B379" s="88">
        <v>8</v>
      </c>
      <c r="C379" s="84">
        <v>4487.67</v>
      </c>
      <c r="D379" s="56">
        <v>4473.6399999999994</v>
      </c>
      <c r="E379" s="56">
        <v>4471.93</v>
      </c>
      <c r="F379" s="56">
        <v>4500.6900000000005</v>
      </c>
      <c r="G379" s="56">
        <v>4524.6900000000005</v>
      </c>
      <c r="H379" s="56">
        <v>4553.34</v>
      </c>
      <c r="I379" s="56">
        <v>4759.16</v>
      </c>
      <c r="J379" s="56">
        <v>4783.3099999999995</v>
      </c>
      <c r="K379" s="56">
        <v>4856.5</v>
      </c>
      <c r="L379" s="56">
        <v>4828.3099999999995</v>
      </c>
      <c r="M379" s="56">
        <v>4797.7700000000004</v>
      </c>
      <c r="N379" s="56">
        <v>4812.7700000000004</v>
      </c>
      <c r="O379" s="56">
        <v>4826.9400000000005</v>
      </c>
      <c r="P379" s="56">
        <v>4815.75</v>
      </c>
      <c r="Q379" s="56">
        <v>4801.26</v>
      </c>
      <c r="R379" s="56">
        <v>4802.4400000000005</v>
      </c>
      <c r="S379" s="56">
        <v>4852.09</v>
      </c>
      <c r="T379" s="56">
        <v>4856.2999999999993</v>
      </c>
      <c r="U379" s="56">
        <v>4742.74</v>
      </c>
      <c r="V379" s="56">
        <v>4702.3500000000004</v>
      </c>
      <c r="W379" s="56">
        <v>4586.9500000000007</v>
      </c>
      <c r="X379" s="56">
        <v>4539.01</v>
      </c>
      <c r="Y379" s="56">
        <v>4522.3899999999994</v>
      </c>
      <c r="Z379" s="76">
        <v>4493.8999999999996</v>
      </c>
      <c r="AA379" s="65"/>
    </row>
    <row r="380" spans="1:27" ht="16.5" x14ac:dyDescent="0.25">
      <c r="A380" s="64"/>
      <c r="B380" s="88">
        <v>9</v>
      </c>
      <c r="C380" s="84">
        <v>4493.7299999999996</v>
      </c>
      <c r="D380" s="56">
        <v>4492.17</v>
      </c>
      <c r="E380" s="56">
        <v>4480.2199999999993</v>
      </c>
      <c r="F380" s="56">
        <v>4478.96</v>
      </c>
      <c r="G380" s="56">
        <v>4508.79</v>
      </c>
      <c r="H380" s="56">
        <v>4557.29</v>
      </c>
      <c r="I380" s="56">
        <v>4726.82</v>
      </c>
      <c r="J380" s="56">
        <v>4731.3500000000004</v>
      </c>
      <c r="K380" s="56">
        <v>4723.7800000000007</v>
      </c>
      <c r="L380" s="56">
        <v>4718.6200000000008</v>
      </c>
      <c r="M380" s="56">
        <v>4707.25</v>
      </c>
      <c r="N380" s="56">
        <v>4721.1900000000005</v>
      </c>
      <c r="O380" s="56">
        <v>4716.3099999999995</v>
      </c>
      <c r="P380" s="56">
        <v>4703.25</v>
      </c>
      <c r="Q380" s="56">
        <v>4714.43</v>
      </c>
      <c r="R380" s="56">
        <v>4717.16</v>
      </c>
      <c r="S380" s="56">
        <v>4720.6499999999996</v>
      </c>
      <c r="T380" s="56">
        <v>4723.7999999999993</v>
      </c>
      <c r="U380" s="56">
        <v>4717.7700000000004</v>
      </c>
      <c r="V380" s="56">
        <v>4595.3099999999995</v>
      </c>
      <c r="W380" s="56">
        <v>4575.2299999999996</v>
      </c>
      <c r="X380" s="56">
        <v>4576.26</v>
      </c>
      <c r="Y380" s="56">
        <v>4524.88</v>
      </c>
      <c r="Z380" s="76">
        <v>4503.1000000000004</v>
      </c>
      <c r="AA380" s="65"/>
    </row>
    <row r="381" spans="1:27" ht="16.5" x14ac:dyDescent="0.25">
      <c r="A381" s="64"/>
      <c r="B381" s="88">
        <v>10</v>
      </c>
      <c r="C381" s="84">
        <v>4567.12</v>
      </c>
      <c r="D381" s="56">
        <v>4511.2700000000004</v>
      </c>
      <c r="E381" s="56">
        <v>4495.67</v>
      </c>
      <c r="F381" s="56">
        <v>4453.37</v>
      </c>
      <c r="G381" s="56">
        <v>4444.9500000000007</v>
      </c>
      <c r="H381" s="56">
        <v>4452.0599999999995</v>
      </c>
      <c r="I381" s="56">
        <v>4450.79</v>
      </c>
      <c r="J381" s="56">
        <v>4522.9400000000005</v>
      </c>
      <c r="K381" s="56">
        <v>4593.92</v>
      </c>
      <c r="L381" s="56">
        <v>4603.7299999999996</v>
      </c>
      <c r="M381" s="56">
        <v>4595.7199999999993</v>
      </c>
      <c r="N381" s="56">
        <v>4594.5200000000004</v>
      </c>
      <c r="O381" s="56">
        <v>4590.41</v>
      </c>
      <c r="P381" s="56">
        <v>4584.68</v>
      </c>
      <c r="Q381" s="56">
        <v>4584.0300000000007</v>
      </c>
      <c r="R381" s="56">
        <v>4579.8999999999996</v>
      </c>
      <c r="S381" s="56">
        <v>4582.3099999999995</v>
      </c>
      <c r="T381" s="56">
        <v>4579.75</v>
      </c>
      <c r="U381" s="56">
        <v>4592.3600000000006</v>
      </c>
      <c r="V381" s="56">
        <v>4594.99</v>
      </c>
      <c r="W381" s="56">
        <v>4556.84</v>
      </c>
      <c r="X381" s="56">
        <v>4540.46</v>
      </c>
      <c r="Y381" s="56">
        <v>4489.8099999999995</v>
      </c>
      <c r="Z381" s="76">
        <v>4448.4799999999996</v>
      </c>
      <c r="AA381" s="65"/>
    </row>
    <row r="382" spans="1:27" ht="16.5" x14ac:dyDescent="0.25">
      <c r="A382" s="64"/>
      <c r="B382" s="88">
        <v>11</v>
      </c>
      <c r="C382" s="84">
        <v>4461.8999999999996</v>
      </c>
      <c r="D382" s="56">
        <v>4486.0599999999995</v>
      </c>
      <c r="E382" s="56">
        <v>4488.34</v>
      </c>
      <c r="F382" s="56">
        <v>4483.4400000000005</v>
      </c>
      <c r="G382" s="56">
        <v>4479.04</v>
      </c>
      <c r="H382" s="56">
        <v>4492.2199999999993</v>
      </c>
      <c r="I382" s="56">
        <v>4499.5300000000007</v>
      </c>
      <c r="J382" s="56">
        <v>4535.4400000000005</v>
      </c>
      <c r="K382" s="56">
        <v>4565.5599999999995</v>
      </c>
      <c r="L382" s="56">
        <v>4586.66</v>
      </c>
      <c r="M382" s="56">
        <v>4590.68</v>
      </c>
      <c r="N382" s="56">
        <v>4598.41</v>
      </c>
      <c r="O382" s="56">
        <v>4593.5</v>
      </c>
      <c r="P382" s="56">
        <v>4587.76</v>
      </c>
      <c r="Q382" s="56">
        <v>4584.6100000000006</v>
      </c>
      <c r="R382" s="56">
        <v>4584.18</v>
      </c>
      <c r="S382" s="56">
        <v>4573.82</v>
      </c>
      <c r="T382" s="56">
        <v>4576.9400000000005</v>
      </c>
      <c r="U382" s="56">
        <v>4594.6900000000005</v>
      </c>
      <c r="V382" s="56">
        <v>4591.41</v>
      </c>
      <c r="W382" s="56">
        <v>4562.4799999999996</v>
      </c>
      <c r="X382" s="56">
        <v>4559.99</v>
      </c>
      <c r="Y382" s="56">
        <v>4511.8899999999994</v>
      </c>
      <c r="Z382" s="76">
        <v>4485.5599999999995</v>
      </c>
      <c r="AA382" s="65"/>
    </row>
    <row r="383" spans="1:27" ht="16.5" x14ac:dyDescent="0.25">
      <c r="A383" s="64"/>
      <c r="B383" s="88">
        <v>12</v>
      </c>
      <c r="C383" s="84">
        <v>4524.99</v>
      </c>
      <c r="D383" s="56">
        <v>4499.91</v>
      </c>
      <c r="E383" s="56">
        <v>4494.5300000000007</v>
      </c>
      <c r="F383" s="56">
        <v>4500.4500000000007</v>
      </c>
      <c r="G383" s="56">
        <v>4523.96</v>
      </c>
      <c r="H383" s="56">
        <v>4566.3</v>
      </c>
      <c r="I383" s="56">
        <v>4675.7199999999993</v>
      </c>
      <c r="J383" s="56">
        <v>4713.0499999999993</v>
      </c>
      <c r="K383" s="56">
        <v>4728.43</v>
      </c>
      <c r="L383" s="56">
        <v>4724.07</v>
      </c>
      <c r="M383" s="56">
        <v>4721.32</v>
      </c>
      <c r="N383" s="56">
        <v>4722.1200000000008</v>
      </c>
      <c r="O383" s="56">
        <v>4718.57</v>
      </c>
      <c r="P383" s="56">
        <v>4717.67</v>
      </c>
      <c r="Q383" s="56">
        <v>4719.21</v>
      </c>
      <c r="R383" s="56">
        <v>4719.88</v>
      </c>
      <c r="S383" s="56">
        <v>4724.8099999999995</v>
      </c>
      <c r="T383" s="56">
        <v>4716.29</v>
      </c>
      <c r="U383" s="56">
        <v>4718.8899999999994</v>
      </c>
      <c r="V383" s="56">
        <v>4721.3600000000006</v>
      </c>
      <c r="W383" s="56">
        <v>4684.32</v>
      </c>
      <c r="X383" s="56">
        <v>4682.3999999999996</v>
      </c>
      <c r="Y383" s="56">
        <v>4572.3500000000004</v>
      </c>
      <c r="Z383" s="76">
        <v>4527.7800000000007</v>
      </c>
      <c r="AA383" s="65"/>
    </row>
    <row r="384" spans="1:27" ht="16.5" x14ac:dyDescent="0.25">
      <c r="A384" s="64"/>
      <c r="B384" s="88">
        <v>13</v>
      </c>
      <c r="C384" s="84">
        <v>4524.4400000000005</v>
      </c>
      <c r="D384" s="56">
        <v>4513.99</v>
      </c>
      <c r="E384" s="56">
        <v>4517.87</v>
      </c>
      <c r="F384" s="56">
        <v>4524.2000000000007</v>
      </c>
      <c r="G384" s="56">
        <v>4542.32</v>
      </c>
      <c r="H384" s="56">
        <v>4590.5599999999995</v>
      </c>
      <c r="I384" s="56">
        <v>4725.66</v>
      </c>
      <c r="J384" s="56">
        <v>4774.17</v>
      </c>
      <c r="K384" s="56">
        <v>4787.42</v>
      </c>
      <c r="L384" s="56">
        <v>4782.59</v>
      </c>
      <c r="M384" s="56">
        <v>4764.0599999999995</v>
      </c>
      <c r="N384" s="56">
        <v>4772.0499999999993</v>
      </c>
      <c r="O384" s="56">
        <v>4766.92</v>
      </c>
      <c r="P384" s="56">
        <v>4724.0499999999993</v>
      </c>
      <c r="Q384" s="56">
        <v>4710.3099999999995</v>
      </c>
      <c r="R384" s="56">
        <v>4710.71</v>
      </c>
      <c r="S384" s="56">
        <v>4711.0599999999995</v>
      </c>
      <c r="T384" s="56">
        <v>4711.57</v>
      </c>
      <c r="U384" s="56">
        <v>4713.8600000000006</v>
      </c>
      <c r="V384" s="56">
        <v>4707.5</v>
      </c>
      <c r="W384" s="56">
        <v>4700.91</v>
      </c>
      <c r="X384" s="56">
        <v>4725.7299999999996</v>
      </c>
      <c r="Y384" s="56">
        <v>4617.5200000000004</v>
      </c>
      <c r="Z384" s="76">
        <v>4533.79</v>
      </c>
      <c r="AA384" s="65"/>
    </row>
    <row r="385" spans="1:27" ht="16.5" x14ac:dyDescent="0.25">
      <c r="A385" s="64"/>
      <c r="B385" s="88">
        <v>14</v>
      </c>
      <c r="C385" s="84">
        <v>4532.76</v>
      </c>
      <c r="D385" s="56">
        <v>4495.5200000000004</v>
      </c>
      <c r="E385" s="56">
        <v>4493.3600000000006</v>
      </c>
      <c r="F385" s="56">
        <v>4500.4699999999993</v>
      </c>
      <c r="G385" s="56">
        <v>4530.2700000000004</v>
      </c>
      <c r="H385" s="56">
        <v>4571.3899999999994</v>
      </c>
      <c r="I385" s="56">
        <v>4720.7800000000007</v>
      </c>
      <c r="J385" s="56">
        <v>4728.8500000000004</v>
      </c>
      <c r="K385" s="56">
        <v>4726.34</v>
      </c>
      <c r="L385" s="56">
        <v>4721.9699999999993</v>
      </c>
      <c r="M385" s="56">
        <v>4675.34</v>
      </c>
      <c r="N385" s="56">
        <v>4686.4500000000007</v>
      </c>
      <c r="O385" s="56">
        <v>4693.74</v>
      </c>
      <c r="P385" s="56">
        <v>4683.3500000000004</v>
      </c>
      <c r="Q385" s="56">
        <v>4655.68</v>
      </c>
      <c r="R385" s="56">
        <v>4705.66</v>
      </c>
      <c r="S385" s="56">
        <v>4685.54</v>
      </c>
      <c r="T385" s="56">
        <v>4702.24</v>
      </c>
      <c r="U385" s="56">
        <v>4705.16</v>
      </c>
      <c r="V385" s="56">
        <v>4700</v>
      </c>
      <c r="W385" s="56">
        <v>4685.57</v>
      </c>
      <c r="X385" s="56">
        <v>4621.24</v>
      </c>
      <c r="Y385" s="56">
        <v>4602.8</v>
      </c>
      <c r="Z385" s="76">
        <v>4527.0599999999995</v>
      </c>
      <c r="AA385" s="65"/>
    </row>
    <row r="386" spans="1:27" ht="16.5" x14ac:dyDescent="0.25">
      <c r="A386" s="64"/>
      <c r="B386" s="88">
        <v>15</v>
      </c>
      <c r="C386" s="84">
        <v>4587.12</v>
      </c>
      <c r="D386" s="56">
        <v>4532.3600000000006</v>
      </c>
      <c r="E386" s="56">
        <v>4541.42</v>
      </c>
      <c r="F386" s="56">
        <v>4561.7299999999996</v>
      </c>
      <c r="G386" s="56">
        <v>4582.83</v>
      </c>
      <c r="H386" s="56">
        <v>4657.71</v>
      </c>
      <c r="I386" s="56">
        <v>4772.01</v>
      </c>
      <c r="J386" s="56">
        <v>4775.71</v>
      </c>
      <c r="K386" s="56">
        <v>4873.68</v>
      </c>
      <c r="L386" s="56">
        <v>4869.99</v>
      </c>
      <c r="M386" s="56">
        <v>4857.17</v>
      </c>
      <c r="N386" s="56">
        <v>4863.4400000000005</v>
      </c>
      <c r="O386" s="56">
        <v>4856.8600000000006</v>
      </c>
      <c r="P386" s="56">
        <v>4848.5200000000004</v>
      </c>
      <c r="Q386" s="56">
        <v>4842.32</v>
      </c>
      <c r="R386" s="56">
        <v>4850.17</v>
      </c>
      <c r="S386" s="56">
        <v>4851.5200000000004</v>
      </c>
      <c r="T386" s="56">
        <v>4791.01</v>
      </c>
      <c r="U386" s="56">
        <v>4812.6100000000006</v>
      </c>
      <c r="V386" s="56">
        <v>4799.1000000000004</v>
      </c>
      <c r="W386" s="56">
        <v>4827.34</v>
      </c>
      <c r="X386" s="56">
        <v>4799.7800000000007</v>
      </c>
      <c r="Y386" s="56">
        <v>4749.34</v>
      </c>
      <c r="Z386" s="76">
        <v>4575.82</v>
      </c>
      <c r="AA386" s="65"/>
    </row>
    <row r="387" spans="1:27" ht="16.5" x14ac:dyDescent="0.25">
      <c r="A387" s="64"/>
      <c r="B387" s="88">
        <v>16</v>
      </c>
      <c r="C387" s="84">
        <v>4517.6000000000004</v>
      </c>
      <c r="D387" s="56">
        <v>4511.29</v>
      </c>
      <c r="E387" s="56">
        <v>4505.8999999999996</v>
      </c>
      <c r="F387" s="56">
        <v>4507.68</v>
      </c>
      <c r="G387" s="56">
        <v>4532.6499999999996</v>
      </c>
      <c r="H387" s="56">
        <v>4551.3600000000006</v>
      </c>
      <c r="I387" s="56">
        <v>4715.13</v>
      </c>
      <c r="J387" s="56">
        <v>4709.43</v>
      </c>
      <c r="K387" s="56">
        <v>4709.8899999999994</v>
      </c>
      <c r="L387" s="56">
        <v>4708.09</v>
      </c>
      <c r="M387" s="56">
        <v>4703.82</v>
      </c>
      <c r="N387" s="56">
        <v>4701.04</v>
      </c>
      <c r="O387" s="56">
        <v>4699.6499999999996</v>
      </c>
      <c r="P387" s="56">
        <v>4706.57</v>
      </c>
      <c r="Q387" s="56">
        <v>4705.3999999999996</v>
      </c>
      <c r="R387" s="56">
        <v>4707.3999999999996</v>
      </c>
      <c r="S387" s="56">
        <v>4744.6200000000008</v>
      </c>
      <c r="T387" s="56">
        <v>4739.41</v>
      </c>
      <c r="U387" s="56">
        <v>4738.3600000000006</v>
      </c>
      <c r="V387" s="56">
        <v>4756.71</v>
      </c>
      <c r="W387" s="56">
        <v>4753.3899999999994</v>
      </c>
      <c r="X387" s="56">
        <v>4697.9699999999993</v>
      </c>
      <c r="Y387" s="56">
        <v>4616.1399999999994</v>
      </c>
      <c r="Z387" s="76">
        <v>4552.59</v>
      </c>
      <c r="AA387" s="65"/>
    </row>
    <row r="388" spans="1:27" ht="16.5" x14ac:dyDescent="0.25">
      <c r="A388" s="64"/>
      <c r="B388" s="88">
        <v>17</v>
      </c>
      <c r="C388" s="84">
        <v>4519.41</v>
      </c>
      <c r="D388" s="56">
        <v>4505.8600000000006</v>
      </c>
      <c r="E388" s="56">
        <v>4498.7299999999996</v>
      </c>
      <c r="F388" s="56">
        <v>4496.9699999999993</v>
      </c>
      <c r="G388" s="56">
        <v>4501.21</v>
      </c>
      <c r="H388" s="56">
        <v>4512.8600000000006</v>
      </c>
      <c r="I388" s="56">
        <v>4529.8500000000004</v>
      </c>
      <c r="J388" s="56">
        <v>4549.41</v>
      </c>
      <c r="K388" s="56">
        <v>4632.29</v>
      </c>
      <c r="L388" s="56">
        <v>4641.0200000000004</v>
      </c>
      <c r="M388" s="56">
        <v>4638.34</v>
      </c>
      <c r="N388" s="56">
        <v>4636.1100000000006</v>
      </c>
      <c r="O388" s="56">
        <v>4633.32</v>
      </c>
      <c r="P388" s="56">
        <v>4626.9799999999996</v>
      </c>
      <c r="Q388" s="56">
        <v>4626.6900000000005</v>
      </c>
      <c r="R388" s="56">
        <v>4616.83</v>
      </c>
      <c r="S388" s="56">
        <v>4629.4400000000005</v>
      </c>
      <c r="T388" s="56">
        <v>4609.0300000000007</v>
      </c>
      <c r="U388" s="56">
        <v>4615.7800000000007</v>
      </c>
      <c r="V388" s="56">
        <v>4642.5200000000004</v>
      </c>
      <c r="W388" s="56">
        <v>4622.3500000000004</v>
      </c>
      <c r="X388" s="56">
        <v>4636.0499999999993</v>
      </c>
      <c r="Y388" s="56">
        <v>4584.87</v>
      </c>
      <c r="Z388" s="76">
        <v>4496.3</v>
      </c>
      <c r="AA388" s="65"/>
    </row>
    <row r="389" spans="1:27" ht="16.5" x14ac:dyDescent="0.25">
      <c r="A389" s="64"/>
      <c r="B389" s="88">
        <v>18</v>
      </c>
      <c r="C389" s="84">
        <v>4493.75</v>
      </c>
      <c r="D389" s="56">
        <v>4490.6900000000005</v>
      </c>
      <c r="E389" s="56">
        <v>4486.79</v>
      </c>
      <c r="F389" s="56">
        <v>4487.3</v>
      </c>
      <c r="G389" s="56">
        <v>4490.1499999999996</v>
      </c>
      <c r="H389" s="56">
        <v>4493.29</v>
      </c>
      <c r="I389" s="56">
        <v>4513.62</v>
      </c>
      <c r="J389" s="56">
        <v>4527.1499999999996</v>
      </c>
      <c r="K389" s="56">
        <v>4543.3999999999996</v>
      </c>
      <c r="L389" s="56">
        <v>4633.13</v>
      </c>
      <c r="M389" s="56">
        <v>4635.2199999999993</v>
      </c>
      <c r="N389" s="56">
        <v>4636.3899999999994</v>
      </c>
      <c r="O389" s="56">
        <v>4633.9400000000005</v>
      </c>
      <c r="P389" s="56">
        <v>4630.32</v>
      </c>
      <c r="Q389" s="56">
        <v>4627.8899999999994</v>
      </c>
      <c r="R389" s="56">
        <v>4615.76</v>
      </c>
      <c r="S389" s="56">
        <v>4599.58</v>
      </c>
      <c r="T389" s="56">
        <v>4646.9400000000005</v>
      </c>
      <c r="U389" s="56">
        <v>4653.33</v>
      </c>
      <c r="V389" s="56">
        <v>4675.2299999999996</v>
      </c>
      <c r="W389" s="56">
        <v>4633.6399999999994</v>
      </c>
      <c r="X389" s="56">
        <v>4656.34</v>
      </c>
      <c r="Y389" s="56">
        <v>4601.92</v>
      </c>
      <c r="Z389" s="76">
        <v>4494.46</v>
      </c>
      <c r="AA389" s="65"/>
    </row>
    <row r="390" spans="1:27" ht="16.5" x14ac:dyDescent="0.25">
      <c r="A390" s="64"/>
      <c r="B390" s="88">
        <v>19</v>
      </c>
      <c r="C390" s="84">
        <v>4499.63</v>
      </c>
      <c r="D390" s="56">
        <v>4497.16</v>
      </c>
      <c r="E390" s="56">
        <v>4497.83</v>
      </c>
      <c r="F390" s="56">
        <v>4504.34</v>
      </c>
      <c r="G390" s="56">
        <v>4516.8</v>
      </c>
      <c r="H390" s="56">
        <v>4529.7800000000007</v>
      </c>
      <c r="I390" s="56">
        <v>4585.1000000000004</v>
      </c>
      <c r="J390" s="56">
        <v>4717.8899999999994</v>
      </c>
      <c r="K390" s="56">
        <v>4745.33</v>
      </c>
      <c r="L390" s="56">
        <v>4782.5</v>
      </c>
      <c r="M390" s="56">
        <v>4752.59</v>
      </c>
      <c r="N390" s="56">
        <v>4717.0300000000007</v>
      </c>
      <c r="O390" s="56">
        <v>4708.6399999999994</v>
      </c>
      <c r="P390" s="56">
        <v>4709.16</v>
      </c>
      <c r="Q390" s="56">
        <v>4705.2000000000007</v>
      </c>
      <c r="R390" s="56">
        <v>4705.96</v>
      </c>
      <c r="S390" s="56">
        <v>4704.51</v>
      </c>
      <c r="T390" s="56">
        <v>4662.24</v>
      </c>
      <c r="U390" s="56">
        <v>4641.0599999999995</v>
      </c>
      <c r="V390" s="56">
        <v>4681.6200000000008</v>
      </c>
      <c r="W390" s="56">
        <v>4625.8500000000004</v>
      </c>
      <c r="X390" s="56">
        <v>4625.5200000000004</v>
      </c>
      <c r="Y390" s="56">
        <v>4587.2700000000004</v>
      </c>
      <c r="Z390" s="76">
        <v>4493.99</v>
      </c>
      <c r="AA390" s="65"/>
    </row>
    <row r="391" spans="1:27" ht="16.5" x14ac:dyDescent="0.25">
      <c r="A391" s="64"/>
      <c r="B391" s="88">
        <v>20</v>
      </c>
      <c r="C391" s="84">
        <v>4446.76</v>
      </c>
      <c r="D391" s="56">
        <v>4443.41</v>
      </c>
      <c r="E391" s="56">
        <v>4441.4400000000005</v>
      </c>
      <c r="F391" s="56">
        <v>4445.7199999999993</v>
      </c>
      <c r="G391" s="56">
        <v>4464.71</v>
      </c>
      <c r="H391" s="56">
        <v>4492.91</v>
      </c>
      <c r="I391" s="56">
        <v>4530.8600000000006</v>
      </c>
      <c r="J391" s="56">
        <v>4556.51</v>
      </c>
      <c r="K391" s="56">
        <v>4585.4500000000007</v>
      </c>
      <c r="L391" s="56">
        <v>4610.4500000000007</v>
      </c>
      <c r="M391" s="56">
        <v>4604.38</v>
      </c>
      <c r="N391" s="56">
        <v>4611.7299999999996</v>
      </c>
      <c r="O391" s="56">
        <v>4601.05</v>
      </c>
      <c r="P391" s="56">
        <v>4604.5</v>
      </c>
      <c r="Q391" s="56">
        <v>4590.8999999999996</v>
      </c>
      <c r="R391" s="56">
        <v>4605.17</v>
      </c>
      <c r="S391" s="56">
        <v>4594.49</v>
      </c>
      <c r="T391" s="56">
        <v>4568.07</v>
      </c>
      <c r="U391" s="56">
        <v>4541.49</v>
      </c>
      <c r="V391" s="56">
        <v>4552.16</v>
      </c>
      <c r="W391" s="56">
        <v>4557.24</v>
      </c>
      <c r="X391" s="56">
        <v>4635.91</v>
      </c>
      <c r="Y391" s="56">
        <v>4532.66</v>
      </c>
      <c r="Z391" s="76">
        <v>4464.54</v>
      </c>
      <c r="AA391" s="65"/>
    </row>
    <row r="392" spans="1:27" ht="16.5" x14ac:dyDescent="0.25">
      <c r="A392" s="64"/>
      <c r="B392" s="88">
        <v>21</v>
      </c>
      <c r="C392" s="84">
        <v>4435.66</v>
      </c>
      <c r="D392" s="56">
        <v>4417.8099999999995</v>
      </c>
      <c r="E392" s="56">
        <v>4415.0200000000004</v>
      </c>
      <c r="F392" s="56">
        <v>4416.76</v>
      </c>
      <c r="G392" s="56">
        <v>4435.7199999999993</v>
      </c>
      <c r="H392" s="56">
        <v>4459.34</v>
      </c>
      <c r="I392" s="56">
        <v>4506.3999999999996</v>
      </c>
      <c r="J392" s="56">
        <v>4557.2800000000007</v>
      </c>
      <c r="K392" s="56">
        <v>4600.8099999999995</v>
      </c>
      <c r="L392" s="56">
        <v>4618.2000000000007</v>
      </c>
      <c r="M392" s="56">
        <v>4601.7299999999996</v>
      </c>
      <c r="N392" s="56">
        <v>4622.8999999999996</v>
      </c>
      <c r="O392" s="56">
        <v>4613.1499999999996</v>
      </c>
      <c r="P392" s="56">
        <v>4615.84</v>
      </c>
      <c r="Q392" s="56">
        <v>4603.76</v>
      </c>
      <c r="R392" s="56">
        <v>4615.7800000000007</v>
      </c>
      <c r="S392" s="56">
        <v>4599.99</v>
      </c>
      <c r="T392" s="56">
        <v>4556.4400000000005</v>
      </c>
      <c r="U392" s="56">
        <v>4507.68</v>
      </c>
      <c r="V392" s="56">
        <v>4542.4799999999996</v>
      </c>
      <c r="W392" s="56">
        <v>4549.79</v>
      </c>
      <c r="X392" s="56">
        <v>4545.25</v>
      </c>
      <c r="Y392" s="56">
        <v>4503.71</v>
      </c>
      <c r="Z392" s="76">
        <v>4410.37</v>
      </c>
      <c r="AA392" s="65"/>
    </row>
    <row r="393" spans="1:27" ht="16.5" x14ac:dyDescent="0.25">
      <c r="A393" s="64"/>
      <c r="B393" s="88">
        <v>22</v>
      </c>
      <c r="C393" s="84">
        <v>4412.66</v>
      </c>
      <c r="D393" s="56">
        <v>4407.7800000000007</v>
      </c>
      <c r="E393" s="56">
        <v>4407.4699999999993</v>
      </c>
      <c r="F393" s="56">
        <v>4409.17</v>
      </c>
      <c r="G393" s="56">
        <v>4425.37</v>
      </c>
      <c r="H393" s="56">
        <v>4446.46</v>
      </c>
      <c r="I393" s="56">
        <v>4502.88</v>
      </c>
      <c r="J393" s="56">
        <v>4536.08</v>
      </c>
      <c r="K393" s="56">
        <v>4506.4799999999996</v>
      </c>
      <c r="L393" s="56">
        <v>4530.09</v>
      </c>
      <c r="M393" s="56">
        <v>4522.0300000000007</v>
      </c>
      <c r="N393" s="56">
        <v>4526.7199999999993</v>
      </c>
      <c r="O393" s="56">
        <v>4507.8600000000006</v>
      </c>
      <c r="P393" s="56">
        <v>4508.59</v>
      </c>
      <c r="Q393" s="56">
        <v>4510.7299999999996</v>
      </c>
      <c r="R393" s="56">
        <v>4522.33</v>
      </c>
      <c r="S393" s="56">
        <v>4566.3600000000006</v>
      </c>
      <c r="T393" s="56">
        <v>4568.71</v>
      </c>
      <c r="U393" s="56">
        <v>4550.01</v>
      </c>
      <c r="V393" s="56">
        <v>4651.6000000000004</v>
      </c>
      <c r="W393" s="56">
        <v>4705.68</v>
      </c>
      <c r="X393" s="56">
        <v>4797.34</v>
      </c>
      <c r="Y393" s="56">
        <v>4629.66</v>
      </c>
      <c r="Z393" s="76">
        <v>4483.38</v>
      </c>
      <c r="AA393" s="65"/>
    </row>
    <row r="394" spans="1:27" ht="16.5" x14ac:dyDescent="0.25">
      <c r="A394" s="64"/>
      <c r="B394" s="88">
        <v>23</v>
      </c>
      <c r="C394" s="84">
        <v>4451.74</v>
      </c>
      <c r="D394" s="56">
        <v>4429.2299999999996</v>
      </c>
      <c r="E394" s="56">
        <v>4415.13</v>
      </c>
      <c r="F394" s="56">
        <v>4417.16</v>
      </c>
      <c r="G394" s="56">
        <v>4444.96</v>
      </c>
      <c r="H394" s="56">
        <v>4484.49</v>
      </c>
      <c r="I394" s="56">
        <v>4539.2199999999993</v>
      </c>
      <c r="J394" s="56">
        <v>4707.84</v>
      </c>
      <c r="K394" s="56">
        <v>4750.7800000000007</v>
      </c>
      <c r="L394" s="56">
        <v>4772.54</v>
      </c>
      <c r="M394" s="56">
        <v>4807.9400000000005</v>
      </c>
      <c r="N394" s="56">
        <v>4815.2999999999993</v>
      </c>
      <c r="O394" s="56">
        <v>4802.34</v>
      </c>
      <c r="P394" s="56">
        <v>4780.88</v>
      </c>
      <c r="Q394" s="56">
        <v>4773.8500000000004</v>
      </c>
      <c r="R394" s="56">
        <v>4774.0499999999993</v>
      </c>
      <c r="S394" s="56">
        <v>4805.8099999999995</v>
      </c>
      <c r="T394" s="56">
        <v>4765.3700000000008</v>
      </c>
      <c r="U394" s="56">
        <v>4806.08</v>
      </c>
      <c r="V394" s="56">
        <v>4876.8700000000008</v>
      </c>
      <c r="W394" s="56">
        <v>4824.51</v>
      </c>
      <c r="X394" s="56">
        <v>4825.49</v>
      </c>
      <c r="Y394" s="56">
        <v>4590.01</v>
      </c>
      <c r="Z394" s="76">
        <v>4471.88</v>
      </c>
      <c r="AA394" s="65"/>
    </row>
    <row r="395" spans="1:27" ht="16.5" x14ac:dyDescent="0.25">
      <c r="A395" s="64"/>
      <c r="B395" s="88">
        <v>24</v>
      </c>
      <c r="C395" s="84">
        <v>4479.16</v>
      </c>
      <c r="D395" s="56">
        <v>4459.8099999999995</v>
      </c>
      <c r="E395" s="56">
        <v>4432.58</v>
      </c>
      <c r="F395" s="56">
        <v>4422.12</v>
      </c>
      <c r="G395" s="56">
        <v>4423.7700000000004</v>
      </c>
      <c r="H395" s="56">
        <v>4439.17</v>
      </c>
      <c r="I395" s="56">
        <v>4508.26</v>
      </c>
      <c r="J395" s="56">
        <v>4558.82</v>
      </c>
      <c r="K395" s="56">
        <v>4736.8700000000008</v>
      </c>
      <c r="L395" s="56">
        <v>4796.51</v>
      </c>
      <c r="M395" s="56">
        <v>4850.7800000000007</v>
      </c>
      <c r="N395" s="56">
        <v>4821.91</v>
      </c>
      <c r="O395" s="56">
        <v>4818.63</v>
      </c>
      <c r="P395" s="56">
        <v>4809.33</v>
      </c>
      <c r="Q395" s="56">
        <v>4771.8899999999994</v>
      </c>
      <c r="R395" s="56">
        <v>4739.96</v>
      </c>
      <c r="S395" s="56">
        <v>4762.24</v>
      </c>
      <c r="T395" s="56">
        <v>4742.13</v>
      </c>
      <c r="U395" s="56">
        <v>4807.7700000000004</v>
      </c>
      <c r="V395" s="56">
        <v>4891.17</v>
      </c>
      <c r="W395" s="56">
        <v>4886.5499999999993</v>
      </c>
      <c r="X395" s="56">
        <v>4809.71</v>
      </c>
      <c r="Y395" s="56">
        <v>4622.4699999999993</v>
      </c>
      <c r="Z395" s="76">
        <v>4478.91</v>
      </c>
      <c r="AA395" s="65"/>
    </row>
    <row r="396" spans="1:27" ht="16.5" x14ac:dyDescent="0.25">
      <c r="A396" s="64"/>
      <c r="B396" s="88">
        <v>25</v>
      </c>
      <c r="C396" s="84">
        <v>4475.07</v>
      </c>
      <c r="D396" s="56">
        <v>4450.6000000000004</v>
      </c>
      <c r="E396" s="56">
        <v>4438.34</v>
      </c>
      <c r="F396" s="56">
        <v>4435.16</v>
      </c>
      <c r="G396" s="56">
        <v>4425.63</v>
      </c>
      <c r="H396" s="56">
        <v>4437.33</v>
      </c>
      <c r="I396" s="56">
        <v>4465.29</v>
      </c>
      <c r="J396" s="56">
        <v>4503.4799999999996</v>
      </c>
      <c r="K396" s="56">
        <v>4570.2299999999996</v>
      </c>
      <c r="L396" s="56">
        <v>4742.2700000000004</v>
      </c>
      <c r="M396" s="56">
        <v>4748.43</v>
      </c>
      <c r="N396" s="56">
        <v>4739.9799999999996</v>
      </c>
      <c r="O396" s="56">
        <v>4726.6499999999996</v>
      </c>
      <c r="P396" s="56">
        <v>4729.4799999999996</v>
      </c>
      <c r="Q396" s="56">
        <v>4738.6000000000004</v>
      </c>
      <c r="R396" s="56">
        <v>4753.7700000000004</v>
      </c>
      <c r="S396" s="56">
        <v>4746.3099999999995</v>
      </c>
      <c r="T396" s="56">
        <v>4793.6399999999994</v>
      </c>
      <c r="U396" s="56">
        <v>4841.74</v>
      </c>
      <c r="V396" s="56">
        <v>4895.33</v>
      </c>
      <c r="W396" s="56">
        <v>4821.91</v>
      </c>
      <c r="X396" s="56">
        <v>4787.9799999999996</v>
      </c>
      <c r="Y396" s="56">
        <v>4634.26</v>
      </c>
      <c r="Z396" s="76">
        <v>4477.75</v>
      </c>
      <c r="AA396" s="65"/>
    </row>
    <row r="397" spans="1:27" ht="16.5" x14ac:dyDescent="0.25">
      <c r="A397" s="64"/>
      <c r="B397" s="88">
        <v>26</v>
      </c>
      <c r="C397" s="84">
        <v>4478</v>
      </c>
      <c r="D397" s="56">
        <v>4442.8099999999995</v>
      </c>
      <c r="E397" s="56">
        <v>4442.67</v>
      </c>
      <c r="F397" s="56">
        <v>4449.2199999999993</v>
      </c>
      <c r="G397" s="56">
        <v>4463.74</v>
      </c>
      <c r="H397" s="56">
        <v>4510.4799999999996</v>
      </c>
      <c r="I397" s="56">
        <v>4685.3099999999995</v>
      </c>
      <c r="J397" s="56">
        <v>4823.66</v>
      </c>
      <c r="K397" s="56">
        <v>4941.1900000000005</v>
      </c>
      <c r="L397" s="56">
        <v>4943.18</v>
      </c>
      <c r="M397" s="56">
        <v>4923.6000000000004</v>
      </c>
      <c r="N397" s="56">
        <v>4923.7999999999993</v>
      </c>
      <c r="O397" s="56">
        <v>4840.7000000000007</v>
      </c>
      <c r="P397" s="56">
        <v>4822.96</v>
      </c>
      <c r="Q397" s="56">
        <v>4816.07</v>
      </c>
      <c r="R397" s="56">
        <v>4820.17</v>
      </c>
      <c r="S397" s="56">
        <v>4846.71</v>
      </c>
      <c r="T397" s="56">
        <v>4794.29</v>
      </c>
      <c r="U397" s="56">
        <v>4724.21</v>
      </c>
      <c r="V397" s="56">
        <v>4798.7700000000004</v>
      </c>
      <c r="W397" s="56">
        <v>4726.93</v>
      </c>
      <c r="X397" s="56">
        <v>4535.7800000000007</v>
      </c>
      <c r="Y397" s="56">
        <v>4530.0200000000004</v>
      </c>
      <c r="Z397" s="76">
        <v>4452.51</v>
      </c>
      <c r="AA397" s="65"/>
    </row>
    <row r="398" spans="1:27" ht="16.5" x14ac:dyDescent="0.25">
      <c r="A398" s="64"/>
      <c r="B398" s="88">
        <v>27</v>
      </c>
      <c r="C398" s="84">
        <v>4413.79</v>
      </c>
      <c r="D398" s="56">
        <v>4396.3999999999996</v>
      </c>
      <c r="E398" s="56">
        <v>4391.38</v>
      </c>
      <c r="F398" s="56">
        <v>4396.18</v>
      </c>
      <c r="G398" s="56">
        <v>4409.91</v>
      </c>
      <c r="H398" s="56">
        <v>4446.1399999999994</v>
      </c>
      <c r="I398" s="56">
        <v>4515.8899999999994</v>
      </c>
      <c r="J398" s="56">
        <v>4689.7999999999993</v>
      </c>
      <c r="K398" s="56">
        <v>4691.6900000000005</v>
      </c>
      <c r="L398" s="56">
        <v>4681.3999999999996</v>
      </c>
      <c r="M398" s="56">
        <v>4643.17</v>
      </c>
      <c r="N398" s="56">
        <v>4628.5</v>
      </c>
      <c r="O398" s="56">
        <v>4585.6499999999996</v>
      </c>
      <c r="P398" s="56">
        <v>4584.2199999999993</v>
      </c>
      <c r="Q398" s="56">
        <v>4555.8600000000006</v>
      </c>
      <c r="R398" s="56">
        <v>4557.8099999999995</v>
      </c>
      <c r="S398" s="56">
        <v>4564.91</v>
      </c>
      <c r="T398" s="56">
        <v>4535.51</v>
      </c>
      <c r="U398" s="56">
        <v>4661.2299999999996</v>
      </c>
      <c r="V398" s="56">
        <v>4605.76</v>
      </c>
      <c r="W398" s="56">
        <v>4499.74</v>
      </c>
      <c r="X398" s="56">
        <v>4488.7700000000004</v>
      </c>
      <c r="Y398" s="56">
        <v>4482.9799999999996</v>
      </c>
      <c r="Z398" s="76">
        <v>4430.7000000000007</v>
      </c>
      <c r="AA398" s="65"/>
    </row>
    <row r="399" spans="1:27" ht="16.5" x14ac:dyDescent="0.25">
      <c r="A399" s="64"/>
      <c r="B399" s="88">
        <v>28</v>
      </c>
      <c r="C399" s="84">
        <v>4412.9699999999993</v>
      </c>
      <c r="D399" s="56">
        <v>4400.32</v>
      </c>
      <c r="E399" s="56">
        <v>4386.2000000000007</v>
      </c>
      <c r="F399" s="56">
        <v>4396.75</v>
      </c>
      <c r="G399" s="56">
        <v>4405.71</v>
      </c>
      <c r="H399" s="56">
        <v>4443.6100000000006</v>
      </c>
      <c r="I399" s="56">
        <v>4530.68</v>
      </c>
      <c r="J399" s="56">
        <v>4561.24</v>
      </c>
      <c r="K399" s="56">
        <v>4721.9400000000005</v>
      </c>
      <c r="L399" s="56">
        <v>4734.3899999999994</v>
      </c>
      <c r="M399" s="56">
        <v>4722.3099999999995</v>
      </c>
      <c r="N399" s="56">
        <v>4722.34</v>
      </c>
      <c r="O399" s="56">
        <v>4715.42</v>
      </c>
      <c r="P399" s="56">
        <v>4720.8700000000008</v>
      </c>
      <c r="Q399" s="56">
        <v>4719.8899999999994</v>
      </c>
      <c r="R399" s="56">
        <v>4720.5200000000004</v>
      </c>
      <c r="S399" s="56">
        <v>4707.0200000000004</v>
      </c>
      <c r="T399" s="56">
        <v>4580.4500000000007</v>
      </c>
      <c r="U399" s="56">
        <v>4596.8999999999996</v>
      </c>
      <c r="V399" s="56">
        <v>4604.91</v>
      </c>
      <c r="W399" s="56">
        <v>4554.8600000000006</v>
      </c>
      <c r="X399" s="56">
        <v>4566.21</v>
      </c>
      <c r="Y399" s="56">
        <v>4517.13</v>
      </c>
      <c r="Z399" s="76">
        <v>4440.6900000000005</v>
      </c>
      <c r="AA399" s="65"/>
    </row>
    <row r="400" spans="1:27" ht="16.5" x14ac:dyDescent="0.25">
      <c r="A400" s="64"/>
      <c r="B400" s="88">
        <v>29</v>
      </c>
      <c r="C400" s="84">
        <v>4401.54</v>
      </c>
      <c r="D400" s="56">
        <v>4386.1499999999996</v>
      </c>
      <c r="E400" s="56">
        <v>4386.2299999999996</v>
      </c>
      <c r="F400" s="56">
        <v>4395.8099999999995</v>
      </c>
      <c r="G400" s="56">
        <v>4409.05</v>
      </c>
      <c r="H400" s="56">
        <v>4440.26</v>
      </c>
      <c r="I400" s="56">
        <v>4497.9400000000005</v>
      </c>
      <c r="J400" s="56">
        <v>4543.2299999999996</v>
      </c>
      <c r="K400" s="56">
        <v>4603.55</v>
      </c>
      <c r="L400" s="56">
        <v>4595.66</v>
      </c>
      <c r="M400" s="56">
        <v>4509.57</v>
      </c>
      <c r="N400" s="56">
        <v>4499.6900000000005</v>
      </c>
      <c r="O400" s="56">
        <v>4496.13</v>
      </c>
      <c r="P400" s="56">
        <v>4494.8099999999995</v>
      </c>
      <c r="Q400" s="56">
        <v>4494.92</v>
      </c>
      <c r="R400" s="56">
        <v>4520.0200000000004</v>
      </c>
      <c r="S400" s="56">
        <v>4515.5</v>
      </c>
      <c r="T400" s="56">
        <v>4527.3099999999995</v>
      </c>
      <c r="U400" s="56">
        <v>4530.34</v>
      </c>
      <c r="V400" s="56">
        <v>4535.49</v>
      </c>
      <c r="W400" s="56">
        <v>4486.3099999999995</v>
      </c>
      <c r="X400" s="56">
        <v>4510.0300000000007</v>
      </c>
      <c r="Y400" s="56">
        <v>4515.21</v>
      </c>
      <c r="Z400" s="76">
        <v>4431.62</v>
      </c>
      <c r="AA400" s="65"/>
    </row>
    <row r="401" spans="1:27" ht="16.5" x14ac:dyDescent="0.25">
      <c r="A401" s="64"/>
      <c r="B401" s="88">
        <v>30</v>
      </c>
      <c r="C401" s="84">
        <v>4427.83</v>
      </c>
      <c r="D401" s="56">
        <v>4407.51</v>
      </c>
      <c r="E401" s="56">
        <v>4404.96</v>
      </c>
      <c r="F401" s="56">
        <v>4410.7000000000007</v>
      </c>
      <c r="G401" s="56">
        <v>4431.63</v>
      </c>
      <c r="H401" s="56">
        <v>4471.12</v>
      </c>
      <c r="I401" s="56">
        <v>4542.01</v>
      </c>
      <c r="J401" s="56">
        <v>4612.9799999999996</v>
      </c>
      <c r="K401" s="56">
        <v>4729.0599999999995</v>
      </c>
      <c r="L401" s="56">
        <v>4730</v>
      </c>
      <c r="M401" s="56">
        <v>4727.04</v>
      </c>
      <c r="N401" s="56">
        <v>4839.2000000000007</v>
      </c>
      <c r="O401" s="56">
        <v>4798.1000000000004</v>
      </c>
      <c r="P401" s="56">
        <v>4798.2999999999993</v>
      </c>
      <c r="Q401" s="56">
        <v>4799.34</v>
      </c>
      <c r="R401" s="56">
        <v>4821.34</v>
      </c>
      <c r="S401" s="56">
        <v>4884.24</v>
      </c>
      <c r="T401" s="56">
        <v>4804.41</v>
      </c>
      <c r="U401" s="56">
        <v>4787.26</v>
      </c>
      <c r="V401" s="56">
        <v>4863.0499999999993</v>
      </c>
      <c r="W401" s="56">
        <v>4821.3899999999994</v>
      </c>
      <c r="X401" s="56">
        <v>4783.17</v>
      </c>
      <c r="Y401" s="56">
        <v>4543.84</v>
      </c>
      <c r="Z401" s="76">
        <v>4505.1000000000004</v>
      </c>
      <c r="AA401" s="65"/>
    </row>
    <row r="402" spans="1:27" ht="17.25" hidden="1" thickBot="1" x14ac:dyDescent="0.3">
      <c r="A402" s="64"/>
      <c r="B402" s="89">
        <v>31</v>
      </c>
      <c r="C402" s="85"/>
      <c r="D402" s="77"/>
      <c r="E402" s="77"/>
      <c r="F402" s="77"/>
      <c r="G402" s="77"/>
      <c r="H402" s="77"/>
      <c r="I402" s="77"/>
      <c r="J402" s="77"/>
      <c r="K402" s="77"/>
      <c r="L402" s="77"/>
      <c r="M402" s="77"/>
      <c r="N402" s="77"/>
      <c r="O402" s="77"/>
      <c r="P402" s="77"/>
      <c r="Q402" s="77"/>
      <c r="R402" s="77"/>
      <c r="S402" s="77"/>
      <c r="T402" s="77"/>
      <c r="U402" s="77"/>
      <c r="V402" s="77"/>
      <c r="W402" s="77"/>
      <c r="X402" s="77"/>
      <c r="Y402" s="77"/>
      <c r="Z402" s="78"/>
      <c r="AA402" s="65"/>
    </row>
    <row r="403" spans="1:27" ht="16.5" thickBot="1" x14ac:dyDescent="0.3">
      <c r="A403" s="64"/>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65"/>
    </row>
    <row r="404" spans="1:27" x14ac:dyDescent="0.25">
      <c r="A404" s="64"/>
      <c r="B404" s="300" t="s">
        <v>131</v>
      </c>
      <c r="C404" s="302" t="s">
        <v>161</v>
      </c>
      <c r="D404" s="302"/>
      <c r="E404" s="302"/>
      <c r="F404" s="302"/>
      <c r="G404" s="302"/>
      <c r="H404" s="302"/>
      <c r="I404" s="302"/>
      <c r="J404" s="302"/>
      <c r="K404" s="302"/>
      <c r="L404" s="302"/>
      <c r="M404" s="302"/>
      <c r="N404" s="302"/>
      <c r="O404" s="302"/>
      <c r="P404" s="302"/>
      <c r="Q404" s="302"/>
      <c r="R404" s="302"/>
      <c r="S404" s="302"/>
      <c r="T404" s="302"/>
      <c r="U404" s="302"/>
      <c r="V404" s="302"/>
      <c r="W404" s="302"/>
      <c r="X404" s="302"/>
      <c r="Y404" s="302"/>
      <c r="Z404" s="303"/>
      <c r="AA404" s="65"/>
    </row>
    <row r="405" spans="1:27" ht="32.25" thickBot="1" x14ac:dyDescent="0.3">
      <c r="A405" s="64"/>
      <c r="B405" s="301"/>
      <c r="C405" s="86" t="s">
        <v>132</v>
      </c>
      <c r="D405" s="81" t="s">
        <v>133</v>
      </c>
      <c r="E405" s="81" t="s">
        <v>134</v>
      </c>
      <c r="F405" s="81" t="s">
        <v>135</v>
      </c>
      <c r="G405" s="81" t="s">
        <v>136</v>
      </c>
      <c r="H405" s="81" t="s">
        <v>137</v>
      </c>
      <c r="I405" s="81" t="s">
        <v>138</v>
      </c>
      <c r="J405" s="81" t="s">
        <v>139</v>
      </c>
      <c r="K405" s="81" t="s">
        <v>140</v>
      </c>
      <c r="L405" s="81" t="s">
        <v>141</v>
      </c>
      <c r="M405" s="81" t="s">
        <v>142</v>
      </c>
      <c r="N405" s="81" t="s">
        <v>143</v>
      </c>
      <c r="O405" s="81" t="s">
        <v>144</v>
      </c>
      <c r="P405" s="81" t="s">
        <v>145</v>
      </c>
      <c r="Q405" s="81" t="s">
        <v>146</v>
      </c>
      <c r="R405" s="81" t="s">
        <v>147</v>
      </c>
      <c r="S405" s="81" t="s">
        <v>148</v>
      </c>
      <c r="T405" s="81" t="s">
        <v>149</v>
      </c>
      <c r="U405" s="81" t="s">
        <v>150</v>
      </c>
      <c r="V405" s="81" t="s">
        <v>151</v>
      </c>
      <c r="W405" s="81" t="s">
        <v>152</v>
      </c>
      <c r="X405" s="81" t="s">
        <v>153</v>
      </c>
      <c r="Y405" s="81" t="s">
        <v>154</v>
      </c>
      <c r="Z405" s="82" t="s">
        <v>155</v>
      </c>
      <c r="AA405" s="65"/>
    </row>
    <row r="406" spans="1:27" ht="16.5" x14ac:dyDescent="0.25">
      <c r="A406" s="64"/>
      <c r="B406" s="87">
        <v>1</v>
      </c>
      <c r="C406" s="83">
        <v>5156.09</v>
      </c>
      <c r="D406" s="79">
        <v>5119.75</v>
      </c>
      <c r="E406" s="79">
        <v>5120.9500000000007</v>
      </c>
      <c r="F406" s="79">
        <v>5140.2299999999996</v>
      </c>
      <c r="G406" s="79">
        <v>5173.3600000000006</v>
      </c>
      <c r="H406" s="79">
        <v>5248.880000000001</v>
      </c>
      <c r="I406" s="79">
        <v>5436.1</v>
      </c>
      <c r="J406" s="79">
        <v>5457.43</v>
      </c>
      <c r="K406" s="79">
        <v>5451.3600000000006</v>
      </c>
      <c r="L406" s="79">
        <v>5449.6400000000012</v>
      </c>
      <c r="M406" s="79">
        <v>5420.630000000001</v>
      </c>
      <c r="N406" s="79">
        <v>5443.68</v>
      </c>
      <c r="O406" s="79">
        <v>5359.380000000001</v>
      </c>
      <c r="P406" s="79">
        <v>5342.130000000001</v>
      </c>
      <c r="Q406" s="79">
        <v>5403.59</v>
      </c>
      <c r="R406" s="79">
        <v>5436.83</v>
      </c>
      <c r="S406" s="79">
        <v>5447.67</v>
      </c>
      <c r="T406" s="79">
        <v>5452.41</v>
      </c>
      <c r="U406" s="79">
        <v>5441.82</v>
      </c>
      <c r="V406" s="79">
        <v>5314.7000000000007</v>
      </c>
      <c r="W406" s="79">
        <v>5285.8000000000011</v>
      </c>
      <c r="X406" s="79">
        <v>5256.24</v>
      </c>
      <c r="Y406" s="79">
        <v>5266.52</v>
      </c>
      <c r="Z406" s="80">
        <v>5176.83</v>
      </c>
      <c r="AA406" s="65"/>
    </row>
    <row r="407" spans="1:27" ht="16.5" x14ac:dyDescent="0.25">
      <c r="A407" s="64"/>
      <c r="B407" s="88">
        <v>2</v>
      </c>
      <c r="C407" s="84">
        <v>5167.7299999999996</v>
      </c>
      <c r="D407" s="56">
        <v>5156.93</v>
      </c>
      <c r="E407" s="56">
        <v>5156.5400000000009</v>
      </c>
      <c r="F407" s="56">
        <v>5173.07</v>
      </c>
      <c r="G407" s="56">
        <v>5206.4600000000009</v>
      </c>
      <c r="H407" s="56">
        <v>5270.9500000000007</v>
      </c>
      <c r="I407" s="56">
        <v>5445.48</v>
      </c>
      <c r="J407" s="56">
        <v>5366.8099999999995</v>
      </c>
      <c r="K407" s="56">
        <v>5344.0500000000011</v>
      </c>
      <c r="L407" s="56">
        <v>5297.33</v>
      </c>
      <c r="M407" s="56">
        <v>5289.82</v>
      </c>
      <c r="N407" s="56">
        <v>5310.74</v>
      </c>
      <c r="O407" s="56">
        <v>5301.92</v>
      </c>
      <c r="P407" s="56">
        <v>5300.7800000000007</v>
      </c>
      <c r="Q407" s="56">
        <v>5296.5400000000009</v>
      </c>
      <c r="R407" s="56">
        <v>5300.4400000000005</v>
      </c>
      <c r="S407" s="56">
        <v>5308.8600000000006</v>
      </c>
      <c r="T407" s="56">
        <v>5308.18</v>
      </c>
      <c r="U407" s="56">
        <v>5311.4400000000005</v>
      </c>
      <c r="V407" s="56">
        <v>5293.49</v>
      </c>
      <c r="W407" s="56">
        <v>5285.32</v>
      </c>
      <c r="X407" s="56">
        <v>5250.67</v>
      </c>
      <c r="Y407" s="56">
        <v>5259.5400000000009</v>
      </c>
      <c r="Z407" s="76">
        <v>5200.8899999999994</v>
      </c>
      <c r="AA407" s="65"/>
    </row>
    <row r="408" spans="1:27" ht="16.5" x14ac:dyDescent="0.25">
      <c r="A408" s="64"/>
      <c r="B408" s="88">
        <v>3</v>
      </c>
      <c r="C408" s="84">
        <v>5273.2100000000009</v>
      </c>
      <c r="D408" s="56">
        <v>5216.8099999999995</v>
      </c>
      <c r="E408" s="56">
        <v>5205.8099999999995</v>
      </c>
      <c r="F408" s="56">
        <v>5211.3899999999994</v>
      </c>
      <c r="G408" s="56">
        <v>5216.32</v>
      </c>
      <c r="H408" s="56">
        <v>5228.9799999999996</v>
      </c>
      <c r="I408" s="56">
        <v>5275.3899999999994</v>
      </c>
      <c r="J408" s="56">
        <v>5351.52</v>
      </c>
      <c r="K408" s="56">
        <v>5436.57</v>
      </c>
      <c r="L408" s="56">
        <v>5433</v>
      </c>
      <c r="M408" s="56">
        <v>5428.9400000000005</v>
      </c>
      <c r="N408" s="56">
        <v>5424.880000000001</v>
      </c>
      <c r="O408" s="56">
        <v>5429.1200000000008</v>
      </c>
      <c r="P408" s="56">
        <v>5429.41</v>
      </c>
      <c r="Q408" s="56">
        <v>5433.7100000000009</v>
      </c>
      <c r="R408" s="56">
        <v>5435.7200000000012</v>
      </c>
      <c r="S408" s="56">
        <v>5436.3099999999995</v>
      </c>
      <c r="T408" s="56">
        <v>5441.24</v>
      </c>
      <c r="U408" s="56">
        <v>5438.7200000000012</v>
      </c>
      <c r="V408" s="56">
        <v>5419.8900000000012</v>
      </c>
      <c r="W408" s="56">
        <v>5378.84</v>
      </c>
      <c r="X408" s="56">
        <v>5293.66</v>
      </c>
      <c r="Y408" s="56">
        <v>5305.57</v>
      </c>
      <c r="Z408" s="76">
        <v>5198.24</v>
      </c>
      <c r="AA408" s="65"/>
    </row>
    <row r="409" spans="1:27" ht="16.5" x14ac:dyDescent="0.25">
      <c r="A409" s="64"/>
      <c r="B409" s="88">
        <v>4</v>
      </c>
      <c r="C409" s="84">
        <v>5210.0500000000011</v>
      </c>
      <c r="D409" s="56">
        <v>5170.99</v>
      </c>
      <c r="E409" s="56">
        <v>5153.0200000000004</v>
      </c>
      <c r="F409" s="56">
        <v>5156.01</v>
      </c>
      <c r="G409" s="56">
        <v>5161.8600000000006</v>
      </c>
      <c r="H409" s="56">
        <v>5169.6499999999996</v>
      </c>
      <c r="I409" s="56">
        <v>5220.01</v>
      </c>
      <c r="J409" s="56">
        <v>5234.2900000000009</v>
      </c>
      <c r="K409" s="56">
        <v>5343.9700000000012</v>
      </c>
      <c r="L409" s="56">
        <v>5435.82</v>
      </c>
      <c r="M409" s="56">
        <v>5431.16</v>
      </c>
      <c r="N409" s="56">
        <v>5427.9400000000005</v>
      </c>
      <c r="O409" s="56">
        <v>5431</v>
      </c>
      <c r="P409" s="56">
        <v>5431.4500000000007</v>
      </c>
      <c r="Q409" s="56">
        <v>5432.6</v>
      </c>
      <c r="R409" s="56">
        <v>5433.74</v>
      </c>
      <c r="S409" s="56">
        <v>5434.08</v>
      </c>
      <c r="T409" s="56">
        <v>5440.82</v>
      </c>
      <c r="U409" s="56">
        <v>5455.6</v>
      </c>
      <c r="V409" s="56">
        <v>5429.84</v>
      </c>
      <c r="W409" s="56">
        <v>5404.1</v>
      </c>
      <c r="X409" s="56">
        <v>5291.2100000000009</v>
      </c>
      <c r="Y409" s="56">
        <v>5275.6100000000006</v>
      </c>
      <c r="Z409" s="76">
        <v>5180.8700000000008</v>
      </c>
      <c r="AA409" s="65"/>
    </row>
    <row r="410" spans="1:27" ht="16.5" x14ac:dyDescent="0.25">
      <c r="A410" s="64"/>
      <c r="B410" s="88">
        <v>5</v>
      </c>
      <c r="C410" s="84">
        <v>5182.43</v>
      </c>
      <c r="D410" s="56">
        <v>5150.8099999999995</v>
      </c>
      <c r="E410" s="56">
        <v>5152.3700000000008</v>
      </c>
      <c r="F410" s="56">
        <v>5168.380000000001</v>
      </c>
      <c r="G410" s="56">
        <v>5204.3000000000011</v>
      </c>
      <c r="H410" s="56">
        <v>5283.25</v>
      </c>
      <c r="I410" s="56">
        <v>5503.85</v>
      </c>
      <c r="J410" s="56">
        <v>5534.17</v>
      </c>
      <c r="K410" s="56">
        <v>5571.93</v>
      </c>
      <c r="L410" s="56">
        <v>5569.5300000000007</v>
      </c>
      <c r="M410" s="56">
        <v>5486.3600000000006</v>
      </c>
      <c r="N410" s="56">
        <v>5543.41</v>
      </c>
      <c r="O410" s="56">
        <v>5568.7000000000007</v>
      </c>
      <c r="P410" s="56">
        <v>5567.2100000000009</v>
      </c>
      <c r="Q410" s="56">
        <v>5569.98</v>
      </c>
      <c r="R410" s="56">
        <v>5570.3099999999995</v>
      </c>
      <c r="S410" s="56">
        <v>5575.7200000000012</v>
      </c>
      <c r="T410" s="56">
        <v>5577.17</v>
      </c>
      <c r="U410" s="56">
        <v>5571.8900000000012</v>
      </c>
      <c r="V410" s="56">
        <v>5489.9400000000005</v>
      </c>
      <c r="W410" s="56">
        <v>5396.630000000001</v>
      </c>
      <c r="X410" s="56">
        <v>5345.34</v>
      </c>
      <c r="Y410" s="56">
        <v>5415.26</v>
      </c>
      <c r="Z410" s="76">
        <v>5206.34</v>
      </c>
      <c r="AA410" s="65"/>
    </row>
    <row r="411" spans="1:27" ht="16.5" x14ac:dyDescent="0.25">
      <c r="A411" s="64"/>
      <c r="B411" s="88">
        <v>6</v>
      </c>
      <c r="C411" s="84">
        <v>5185.8099999999995</v>
      </c>
      <c r="D411" s="56">
        <v>5157.3600000000006</v>
      </c>
      <c r="E411" s="56">
        <v>5162.8500000000004</v>
      </c>
      <c r="F411" s="56">
        <v>5183.59</v>
      </c>
      <c r="G411" s="56">
        <v>5224.58</v>
      </c>
      <c r="H411" s="56">
        <v>5334.91</v>
      </c>
      <c r="I411" s="56">
        <v>5535.6</v>
      </c>
      <c r="J411" s="56">
        <v>5633.2200000000012</v>
      </c>
      <c r="K411" s="56">
        <v>5659.15</v>
      </c>
      <c r="L411" s="56">
        <v>5629.5</v>
      </c>
      <c r="M411" s="56">
        <v>5607.2200000000012</v>
      </c>
      <c r="N411" s="56">
        <v>5644.7100000000009</v>
      </c>
      <c r="O411" s="56">
        <v>5621.4400000000005</v>
      </c>
      <c r="P411" s="56">
        <v>5597.76</v>
      </c>
      <c r="Q411" s="56">
        <v>5584.67</v>
      </c>
      <c r="R411" s="56">
        <v>5541.01</v>
      </c>
      <c r="S411" s="56">
        <v>5595.6</v>
      </c>
      <c r="T411" s="56">
        <v>5611.73</v>
      </c>
      <c r="U411" s="56">
        <v>5569.25</v>
      </c>
      <c r="V411" s="56">
        <v>5546.34</v>
      </c>
      <c r="W411" s="56">
        <v>5524.630000000001</v>
      </c>
      <c r="X411" s="56">
        <v>5430.93</v>
      </c>
      <c r="Y411" s="56">
        <v>5351.130000000001</v>
      </c>
      <c r="Z411" s="76">
        <v>5226.9799999999996</v>
      </c>
      <c r="AA411" s="65"/>
    </row>
    <row r="412" spans="1:27" ht="16.5" x14ac:dyDescent="0.25">
      <c r="A412" s="64"/>
      <c r="B412" s="88">
        <v>7</v>
      </c>
      <c r="C412" s="84">
        <v>5188.0599999999995</v>
      </c>
      <c r="D412" s="56">
        <v>5171.380000000001</v>
      </c>
      <c r="E412" s="56">
        <v>5173.8999999999996</v>
      </c>
      <c r="F412" s="56">
        <v>5196.24</v>
      </c>
      <c r="G412" s="56">
        <v>5226.6499999999996</v>
      </c>
      <c r="H412" s="56">
        <v>5263.0400000000009</v>
      </c>
      <c r="I412" s="56">
        <v>5488.82</v>
      </c>
      <c r="J412" s="56">
        <v>5496.5599999999995</v>
      </c>
      <c r="K412" s="56">
        <v>5587.07</v>
      </c>
      <c r="L412" s="56">
        <v>5560.77</v>
      </c>
      <c r="M412" s="56">
        <v>5546.59</v>
      </c>
      <c r="N412" s="56">
        <v>5572.59</v>
      </c>
      <c r="O412" s="56">
        <v>5574.8900000000012</v>
      </c>
      <c r="P412" s="56">
        <v>5574.99</v>
      </c>
      <c r="Q412" s="56">
        <v>5585.99</v>
      </c>
      <c r="R412" s="56">
        <v>5602.5300000000007</v>
      </c>
      <c r="S412" s="56">
        <v>5615.5500000000011</v>
      </c>
      <c r="T412" s="56">
        <v>5618.1400000000012</v>
      </c>
      <c r="U412" s="56">
        <v>5613.3900000000012</v>
      </c>
      <c r="V412" s="56">
        <v>5571.08</v>
      </c>
      <c r="W412" s="56">
        <v>5496.5300000000007</v>
      </c>
      <c r="X412" s="56">
        <v>5428.4500000000007</v>
      </c>
      <c r="Y412" s="56">
        <v>5307.02</v>
      </c>
      <c r="Z412" s="76">
        <v>5187.24</v>
      </c>
      <c r="AA412" s="65"/>
    </row>
    <row r="413" spans="1:27" ht="16.5" x14ac:dyDescent="0.25">
      <c r="A413" s="64"/>
      <c r="B413" s="88">
        <v>8</v>
      </c>
      <c r="C413" s="84">
        <v>5187.74</v>
      </c>
      <c r="D413" s="56">
        <v>5173.7100000000009</v>
      </c>
      <c r="E413" s="56">
        <v>5172</v>
      </c>
      <c r="F413" s="56">
        <v>5200.76</v>
      </c>
      <c r="G413" s="56">
        <v>5224.76</v>
      </c>
      <c r="H413" s="56">
        <v>5253.41</v>
      </c>
      <c r="I413" s="56">
        <v>5459.23</v>
      </c>
      <c r="J413" s="56">
        <v>5483.380000000001</v>
      </c>
      <c r="K413" s="56">
        <v>5556.57</v>
      </c>
      <c r="L413" s="56">
        <v>5528.380000000001</v>
      </c>
      <c r="M413" s="56">
        <v>5497.84</v>
      </c>
      <c r="N413" s="56">
        <v>5512.84</v>
      </c>
      <c r="O413" s="56">
        <v>5527.01</v>
      </c>
      <c r="P413" s="56">
        <v>5515.82</v>
      </c>
      <c r="Q413" s="56">
        <v>5501.33</v>
      </c>
      <c r="R413" s="56">
        <v>5502.51</v>
      </c>
      <c r="S413" s="56">
        <v>5552.16</v>
      </c>
      <c r="T413" s="56">
        <v>5556.3700000000008</v>
      </c>
      <c r="U413" s="56">
        <v>5442.8099999999995</v>
      </c>
      <c r="V413" s="56">
        <v>5402.42</v>
      </c>
      <c r="W413" s="56">
        <v>5287.02</v>
      </c>
      <c r="X413" s="56">
        <v>5239.08</v>
      </c>
      <c r="Y413" s="56">
        <v>5222.4600000000009</v>
      </c>
      <c r="Z413" s="76">
        <v>5193.9700000000012</v>
      </c>
      <c r="AA413" s="65"/>
    </row>
    <row r="414" spans="1:27" ht="16.5" x14ac:dyDescent="0.25">
      <c r="A414" s="64"/>
      <c r="B414" s="88">
        <v>9</v>
      </c>
      <c r="C414" s="84">
        <v>5193.8000000000011</v>
      </c>
      <c r="D414" s="56">
        <v>5192.24</v>
      </c>
      <c r="E414" s="56">
        <v>5180.2900000000009</v>
      </c>
      <c r="F414" s="56">
        <v>5179.0300000000007</v>
      </c>
      <c r="G414" s="56">
        <v>5208.8600000000006</v>
      </c>
      <c r="H414" s="56">
        <v>5257.3600000000006</v>
      </c>
      <c r="I414" s="56">
        <v>5426.8900000000012</v>
      </c>
      <c r="J414" s="56">
        <v>5431.42</v>
      </c>
      <c r="K414" s="56">
        <v>5423.85</v>
      </c>
      <c r="L414" s="56">
        <v>5418.6900000000005</v>
      </c>
      <c r="M414" s="56">
        <v>5407.32</v>
      </c>
      <c r="N414" s="56">
        <v>5421.26</v>
      </c>
      <c r="O414" s="56">
        <v>5416.380000000001</v>
      </c>
      <c r="P414" s="56">
        <v>5403.32</v>
      </c>
      <c r="Q414" s="56">
        <v>5414.5</v>
      </c>
      <c r="R414" s="56">
        <v>5417.23</v>
      </c>
      <c r="S414" s="56">
        <v>5420.7200000000012</v>
      </c>
      <c r="T414" s="56">
        <v>5423.8700000000008</v>
      </c>
      <c r="U414" s="56">
        <v>5417.84</v>
      </c>
      <c r="V414" s="56">
        <v>5295.380000000001</v>
      </c>
      <c r="W414" s="56">
        <v>5275.3000000000011</v>
      </c>
      <c r="X414" s="56">
        <v>5276.33</v>
      </c>
      <c r="Y414" s="56">
        <v>5224.9500000000007</v>
      </c>
      <c r="Z414" s="76">
        <v>5203.17</v>
      </c>
      <c r="AA414" s="65"/>
    </row>
    <row r="415" spans="1:27" ht="16.5" x14ac:dyDescent="0.25">
      <c r="A415" s="64"/>
      <c r="B415" s="88">
        <v>10</v>
      </c>
      <c r="C415" s="84">
        <v>5267.1900000000005</v>
      </c>
      <c r="D415" s="56">
        <v>5211.34</v>
      </c>
      <c r="E415" s="56">
        <v>5195.74</v>
      </c>
      <c r="F415" s="56">
        <v>5153.4400000000005</v>
      </c>
      <c r="G415" s="56">
        <v>5145.0200000000004</v>
      </c>
      <c r="H415" s="56">
        <v>5152.130000000001</v>
      </c>
      <c r="I415" s="56">
        <v>5150.8600000000006</v>
      </c>
      <c r="J415" s="56">
        <v>5223.01</v>
      </c>
      <c r="K415" s="56">
        <v>5293.99</v>
      </c>
      <c r="L415" s="56">
        <v>5303.8000000000011</v>
      </c>
      <c r="M415" s="56">
        <v>5295.7900000000009</v>
      </c>
      <c r="N415" s="56">
        <v>5294.59</v>
      </c>
      <c r="O415" s="56">
        <v>5290.48</v>
      </c>
      <c r="P415" s="56">
        <v>5284.75</v>
      </c>
      <c r="Q415" s="56">
        <v>5284.1</v>
      </c>
      <c r="R415" s="56">
        <v>5279.9700000000012</v>
      </c>
      <c r="S415" s="56">
        <v>5282.380000000001</v>
      </c>
      <c r="T415" s="56">
        <v>5279.82</v>
      </c>
      <c r="U415" s="56">
        <v>5292.43</v>
      </c>
      <c r="V415" s="56">
        <v>5295.0599999999995</v>
      </c>
      <c r="W415" s="56">
        <v>5256.91</v>
      </c>
      <c r="X415" s="56">
        <v>5240.5300000000007</v>
      </c>
      <c r="Y415" s="56">
        <v>5189.880000000001</v>
      </c>
      <c r="Z415" s="76">
        <v>5148.5500000000011</v>
      </c>
      <c r="AA415" s="65"/>
    </row>
    <row r="416" spans="1:27" ht="16.5" x14ac:dyDescent="0.25">
      <c r="A416" s="64"/>
      <c r="B416" s="88">
        <v>11</v>
      </c>
      <c r="C416" s="84">
        <v>5161.9700000000012</v>
      </c>
      <c r="D416" s="56">
        <v>5186.130000000001</v>
      </c>
      <c r="E416" s="56">
        <v>5188.41</v>
      </c>
      <c r="F416" s="56">
        <v>5183.51</v>
      </c>
      <c r="G416" s="56">
        <v>5179.1100000000006</v>
      </c>
      <c r="H416" s="56">
        <v>5192.2900000000009</v>
      </c>
      <c r="I416" s="56">
        <v>5199.6000000000004</v>
      </c>
      <c r="J416" s="56">
        <v>5235.51</v>
      </c>
      <c r="K416" s="56">
        <v>5265.630000000001</v>
      </c>
      <c r="L416" s="56">
        <v>5286.73</v>
      </c>
      <c r="M416" s="56">
        <v>5290.75</v>
      </c>
      <c r="N416" s="56">
        <v>5298.48</v>
      </c>
      <c r="O416" s="56">
        <v>5293.57</v>
      </c>
      <c r="P416" s="56">
        <v>5287.83</v>
      </c>
      <c r="Q416" s="56">
        <v>5284.68</v>
      </c>
      <c r="R416" s="56">
        <v>5284.25</v>
      </c>
      <c r="S416" s="56">
        <v>5273.8899999999994</v>
      </c>
      <c r="T416" s="56">
        <v>5277.01</v>
      </c>
      <c r="U416" s="56">
        <v>5294.76</v>
      </c>
      <c r="V416" s="56">
        <v>5291.48</v>
      </c>
      <c r="W416" s="56">
        <v>5262.5500000000011</v>
      </c>
      <c r="X416" s="56">
        <v>5260.0599999999995</v>
      </c>
      <c r="Y416" s="56">
        <v>5211.9600000000009</v>
      </c>
      <c r="Z416" s="76">
        <v>5185.630000000001</v>
      </c>
      <c r="AA416" s="65"/>
    </row>
    <row r="417" spans="1:27" ht="16.5" x14ac:dyDescent="0.25">
      <c r="A417" s="64"/>
      <c r="B417" s="88">
        <v>12</v>
      </c>
      <c r="C417" s="84">
        <v>5225.0599999999995</v>
      </c>
      <c r="D417" s="56">
        <v>5199.9799999999996</v>
      </c>
      <c r="E417" s="56">
        <v>5194.6000000000004</v>
      </c>
      <c r="F417" s="56">
        <v>5200.5200000000004</v>
      </c>
      <c r="G417" s="56">
        <v>5224.0300000000007</v>
      </c>
      <c r="H417" s="56">
        <v>5266.3700000000008</v>
      </c>
      <c r="I417" s="56">
        <v>5375.7900000000009</v>
      </c>
      <c r="J417" s="56">
        <v>5413.1200000000008</v>
      </c>
      <c r="K417" s="56">
        <v>5428.5</v>
      </c>
      <c r="L417" s="56">
        <v>5424.1400000000012</v>
      </c>
      <c r="M417" s="56">
        <v>5421.3900000000012</v>
      </c>
      <c r="N417" s="56">
        <v>5422.1900000000005</v>
      </c>
      <c r="O417" s="56">
        <v>5418.6400000000012</v>
      </c>
      <c r="P417" s="56">
        <v>5417.74</v>
      </c>
      <c r="Q417" s="56">
        <v>5419.2800000000007</v>
      </c>
      <c r="R417" s="56">
        <v>5419.9500000000007</v>
      </c>
      <c r="S417" s="56">
        <v>5424.880000000001</v>
      </c>
      <c r="T417" s="56">
        <v>5416.3600000000006</v>
      </c>
      <c r="U417" s="56">
        <v>5418.9600000000009</v>
      </c>
      <c r="V417" s="56">
        <v>5421.43</v>
      </c>
      <c r="W417" s="56">
        <v>5384.3900000000012</v>
      </c>
      <c r="X417" s="56">
        <v>5382.4700000000012</v>
      </c>
      <c r="Y417" s="56">
        <v>5272.42</v>
      </c>
      <c r="Z417" s="76">
        <v>5227.8500000000004</v>
      </c>
      <c r="AA417" s="65"/>
    </row>
    <row r="418" spans="1:27" ht="16.5" x14ac:dyDescent="0.25">
      <c r="A418" s="64"/>
      <c r="B418" s="88">
        <v>13</v>
      </c>
      <c r="C418" s="84">
        <v>5224.51</v>
      </c>
      <c r="D418" s="56">
        <v>5214.0599999999995</v>
      </c>
      <c r="E418" s="56">
        <v>5217.9400000000005</v>
      </c>
      <c r="F418" s="56">
        <v>5224.2700000000004</v>
      </c>
      <c r="G418" s="56">
        <v>5242.3899999999994</v>
      </c>
      <c r="H418" s="56">
        <v>5290.630000000001</v>
      </c>
      <c r="I418" s="56">
        <v>5425.73</v>
      </c>
      <c r="J418" s="56">
        <v>5474.24</v>
      </c>
      <c r="K418" s="56">
        <v>5487.49</v>
      </c>
      <c r="L418" s="56">
        <v>5482.66</v>
      </c>
      <c r="M418" s="56">
        <v>5464.130000000001</v>
      </c>
      <c r="N418" s="56">
        <v>5472.1200000000008</v>
      </c>
      <c r="O418" s="56">
        <v>5466.99</v>
      </c>
      <c r="P418" s="56">
        <v>5424.1200000000008</v>
      </c>
      <c r="Q418" s="56">
        <v>5410.380000000001</v>
      </c>
      <c r="R418" s="56">
        <v>5410.7800000000007</v>
      </c>
      <c r="S418" s="56">
        <v>5411.130000000001</v>
      </c>
      <c r="T418" s="56">
        <v>5411.6400000000012</v>
      </c>
      <c r="U418" s="56">
        <v>5413.93</v>
      </c>
      <c r="V418" s="56">
        <v>5407.57</v>
      </c>
      <c r="W418" s="56">
        <v>5400.98</v>
      </c>
      <c r="X418" s="56">
        <v>5425.8000000000011</v>
      </c>
      <c r="Y418" s="56">
        <v>5317.59</v>
      </c>
      <c r="Z418" s="76">
        <v>5233.8600000000006</v>
      </c>
      <c r="AA418" s="65"/>
    </row>
    <row r="419" spans="1:27" ht="16.5" x14ac:dyDescent="0.25">
      <c r="A419" s="64"/>
      <c r="B419" s="88">
        <v>14</v>
      </c>
      <c r="C419" s="84">
        <v>5232.83</v>
      </c>
      <c r="D419" s="56">
        <v>5195.59</v>
      </c>
      <c r="E419" s="56">
        <v>5193.43</v>
      </c>
      <c r="F419" s="56">
        <v>5200.5400000000009</v>
      </c>
      <c r="G419" s="56">
        <v>5230.34</v>
      </c>
      <c r="H419" s="56">
        <v>5271.4600000000009</v>
      </c>
      <c r="I419" s="56">
        <v>5420.85</v>
      </c>
      <c r="J419" s="56">
        <v>5428.92</v>
      </c>
      <c r="K419" s="56">
        <v>5426.41</v>
      </c>
      <c r="L419" s="56">
        <v>5422.0400000000009</v>
      </c>
      <c r="M419" s="56">
        <v>5375.41</v>
      </c>
      <c r="N419" s="56">
        <v>5386.52</v>
      </c>
      <c r="O419" s="56">
        <v>5393.8099999999995</v>
      </c>
      <c r="P419" s="56">
        <v>5383.42</v>
      </c>
      <c r="Q419" s="56">
        <v>5355.75</v>
      </c>
      <c r="R419" s="56">
        <v>5405.73</v>
      </c>
      <c r="S419" s="56">
        <v>5385.6100000000006</v>
      </c>
      <c r="T419" s="56">
        <v>5402.3099999999995</v>
      </c>
      <c r="U419" s="56">
        <v>5405.23</v>
      </c>
      <c r="V419" s="56">
        <v>5400.07</v>
      </c>
      <c r="W419" s="56">
        <v>5385.6400000000012</v>
      </c>
      <c r="X419" s="56">
        <v>5321.3099999999995</v>
      </c>
      <c r="Y419" s="56">
        <v>5302.8700000000008</v>
      </c>
      <c r="Z419" s="76">
        <v>5227.130000000001</v>
      </c>
      <c r="AA419" s="65"/>
    </row>
    <row r="420" spans="1:27" ht="16.5" x14ac:dyDescent="0.25">
      <c r="A420" s="64"/>
      <c r="B420" s="88">
        <v>15</v>
      </c>
      <c r="C420" s="84">
        <v>5287.1900000000005</v>
      </c>
      <c r="D420" s="56">
        <v>5232.43</v>
      </c>
      <c r="E420" s="56">
        <v>5241.49</v>
      </c>
      <c r="F420" s="56">
        <v>5261.8000000000011</v>
      </c>
      <c r="G420" s="56">
        <v>5282.9</v>
      </c>
      <c r="H420" s="56">
        <v>5357.7800000000007</v>
      </c>
      <c r="I420" s="56">
        <v>5472.08</v>
      </c>
      <c r="J420" s="56">
        <v>5475.7800000000007</v>
      </c>
      <c r="K420" s="56">
        <v>5573.75</v>
      </c>
      <c r="L420" s="56">
        <v>5570.0599999999995</v>
      </c>
      <c r="M420" s="56">
        <v>5557.24</v>
      </c>
      <c r="N420" s="56">
        <v>5563.51</v>
      </c>
      <c r="O420" s="56">
        <v>5556.93</v>
      </c>
      <c r="P420" s="56">
        <v>5548.59</v>
      </c>
      <c r="Q420" s="56">
        <v>5542.3900000000012</v>
      </c>
      <c r="R420" s="56">
        <v>5550.24</v>
      </c>
      <c r="S420" s="56">
        <v>5551.59</v>
      </c>
      <c r="T420" s="56">
        <v>5491.08</v>
      </c>
      <c r="U420" s="56">
        <v>5512.68</v>
      </c>
      <c r="V420" s="56">
        <v>5499.17</v>
      </c>
      <c r="W420" s="56">
        <v>5527.41</v>
      </c>
      <c r="X420" s="56">
        <v>5499.85</v>
      </c>
      <c r="Y420" s="56">
        <v>5449.41</v>
      </c>
      <c r="Z420" s="76">
        <v>5275.8899999999994</v>
      </c>
      <c r="AA420" s="65"/>
    </row>
    <row r="421" spans="1:27" ht="16.5" x14ac:dyDescent="0.25">
      <c r="A421" s="64"/>
      <c r="B421" s="88">
        <v>16</v>
      </c>
      <c r="C421" s="84">
        <v>5217.67</v>
      </c>
      <c r="D421" s="56">
        <v>5211.3600000000006</v>
      </c>
      <c r="E421" s="56">
        <v>5205.9700000000012</v>
      </c>
      <c r="F421" s="56">
        <v>5207.75</v>
      </c>
      <c r="G421" s="56">
        <v>5232.7200000000012</v>
      </c>
      <c r="H421" s="56">
        <v>5251.43</v>
      </c>
      <c r="I421" s="56">
        <v>5415.2000000000007</v>
      </c>
      <c r="J421" s="56">
        <v>5409.5</v>
      </c>
      <c r="K421" s="56">
        <v>5409.9600000000009</v>
      </c>
      <c r="L421" s="56">
        <v>5408.16</v>
      </c>
      <c r="M421" s="56">
        <v>5403.8900000000012</v>
      </c>
      <c r="N421" s="56">
        <v>5401.1100000000006</v>
      </c>
      <c r="O421" s="56">
        <v>5399.7200000000012</v>
      </c>
      <c r="P421" s="56">
        <v>5406.6400000000012</v>
      </c>
      <c r="Q421" s="56">
        <v>5405.4700000000012</v>
      </c>
      <c r="R421" s="56">
        <v>5407.4700000000012</v>
      </c>
      <c r="S421" s="56">
        <v>5444.6900000000005</v>
      </c>
      <c r="T421" s="56">
        <v>5439.48</v>
      </c>
      <c r="U421" s="56">
        <v>5438.43</v>
      </c>
      <c r="V421" s="56">
        <v>5456.7800000000007</v>
      </c>
      <c r="W421" s="56">
        <v>5453.4600000000009</v>
      </c>
      <c r="X421" s="56">
        <v>5398.0400000000009</v>
      </c>
      <c r="Y421" s="56">
        <v>5316.2100000000009</v>
      </c>
      <c r="Z421" s="76">
        <v>5252.66</v>
      </c>
      <c r="AA421" s="65"/>
    </row>
    <row r="422" spans="1:27" ht="16.5" x14ac:dyDescent="0.25">
      <c r="A422" s="64"/>
      <c r="B422" s="88">
        <v>17</v>
      </c>
      <c r="C422" s="84">
        <v>5219.4799999999996</v>
      </c>
      <c r="D422" s="56">
        <v>5205.93</v>
      </c>
      <c r="E422" s="56">
        <v>5198.8000000000011</v>
      </c>
      <c r="F422" s="56">
        <v>5197.0400000000009</v>
      </c>
      <c r="G422" s="56">
        <v>5201.2800000000007</v>
      </c>
      <c r="H422" s="56">
        <v>5212.93</v>
      </c>
      <c r="I422" s="56">
        <v>5229.92</v>
      </c>
      <c r="J422" s="56">
        <v>5249.48</v>
      </c>
      <c r="K422" s="56">
        <v>5332.3600000000006</v>
      </c>
      <c r="L422" s="56">
        <v>5341.09</v>
      </c>
      <c r="M422" s="56">
        <v>5338.41</v>
      </c>
      <c r="N422" s="56">
        <v>5336.18</v>
      </c>
      <c r="O422" s="56">
        <v>5333.3900000000012</v>
      </c>
      <c r="P422" s="56">
        <v>5327.0500000000011</v>
      </c>
      <c r="Q422" s="56">
        <v>5326.76</v>
      </c>
      <c r="R422" s="56">
        <v>5316.9</v>
      </c>
      <c r="S422" s="56">
        <v>5329.51</v>
      </c>
      <c r="T422" s="56">
        <v>5309.1</v>
      </c>
      <c r="U422" s="56">
        <v>5315.85</v>
      </c>
      <c r="V422" s="56">
        <v>5342.59</v>
      </c>
      <c r="W422" s="56">
        <v>5322.42</v>
      </c>
      <c r="X422" s="56">
        <v>5336.1200000000008</v>
      </c>
      <c r="Y422" s="56">
        <v>5284.9400000000005</v>
      </c>
      <c r="Z422" s="76">
        <v>5196.3700000000008</v>
      </c>
      <c r="AA422" s="65"/>
    </row>
    <row r="423" spans="1:27" ht="16.5" x14ac:dyDescent="0.25">
      <c r="A423" s="64"/>
      <c r="B423" s="88">
        <v>18</v>
      </c>
      <c r="C423" s="84">
        <v>5193.82</v>
      </c>
      <c r="D423" s="56">
        <v>5190.76</v>
      </c>
      <c r="E423" s="56">
        <v>5186.8600000000006</v>
      </c>
      <c r="F423" s="56">
        <v>5187.3700000000008</v>
      </c>
      <c r="G423" s="56">
        <v>5190.2200000000012</v>
      </c>
      <c r="H423" s="56">
        <v>5193.3600000000006</v>
      </c>
      <c r="I423" s="56">
        <v>5213.6900000000005</v>
      </c>
      <c r="J423" s="56">
        <v>5227.2200000000012</v>
      </c>
      <c r="K423" s="56">
        <v>5243.4700000000012</v>
      </c>
      <c r="L423" s="56">
        <v>5333.2000000000007</v>
      </c>
      <c r="M423" s="56">
        <v>5335.2900000000009</v>
      </c>
      <c r="N423" s="56">
        <v>5336.4600000000009</v>
      </c>
      <c r="O423" s="56">
        <v>5334.01</v>
      </c>
      <c r="P423" s="56">
        <v>5330.3900000000012</v>
      </c>
      <c r="Q423" s="56">
        <v>5327.9600000000009</v>
      </c>
      <c r="R423" s="56">
        <v>5315.83</v>
      </c>
      <c r="S423" s="56">
        <v>5299.65</v>
      </c>
      <c r="T423" s="56">
        <v>5347.01</v>
      </c>
      <c r="U423" s="56">
        <v>5353.4</v>
      </c>
      <c r="V423" s="56">
        <v>5375.3000000000011</v>
      </c>
      <c r="W423" s="56">
        <v>5333.7100000000009</v>
      </c>
      <c r="X423" s="56">
        <v>5356.41</v>
      </c>
      <c r="Y423" s="56">
        <v>5301.99</v>
      </c>
      <c r="Z423" s="76">
        <v>5194.5300000000007</v>
      </c>
      <c r="AA423" s="65"/>
    </row>
    <row r="424" spans="1:27" ht="16.5" x14ac:dyDescent="0.25">
      <c r="A424" s="64"/>
      <c r="B424" s="88">
        <v>19</v>
      </c>
      <c r="C424" s="84">
        <v>5199.7000000000007</v>
      </c>
      <c r="D424" s="56">
        <v>5197.2299999999996</v>
      </c>
      <c r="E424" s="56">
        <v>5197.8999999999996</v>
      </c>
      <c r="F424" s="56">
        <v>5204.41</v>
      </c>
      <c r="G424" s="56">
        <v>5216.8700000000008</v>
      </c>
      <c r="H424" s="56">
        <v>5229.8500000000004</v>
      </c>
      <c r="I424" s="56">
        <v>5285.17</v>
      </c>
      <c r="J424" s="56">
        <v>5417.9600000000009</v>
      </c>
      <c r="K424" s="56">
        <v>5445.4</v>
      </c>
      <c r="L424" s="56">
        <v>5482.57</v>
      </c>
      <c r="M424" s="56">
        <v>5452.66</v>
      </c>
      <c r="N424" s="56">
        <v>5417.1</v>
      </c>
      <c r="O424" s="56">
        <v>5408.7100000000009</v>
      </c>
      <c r="P424" s="56">
        <v>5409.23</v>
      </c>
      <c r="Q424" s="56">
        <v>5405.27</v>
      </c>
      <c r="R424" s="56">
        <v>5406.0300000000007</v>
      </c>
      <c r="S424" s="56">
        <v>5404.58</v>
      </c>
      <c r="T424" s="56">
        <v>5362.3099999999995</v>
      </c>
      <c r="U424" s="56">
        <v>5341.130000000001</v>
      </c>
      <c r="V424" s="56">
        <v>5381.6900000000005</v>
      </c>
      <c r="W424" s="56">
        <v>5325.92</v>
      </c>
      <c r="X424" s="56">
        <v>5325.59</v>
      </c>
      <c r="Y424" s="56">
        <v>5287.34</v>
      </c>
      <c r="Z424" s="76">
        <v>5194.0599999999995</v>
      </c>
      <c r="AA424" s="65"/>
    </row>
    <row r="425" spans="1:27" ht="16.5" x14ac:dyDescent="0.25">
      <c r="A425" s="64"/>
      <c r="B425" s="88">
        <v>20</v>
      </c>
      <c r="C425" s="84">
        <v>5146.83</v>
      </c>
      <c r="D425" s="56">
        <v>5143.4799999999996</v>
      </c>
      <c r="E425" s="56">
        <v>5141.51</v>
      </c>
      <c r="F425" s="56">
        <v>5145.7900000000009</v>
      </c>
      <c r="G425" s="56">
        <v>5164.7800000000007</v>
      </c>
      <c r="H425" s="56">
        <v>5192.9799999999996</v>
      </c>
      <c r="I425" s="56">
        <v>5230.93</v>
      </c>
      <c r="J425" s="56">
        <v>5256.58</v>
      </c>
      <c r="K425" s="56">
        <v>5285.52</v>
      </c>
      <c r="L425" s="56">
        <v>5310.52</v>
      </c>
      <c r="M425" s="56">
        <v>5304.4500000000007</v>
      </c>
      <c r="N425" s="56">
        <v>5311.8000000000011</v>
      </c>
      <c r="O425" s="56">
        <v>5301.1200000000008</v>
      </c>
      <c r="P425" s="56">
        <v>5304.57</v>
      </c>
      <c r="Q425" s="56">
        <v>5290.9700000000012</v>
      </c>
      <c r="R425" s="56">
        <v>5305.24</v>
      </c>
      <c r="S425" s="56">
        <v>5294.5599999999995</v>
      </c>
      <c r="T425" s="56">
        <v>5268.1399999999994</v>
      </c>
      <c r="U425" s="56">
        <v>5241.5599999999995</v>
      </c>
      <c r="V425" s="56">
        <v>5252.23</v>
      </c>
      <c r="W425" s="56">
        <v>5257.3099999999995</v>
      </c>
      <c r="X425" s="56">
        <v>5335.98</v>
      </c>
      <c r="Y425" s="56">
        <v>5232.7299999999996</v>
      </c>
      <c r="Z425" s="76">
        <v>5164.6100000000006</v>
      </c>
      <c r="AA425" s="65"/>
    </row>
    <row r="426" spans="1:27" ht="16.5" x14ac:dyDescent="0.25">
      <c r="A426" s="64"/>
      <c r="B426" s="88">
        <v>21</v>
      </c>
      <c r="C426" s="84">
        <v>5135.7299999999996</v>
      </c>
      <c r="D426" s="56">
        <v>5117.880000000001</v>
      </c>
      <c r="E426" s="56">
        <v>5115.09</v>
      </c>
      <c r="F426" s="56">
        <v>5116.83</v>
      </c>
      <c r="G426" s="56">
        <v>5135.7900000000009</v>
      </c>
      <c r="H426" s="56">
        <v>5159.41</v>
      </c>
      <c r="I426" s="56">
        <v>5206.4700000000012</v>
      </c>
      <c r="J426" s="56">
        <v>5257.35</v>
      </c>
      <c r="K426" s="56">
        <v>5300.880000000001</v>
      </c>
      <c r="L426" s="56">
        <v>5318.27</v>
      </c>
      <c r="M426" s="56">
        <v>5301.8000000000011</v>
      </c>
      <c r="N426" s="56">
        <v>5322.9700000000012</v>
      </c>
      <c r="O426" s="56">
        <v>5313.2200000000012</v>
      </c>
      <c r="P426" s="56">
        <v>5315.91</v>
      </c>
      <c r="Q426" s="56">
        <v>5303.83</v>
      </c>
      <c r="R426" s="56">
        <v>5315.85</v>
      </c>
      <c r="S426" s="56">
        <v>5300.0599999999995</v>
      </c>
      <c r="T426" s="56">
        <v>5256.51</v>
      </c>
      <c r="U426" s="56">
        <v>5207.75</v>
      </c>
      <c r="V426" s="56">
        <v>5242.5500000000011</v>
      </c>
      <c r="W426" s="56">
        <v>5249.8600000000006</v>
      </c>
      <c r="X426" s="56">
        <v>5245.32</v>
      </c>
      <c r="Y426" s="56">
        <v>5203.7800000000007</v>
      </c>
      <c r="Z426" s="76">
        <v>5110.4400000000005</v>
      </c>
      <c r="AA426" s="65"/>
    </row>
    <row r="427" spans="1:27" ht="16.5" x14ac:dyDescent="0.25">
      <c r="A427" s="64"/>
      <c r="B427" s="88">
        <v>22</v>
      </c>
      <c r="C427" s="84">
        <v>5112.7299999999996</v>
      </c>
      <c r="D427" s="56">
        <v>5107.8500000000004</v>
      </c>
      <c r="E427" s="56">
        <v>5107.5400000000009</v>
      </c>
      <c r="F427" s="56">
        <v>5109.24</v>
      </c>
      <c r="G427" s="56">
        <v>5125.4400000000005</v>
      </c>
      <c r="H427" s="56">
        <v>5146.5300000000007</v>
      </c>
      <c r="I427" s="56">
        <v>5202.9500000000007</v>
      </c>
      <c r="J427" s="56">
        <v>5236.1499999999996</v>
      </c>
      <c r="K427" s="56">
        <v>5206.5500000000011</v>
      </c>
      <c r="L427" s="56">
        <v>5230.16</v>
      </c>
      <c r="M427" s="56">
        <v>5222.1000000000004</v>
      </c>
      <c r="N427" s="56">
        <v>5226.7900000000009</v>
      </c>
      <c r="O427" s="56">
        <v>5207.93</v>
      </c>
      <c r="P427" s="56">
        <v>5208.66</v>
      </c>
      <c r="Q427" s="56">
        <v>5210.8000000000011</v>
      </c>
      <c r="R427" s="56">
        <v>5222.3999999999996</v>
      </c>
      <c r="S427" s="56">
        <v>5266.43</v>
      </c>
      <c r="T427" s="56">
        <v>5268.7800000000007</v>
      </c>
      <c r="U427" s="56">
        <v>5250.08</v>
      </c>
      <c r="V427" s="56">
        <v>5351.67</v>
      </c>
      <c r="W427" s="56">
        <v>5405.75</v>
      </c>
      <c r="X427" s="56">
        <v>5497.41</v>
      </c>
      <c r="Y427" s="56">
        <v>5329.73</v>
      </c>
      <c r="Z427" s="76">
        <v>5183.4500000000007</v>
      </c>
      <c r="AA427" s="65"/>
    </row>
    <row r="428" spans="1:27" ht="16.5" x14ac:dyDescent="0.25">
      <c r="A428" s="64"/>
      <c r="B428" s="88">
        <v>23</v>
      </c>
      <c r="C428" s="84">
        <v>5151.8099999999995</v>
      </c>
      <c r="D428" s="56">
        <v>5129.3000000000011</v>
      </c>
      <c r="E428" s="56">
        <v>5115.2000000000007</v>
      </c>
      <c r="F428" s="56">
        <v>5117.2299999999996</v>
      </c>
      <c r="G428" s="56">
        <v>5145.0300000000007</v>
      </c>
      <c r="H428" s="56">
        <v>5184.5599999999995</v>
      </c>
      <c r="I428" s="56">
        <v>5239.2900000000009</v>
      </c>
      <c r="J428" s="56">
        <v>5407.91</v>
      </c>
      <c r="K428" s="56">
        <v>5450.85</v>
      </c>
      <c r="L428" s="56">
        <v>5472.6100000000006</v>
      </c>
      <c r="M428" s="56">
        <v>5508.01</v>
      </c>
      <c r="N428" s="56">
        <v>5515.3700000000008</v>
      </c>
      <c r="O428" s="56">
        <v>5502.41</v>
      </c>
      <c r="P428" s="56">
        <v>5480.9500000000007</v>
      </c>
      <c r="Q428" s="56">
        <v>5473.92</v>
      </c>
      <c r="R428" s="56">
        <v>5474.1200000000008</v>
      </c>
      <c r="S428" s="56">
        <v>5505.880000000001</v>
      </c>
      <c r="T428" s="56">
        <v>5465.4400000000005</v>
      </c>
      <c r="U428" s="56">
        <v>5506.15</v>
      </c>
      <c r="V428" s="56">
        <v>5576.9400000000005</v>
      </c>
      <c r="W428" s="56">
        <v>5524.58</v>
      </c>
      <c r="X428" s="56">
        <v>5525.5599999999995</v>
      </c>
      <c r="Y428" s="56">
        <v>5290.08</v>
      </c>
      <c r="Z428" s="76">
        <v>5171.9500000000007</v>
      </c>
      <c r="AA428" s="65"/>
    </row>
    <row r="429" spans="1:27" ht="16.5" x14ac:dyDescent="0.25">
      <c r="A429" s="64"/>
      <c r="B429" s="88">
        <v>24</v>
      </c>
      <c r="C429" s="84">
        <v>5179.2299999999996</v>
      </c>
      <c r="D429" s="56">
        <v>5159.880000000001</v>
      </c>
      <c r="E429" s="56">
        <v>5132.6499999999996</v>
      </c>
      <c r="F429" s="56">
        <v>5122.1900000000005</v>
      </c>
      <c r="G429" s="56">
        <v>5123.84</v>
      </c>
      <c r="H429" s="56">
        <v>5139.24</v>
      </c>
      <c r="I429" s="56">
        <v>5208.33</v>
      </c>
      <c r="J429" s="56">
        <v>5258.8899999999994</v>
      </c>
      <c r="K429" s="56">
        <v>5436.9400000000005</v>
      </c>
      <c r="L429" s="56">
        <v>5496.58</v>
      </c>
      <c r="M429" s="56">
        <v>5550.85</v>
      </c>
      <c r="N429" s="56">
        <v>5521.98</v>
      </c>
      <c r="O429" s="56">
        <v>5518.7000000000007</v>
      </c>
      <c r="P429" s="56">
        <v>5509.4</v>
      </c>
      <c r="Q429" s="56">
        <v>5471.9600000000009</v>
      </c>
      <c r="R429" s="56">
        <v>5440.0300000000007</v>
      </c>
      <c r="S429" s="56">
        <v>5462.3099999999995</v>
      </c>
      <c r="T429" s="56">
        <v>5442.2000000000007</v>
      </c>
      <c r="U429" s="56">
        <v>5507.84</v>
      </c>
      <c r="V429" s="56">
        <v>5591.24</v>
      </c>
      <c r="W429" s="56">
        <v>5586.6200000000008</v>
      </c>
      <c r="X429" s="56">
        <v>5509.7800000000007</v>
      </c>
      <c r="Y429" s="56">
        <v>5322.5400000000009</v>
      </c>
      <c r="Z429" s="76">
        <v>5178.9799999999996</v>
      </c>
      <c r="AA429" s="65"/>
    </row>
    <row r="430" spans="1:27" ht="16.5" x14ac:dyDescent="0.25">
      <c r="A430" s="64"/>
      <c r="B430" s="88">
        <v>25</v>
      </c>
      <c r="C430" s="84">
        <v>5175.1399999999994</v>
      </c>
      <c r="D430" s="56">
        <v>5150.67</v>
      </c>
      <c r="E430" s="56">
        <v>5138.41</v>
      </c>
      <c r="F430" s="56">
        <v>5135.2299999999996</v>
      </c>
      <c r="G430" s="56">
        <v>5125.7000000000007</v>
      </c>
      <c r="H430" s="56">
        <v>5137.3999999999996</v>
      </c>
      <c r="I430" s="56">
        <v>5165.3600000000006</v>
      </c>
      <c r="J430" s="56">
        <v>5203.5500000000011</v>
      </c>
      <c r="K430" s="56">
        <v>5270.3000000000011</v>
      </c>
      <c r="L430" s="56">
        <v>5442.34</v>
      </c>
      <c r="M430" s="56">
        <v>5448.5</v>
      </c>
      <c r="N430" s="56">
        <v>5440.0500000000011</v>
      </c>
      <c r="O430" s="56">
        <v>5426.7200000000012</v>
      </c>
      <c r="P430" s="56">
        <v>5429.5500000000011</v>
      </c>
      <c r="Q430" s="56">
        <v>5438.67</v>
      </c>
      <c r="R430" s="56">
        <v>5453.84</v>
      </c>
      <c r="S430" s="56">
        <v>5446.380000000001</v>
      </c>
      <c r="T430" s="56">
        <v>5493.7100000000009</v>
      </c>
      <c r="U430" s="56">
        <v>5541.8099999999995</v>
      </c>
      <c r="V430" s="56">
        <v>5595.4</v>
      </c>
      <c r="W430" s="56">
        <v>5521.98</v>
      </c>
      <c r="X430" s="56">
        <v>5488.0500000000011</v>
      </c>
      <c r="Y430" s="56">
        <v>5334.33</v>
      </c>
      <c r="Z430" s="76">
        <v>5177.82</v>
      </c>
      <c r="AA430" s="65"/>
    </row>
    <row r="431" spans="1:27" ht="16.5" x14ac:dyDescent="0.25">
      <c r="A431" s="64"/>
      <c r="B431" s="88">
        <v>26</v>
      </c>
      <c r="C431" s="84">
        <v>5178.07</v>
      </c>
      <c r="D431" s="56">
        <v>5142.880000000001</v>
      </c>
      <c r="E431" s="56">
        <v>5142.74</v>
      </c>
      <c r="F431" s="56">
        <v>5149.2900000000009</v>
      </c>
      <c r="G431" s="56">
        <v>5163.8099999999995</v>
      </c>
      <c r="H431" s="56">
        <v>5210.5500000000011</v>
      </c>
      <c r="I431" s="56">
        <v>5385.380000000001</v>
      </c>
      <c r="J431" s="56">
        <v>5523.73</v>
      </c>
      <c r="K431" s="56">
        <v>5641.26</v>
      </c>
      <c r="L431" s="56">
        <v>5643.25</v>
      </c>
      <c r="M431" s="56">
        <v>5623.67</v>
      </c>
      <c r="N431" s="56">
        <v>5623.8700000000008</v>
      </c>
      <c r="O431" s="56">
        <v>5540.77</v>
      </c>
      <c r="P431" s="56">
        <v>5523.0300000000007</v>
      </c>
      <c r="Q431" s="56">
        <v>5516.1400000000012</v>
      </c>
      <c r="R431" s="56">
        <v>5520.24</v>
      </c>
      <c r="S431" s="56">
        <v>5546.7800000000007</v>
      </c>
      <c r="T431" s="56">
        <v>5494.3600000000006</v>
      </c>
      <c r="U431" s="56">
        <v>5424.2800000000007</v>
      </c>
      <c r="V431" s="56">
        <v>5498.84</v>
      </c>
      <c r="W431" s="56">
        <v>5427</v>
      </c>
      <c r="X431" s="56">
        <v>5235.8500000000004</v>
      </c>
      <c r="Y431" s="56">
        <v>5230.09</v>
      </c>
      <c r="Z431" s="76">
        <v>5152.58</v>
      </c>
      <c r="AA431" s="65"/>
    </row>
    <row r="432" spans="1:27" ht="16.5" x14ac:dyDescent="0.25">
      <c r="A432" s="64"/>
      <c r="B432" s="88">
        <v>27</v>
      </c>
      <c r="C432" s="84">
        <v>5113.8600000000006</v>
      </c>
      <c r="D432" s="56">
        <v>5096.4700000000012</v>
      </c>
      <c r="E432" s="56">
        <v>5091.4500000000007</v>
      </c>
      <c r="F432" s="56">
        <v>5096.25</v>
      </c>
      <c r="G432" s="56">
        <v>5109.9799999999996</v>
      </c>
      <c r="H432" s="56">
        <v>5146.2100000000009</v>
      </c>
      <c r="I432" s="56">
        <v>5215.9600000000009</v>
      </c>
      <c r="J432" s="56">
        <v>5389.8700000000008</v>
      </c>
      <c r="K432" s="56">
        <v>5391.76</v>
      </c>
      <c r="L432" s="56">
        <v>5381.4700000000012</v>
      </c>
      <c r="M432" s="56">
        <v>5343.24</v>
      </c>
      <c r="N432" s="56">
        <v>5328.57</v>
      </c>
      <c r="O432" s="56">
        <v>5285.7200000000012</v>
      </c>
      <c r="P432" s="56">
        <v>5284.2900000000009</v>
      </c>
      <c r="Q432" s="56">
        <v>5255.93</v>
      </c>
      <c r="R432" s="56">
        <v>5257.880000000001</v>
      </c>
      <c r="S432" s="56">
        <v>5264.98</v>
      </c>
      <c r="T432" s="56">
        <v>5235.58</v>
      </c>
      <c r="U432" s="56">
        <v>5361.3000000000011</v>
      </c>
      <c r="V432" s="56">
        <v>5305.83</v>
      </c>
      <c r="W432" s="56">
        <v>5199.8099999999995</v>
      </c>
      <c r="X432" s="56">
        <v>5188.84</v>
      </c>
      <c r="Y432" s="56">
        <v>5183.0500000000011</v>
      </c>
      <c r="Z432" s="76">
        <v>5130.7700000000004</v>
      </c>
      <c r="AA432" s="65"/>
    </row>
    <row r="433" spans="1:27" ht="16.5" x14ac:dyDescent="0.25">
      <c r="A433" s="64"/>
      <c r="B433" s="88">
        <v>28</v>
      </c>
      <c r="C433" s="84">
        <v>5113.0400000000009</v>
      </c>
      <c r="D433" s="56">
        <v>5100.3899999999994</v>
      </c>
      <c r="E433" s="56">
        <v>5086.2700000000004</v>
      </c>
      <c r="F433" s="56">
        <v>5096.82</v>
      </c>
      <c r="G433" s="56">
        <v>5105.7800000000007</v>
      </c>
      <c r="H433" s="56">
        <v>5143.68</v>
      </c>
      <c r="I433" s="56">
        <v>5230.75</v>
      </c>
      <c r="J433" s="56">
        <v>5261.3099999999995</v>
      </c>
      <c r="K433" s="56">
        <v>5422.01</v>
      </c>
      <c r="L433" s="56">
        <v>5434.4600000000009</v>
      </c>
      <c r="M433" s="56">
        <v>5422.380000000001</v>
      </c>
      <c r="N433" s="56">
        <v>5422.41</v>
      </c>
      <c r="O433" s="56">
        <v>5415.49</v>
      </c>
      <c r="P433" s="56">
        <v>5420.9400000000005</v>
      </c>
      <c r="Q433" s="56">
        <v>5419.9600000000009</v>
      </c>
      <c r="R433" s="56">
        <v>5420.59</v>
      </c>
      <c r="S433" s="56">
        <v>5407.09</v>
      </c>
      <c r="T433" s="56">
        <v>5280.52</v>
      </c>
      <c r="U433" s="56">
        <v>5296.9700000000012</v>
      </c>
      <c r="V433" s="56">
        <v>5304.98</v>
      </c>
      <c r="W433" s="56">
        <v>5254.93</v>
      </c>
      <c r="X433" s="56">
        <v>5266.2800000000007</v>
      </c>
      <c r="Y433" s="56">
        <v>5217.2000000000007</v>
      </c>
      <c r="Z433" s="76">
        <v>5140.76</v>
      </c>
      <c r="AA433" s="65"/>
    </row>
    <row r="434" spans="1:27" ht="16.5" x14ac:dyDescent="0.25">
      <c r="A434" s="64"/>
      <c r="B434" s="88">
        <v>29</v>
      </c>
      <c r="C434" s="84">
        <v>5101.6100000000006</v>
      </c>
      <c r="D434" s="56">
        <v>5086.2200000000012</v>
      </c>
      <c r="E434" s="56">
        <v>5086.3000000000011</v>
      </c>
      <c r="F434" s="56">
        <v>5095.880000000001</v>
      </c>
      <c r="G434" s="56">
        <v>5109.1200000000008</v>
      </c>
      <c r="H434" s="56">
        <v>5140.33</v>
      </c>
      <c r="I434" s="56">
        <v>5198.01</v>
      </c>
      <c r="J434" s="56">
        <v>5243.3000000000011</v>
      </c>
      <c r="K434" s="56">
        <v>5303.6200000000008</v>
      </c>
      <c r="L434" s="56">
        <v>5295.73</v>
      </c>
      <c r="M434" s="56">
        <v>5209.6399999999994</v>
      </c>
      <c r="N434" s="56">
        <v>5199.76</v>
      </c>
      <c r="O434" s="56">
        <v>5196.2000000000007</v>
      </c>
      <c r="P434" s="56">
        <v>5194.880000000001</v>
      </c>
      <c r="Q434" s="56">
        <v>5194.99</v>
      </c>
      <c r="R434" s="56">
        <v>5220.09</v>
      </c>
      <c r="S434" s="56">
        <v>5215.57</v>
      </c>
      <c r="T434" s="56">
        <v>5227.380000000001</v>
      </c>
      <c r="U434" s="56">
        <v>5230.41</v>
      </c>
      <c r="V434" s="56">
        <v>5235.5599999999995</v>
      </c>
      <c r="W434" s="56">
        <v>5186.380000000001</v>
      </c>
      <c r="X434" s="56">
        <v>5210.1000000000004</v>
      </c>
      <c r="Y434" s="56">
        <v>5215.2800000000007</v>
      </c>
      <c r="Z434" s="76">
        <v>5131.6900000000005</v>
      </c>
      <c r="AA434" s="65"/>
    </row>
    <row r="435" spans="1:27" ht="16.5" x14ac:dyDescent="0.25">
      <c r="A435" s="64"/>
      <c r="B435" s="88">
        <v>30</v>
      </c>
      <c r="C435" s="84">
        <v>5127.8999999999996</v>
      </c>
      <c r="D435" s="56">
        <v>5107.58</v>
      </c>
      <c r="E435" s="56">
        <v>5105.0300000000007</v>
      </c>
      <c r="F435" s="56">
        <v>5110.7700000000004</v>
      </c>
      <c r="G435" s="56">
        <v>5131.7000000000007</v>
      </c>
      <c r="H435" s="56">
        <v>5171.1900000000005</v>
      </c>
      <c r="I435" s="56">
        <v>5242.08</v>
      </c>
      <c r="J435" s="56">
        <v>5313.0500000000011</v>
      </c>
      <c r="K435" s="56">
        <v>5429.130000000001</v>
      </c>
      <c r="L435" s="56">
        <v>5430.07</v>
      </c>
      <c r="M435" s="56">
        <v>5427.1100000000006</v>
      </c>
      <c r="N435" s="56">
        <v>5539.27</v>
      </c>
      <c r="O435" s="56">
        <v>5498.17</v>
      </c>
      <c r="P435" s="56">
        <v>5498.3700000000008</v>
      </c>
      <c r="Q435" s="56">
        <v>5499.41</v>
      </c>
      <c r="R435" s="56">
        <v>5521.41</v>
      </c>
      <c r="S435" s="56">
        <v>5584.3099999999995</v>
      </c>
      <c r="T435" s="56">
        <v>5504.48</v>
      </c>
      <c r="U435" s="56">
        <v>5487.33</v>
      </c>
      <c r="V435" s="56">
        <v>5563.1200000000008</v>
      </c>
      <c r="W435" s="56">
        <v>5521.4600000000009</v>
      </c>
      <c r="X435" s="56">
        <v>5483.24</v>
      </c>
      <c r="Y435" s="56">
        <v>5243.91</v>
      </c>
      <c r="Z435" s="76">
        <v>5205.17</v>
      </c>
      <c r="AA435" s="65"/>
    </row>
    <row r="436" spans="1:27" ht="17.25" hidden="1" thickBot="1" x14ac:dyDescent="0.3">
      <c r="A436" s="64"/>
      <c r="B436" s="89">
        <v>31</v>
      </c>
      <c r="C436" s="85"/>
      <c r="D436" s="77"/>
      <c r="E436" s="77"/>
      <c r="F436" s="77"/>
      <c r="G436" s="77"/>
      <c r="H436" s="77"/>
      <c r="I436" s="77"/>
      <c r="J436" s="77"/>
      <c r="K436" s="77"/>
      <c r="L436" s="77"/>
      <c r="M436" s="77"/>
      <c r="N436" s="77"/>
      <c r="O436" s="77"/>
      <c r="P436" s="77"/>
      <c r="Q436" s="77"/>
      <c r="R436" s="77"/>
      <c r="S436" s="77"/>
      <c r="T436" s="77"/>
      <c r="U436" s="77"/>
      <c r="V436" s="77"/>
      <c r="W436" s="77"/>
      <c r="X436" s="77"/>
      <c r="Y436" s="77"/>
      <c r="Z436" s="78"/>
      <c r="AA436" s="65"/>
    </row>
    <row r="437" spans="1:27" ht="16.5" thickBot="1" x14ac:dyDescent="0.3">
      <c r="A437" s="64"/>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65"/>
    </row>
    <row r="438" spans="1:27" x14ac:dyDescent="0.25">
      <c r="A438" s="64"/>
      <c r="B438" s="300" t="s">
        <v>131</v>
      </c>
      <c r="C438" s="302" t="s">
        <v>165</v>
      </c>
      <c r="D438" s="302"/>
      <c r="E438" s="302"/>
      <c r="F438" s="302"/>
      <c r="G438" s="302"/>
      <c r="H438" s="302"/>
      <c r="I438" s="302"/>
      <c r="J438" s="302"/>
      <c r="K438" s="302"/>
      <c r="L438" s="302"/>
      <c r="M438" s="302"/>
      <c r="N438" s="302"/>
      <c r="O438" s="302"/>
      <c r="P438" s="302"/>
      <c r="Q438" s="302"/>
      <c r="R438" s="302"/>
      <c r="S438" s="302"/>
      <c r="T438" s="302"/>
      <c r="U438" s="302"/>
      <c r="V438" s="302"/>
      <c r="W438" s="302"/>
      <c r="X438" s="302"/>
      <c r="Y438" s="302"/>
      <c r="Z438" s="303"/>
      <c r="AA438" s="65"/>
    </row>
    <row r="439" spans="1:27" ht="32.25" thickBot="1" x14ac:dyDescent="0.3">
      <c r="A439" s="64"/>
      <c r="B439" s="301"/>
      <c r="C439" s="86" t="s">
        <v>132</v>
      </c>
      <c r="D439" s="81" t="s">
        <v>133</v>
      </c>
      <c r="E439" s="81" t="s">
        <v>134</v>
      </c>
      <c r="F439" s="81" t="s">
        <v>135</v>
      </c>
      <c r="G439" s="81" t="s">
        <v>136</v>
      </c>
      <c r="H439" s="81" t="s">
        <v>137</v>
      </c>
      <c r="I439" s="81" t="s">
        <v>138</v>
      </c>
      <c r="J439" s="81" t="s">
        <v>139</v>
      </c>
      <c r="K439" s="81" t="s">
        <v>140</v>
      </c>
      <c r="L439" s="81" t="s">
        <v>141</v>
      </c>
      <c r="M439" s="81" t="s">
        <v>142</v>
      </c>
      <c r="N439" s="81" t="s">
        <v>143</v>
      </c>
      <c r="O439" s="81" t="s">
        <v>144</v>
      </c>
      <c r="P439" s="81" t="s">
        <v>145</v>
      </c>
      <c r="Q439" s="81" t="s">
        <v>146</v>
      </c>
      <c r="R439" s="81" t="s">
        <v>147</v>
      </c>
      <c r="S439" s="81" t="s">
        <v>148</v>
      </c>
      <c r="T439" s="81" t="s">
        <v>149</v>
      </c>
      <c r="U439" s="81" t="s">
        <v>150</v>
      </c>
      <c r="V439" s="81" t="s">
        <v>151</v>
      </c>
      <c r="W439" s="81" t="s">
        <v>152</v>
      </c>
      <c r="X439" s="81" t="s">
        <v>153</v>
      </c>
      <c r="Y439" s="81" t="s">
        <v>154</v>
      </c>
      <c r="Z439" s="82" t="s">
        <v>155</v>
      </c>
      <c r="AA439" s="65"/>
    </row>
    <row r="440" spans="1:27" ht="16.5" x14ac:dyDescent="0.25">
      <c r="A440" s="64"/>
      <c r="B440" s="93">
        <v>1</v>
      </c>
      <c r="C440" s="83">
        <v>0</v>
      </c>
      <c r="D440" s="79">
        <v>0</v>
      </c>
      <c r="E440" s="79">
        <v>0</v>
      </c>
      <c r="F440" s="79">
        <v>10.15</v>
      </c>
      <c r="G440" s="79">
        <v>77.81</v>
      </c>
      <c r="H440" s="79">
        <v>183.88</v>
      </c>
      <c r="I440" s="79">
        <v>5.57</v>
      </c>
      <c r="J440" s="79">
        <v>0</v>
      </c>
      <c r="K440" s="79">
        <v>0</v>
      </c>
      <c r="L440" s="79">
        <v>0</v>
      </c>
      <c r="M440" s="79">
        <v>0</v>
      </c>
      <c r="N440" s="79">
        <v>0</v>
      </c>
      <c r="O440" s="79">
        <v>0</v>
      </c>
      <c r="P440" s="79">
        <v>114.16</v>
      </c>
      <c r="Q440" s="79">
        <v>40.450000000000003</v>
      </c>
      <c r="R440" s="79">
        <v>0</v>
      </c>
      <c r="S440" s="79">
        <v>0</v>
      </c>
      <c r="T440" s="79">
        <v>0</v>
      </c>
      <c r="U440" s="79">
        <v>0</v>
      </c>
      <c r="V440" s="79">
        <v>109.51</v>
      </c>
      <c r="W440" s="79">
        <v>0</v>
      </c>
      <c r="X440" s="79">
        <v>0</v>
      </c>
      <c r="Y440" s="79">
        <v>0</v>
      </c>
      <c r="Z440" s="80">
        <v>0</v>
      </c>
      <c r="AA440" s="65"/>
    </row>
    <row r="441" spans="1:27" ht="16.5" x14ac:dyDescent="0.25">
      <c r="A441" s="64"/>
      <c r="B441" s="88">
        <v>2</v>
      </c>
      <c r="C441" s="84">
        <v>0</v>
      </c>
      <c r="D441" s="56">
        <v>0</v>
      </c>
      <c r="E441" s="56">
        <v>0</v>
      </c>
      <c r="F441" s="56">
        <v>0</v>
      </c>
      <c r="G441" s="56">
        <v>29.59</v>
      </c>
      <c r="H441" s="56">
        <v>53.84</v>
      </c>
      <c r="I441" s="56">
        <v>0</v>
      </c>
      <c r="J441" s="56">
        <v>0</v>
      </c>
      <c r="K441" s="56">
        <v>20.65</v>
      </c>
      <c r="L441" s="56">
        <v>21.47</v>
      </c>
      <c r="M441" s="56">
        <v>18.27</v>
      </c>
      <c r="N441" s="56">
        <v>0</v>
      </c>
      <c r="O441" s="56">
        <v>5.92</v>
      </c>
      <c r="P441" s="56">
        <v>3.84</v>
      </c>
      <c r="Q441" s="56">
        <v>10.24</v>
      </c>
      <c r="R441" s="56">
        <v>18.190000000000001</v>
      </c>
      <c r="S441" s="56">
        <v>36.9</v>
      </c>
      <c r="T441" s="56">
        <v>111.7</v>
      </c>
      <c r="U441" s="56">
        <v>0.53</v>
      </c>
      <c r="V441" s="56">
        <v>0</v>
      </c>
      <c r="W441" s="56">
        <v>0</v>
      </c>
      <c r="X441" s="56">
        <v>0</v>
      </c>
      <c r="Y441" s="56">
        <v>0</v>
      </c>
      <c r="Z441" s="76">
        <v>0</v>
      </c>
      <c r="AA441" s="65"/>
    </row>
    <row r="442" spans="1:27" ht="16.5" x14ac:dyDescent="0.25">
      <c r="A442" s="64"/>
      <c r="B442" s="88">
        <v>3</v>
      </c>
      <c r="C442" s="84">
        <v>0</v>
      </c>
      <c r="D442" s="56">
        <v>0</v>
      </c>
      <c r="E442" s="56">
        <v>0</v>
      </c>
      <c r="F442" s="56">
        <v>0</v>
      </c>
      <c r="G442" s="56">
        <v>0</v>
      </c>
      <c r="H442" s="56">
        <v>25.71</v>
      </c>
      <c r="I442" s="56">
        <v>115.35</v>
      </c>
      <c r="J442" s="56">
        <v>98.35</v>
      </c>
      <c r="K442" s="56">
        <v>31.04</v>
      </c>
      <c r="L442" s="56">
        <v>0</v>
      </c>
      <c r="M442" s="56">
        <v>0</v>
      </c>
      <c r="N442" s="56">
        <v>0</v>
      </c>
      <c r="O442" s="56">
        <v>0</v>
      </c>
      <c r="P442" s="56">
        <v>0</v>
      </c>
      <c r="Q442" s="56">
        <v>0</v>
      </c>
      <c r="R442" s="56">
        <v>0</v>
      </c>
      <c r="S442" s="56">
        <v>57.88</v>
      </c>
      <c r="T442" s="56">
        <v>103.12</v>
      </c>
      <c r="U442" s="56">
        <v>89.19</v>
      </c>
      <c r="V442" s="56">
        <v>0</v>
      </c>
      <c r="W442" s="56">
        <v>0</v>
      </c>
      <c r="X442" s="56">
        <v>0</v>
      </c>
      <c r="Y442" s="56">
        <v>0</v>
      </c>
      <c r="Z442" s="76">
        <v>0</v>
      </c>
      <c r="AA442" s="65"/>
    </row>
    <row r="443" spans="1:27" ht="16.5" x14ac:dyDescent="0.25">
      <c r="A443" s="64"/>
      <c r="B443" s="88">
        <v>4</v>
      </c>
      <c r="C443" s="84">
        <v>0</v>
      </c>
      <c r="D443" s="56">
        <v>0</v>
      </c>
      <c r="E443" s="56">
        <v>0</v>
      </c>
      <c r="F443" s="56">
        <v>0</v>
      </c>
      <c r="G443" s="56">
        <v>0</v>
      </c>
      <c r="H443" s="56">
        <v>0</v>
      </c>
      <c r="I443" s="56">
        <v>0</v>
      </c>
      <c r="J443" s="56">
        <v>0</v>
      </c>
      <c r="K443" s="56">
        <v>7.68</v>
      </c>
      <c r="L443" s="56">
        <v>0</v>
      </c>
      <c r="M443" s="56">
        <v>0</v>
      </c>
      <c r="N443" s="56">
        <v>0</v>
      </c>
      <c r="O443" s="56">
        <v>0.68</v>
      </c>
      <c r="P443" s="56">
        <v>0</v>
      </c>
      <c r="Q443" s="56">
        <v>0</v>
      </c>
      <c r="R443" s="56">
        <v>0</v>
      </c>
      <c r="S443" s="56">
        <v>0</v>
      </c>
      <c r="T443" s="56">
        <v>0</v>
      </c>
      <c r="U443" s="56">
        <v>3.4</v>
      </c>
      <c r="V443" s="56">
        <v>0</v>
      </c>
      <c r="W443" s="56">
        <v>0</v>
      </c>
      <c r="X443" s="56">
        <v>0</v>
      </c>
      <c r="Y443" s="56">
        <v>0</v>
      </c>
      <c r="Z443" s="76">
        <v>0</v>
      </c>
      <c r="AA443" s="65"/>
    </row>
    <row r="444" spans="1:27" ht="16.5" x14ac:dyDescent="0.25">
      <c r="A444" s="64"/>
      <c r="B444" s="88">
        <v>5</v>
      </c>
      <c r="C444" s="84">
        <v>0</v>
      </c>
      <c r="D444" s="56">
        <v>0</v>
      </c>
      <c r="E444" s="56">
        <v>0</v>
      </c>
      <c r="F444" s="56">
        <v>0</v>
      </c>
      <c r="G444" s="56">
        <v>14.15</v>
      </c>
      <c r="H444" s="56">
        <v>85.39</v>
      </c>
      <c r="I444" s="56">
        <v>81.09</v>
      </c>
      <c r="J444" s="56">
        <v>44.34</v>
      </c>
      <c r="K444" s="56">
        <v>0</v>
      </c>
      <c r="L444" s="56">
        <v>0</v>
      </c>
      <c r="M444" s="56">
        <v>78.680000000000007</v>
      </c>
      <c r="N444" s="56">
        <v>0</v>
      </c>
      <c r="O444" s="56">
        <v>0</v>
      </c>
      <c r="P444" s="56">
        <v>4.46</v>
      </c>
      <c r="Q444" s="56">
        <v>2.72</v>
      </c>
      <c r="R444" s="56">
        <v>22.58</v>
      </c>
      <c r="S444" s="56">
        <v>113.15</v>
      </c>
      <c r="T444" s="56">
        <v>0</v>
      </c>
      <c r="U444" s="56">
        <v>89.83</v>
      </c>
      <c r="V444" s="56">
        <v>77.39</v>
      </c>
      <c r="W444" s="56">
        <v>40.04</v>
      </c>
      <c r="X444" s="56">
        <v>0</v>
      </c>
      <c r="Y444" s="56">
        <v>0</v>
      </c>
      <c r="Z444" s="76">
        <v>0</v>
      </c>
      <c r="AA444" s="65"/>
    </row>
    <row r="445" spans="1:27" ht="16.5" x14ac:dyDescent="0.25">
      <c r="A445" s="64"/>
      <c r="B445" s="88">
        <v>6</v>
      </c>
      <c r="C445" s="84">
        <v>0</v>
      </c>
      <c r="D445" s="56">
        <v>0</v>
      </c>
      <c r="E445" s="56">
        <v>0</v>
      </c>
      <c r="F445" s="56">
        <v>2.64</v>
      </c>
      <c r="G445" s="56">
        <v>4.16</v>
      </c>
      <c r="H445" s="56">
        <v>72.38</v>
      </c>
      <c r="I445" s="56">
        <v>19.420000000000002</v>
      </c>
      <c r="J445" s="56">
        <v>0.25</v>
      </c>
      <c r="K445" s="56">
        <v>0</v>
      </c>
      <c r="L445" s="56">
        <v>0</v>
      </c>
      <c r="M445" s="56">
        <v>0</v>
      </c>
      <c r="N445" s="56">
        <v>0</v>
      </c>
      <c r="O445" s="56">
        <v>0</v>
      </c>
      <c r="P445" s="56">
        <v>0</v>
      </c>
      <c r="Q445" s="56">
        <v>0</v>
      </c>
      <c r="R445" s="56">
        <v>0</v>
      </c>
      <c r="S445" s="56">
        <v>0</v>
      </c>
      <c r="T445" s="56">
        <v>0</v>
      </c>
      <c r="U445" s="56">
        <v>0</v>
      </c>
      <c r="V445" s="56">
        <v>0</v>
      </c>
      <c r="W445" s="56">
        <v>0</v>
      </c>
      <c r="X445" s="56">
        <v>0</v>
      </c>
      <c r="Y445" s="56">
        <v>0</v>
      </c>
      <c r="Z445" s="76">
        <v>0</v>
      </c>
      <c r="AA445" s="65"/>
    </row>
    <row r="446" spans="1:27" ht="16.5" x14ac:dyDescent="0.25">
      <c r="A446" s="64"/>
      <c r="B446" s="88">
        <v>7</v>
      </c>
      <c r="C446" s="84">
        <v>0</v>
      </c>
      <c r="D446" s="56">
        <v>0</v>
      </c>
      <c r="E446" s="56">
        <v>0</v>
      </c>
      <c r="F446" s="56">
        <v>0</v>
      </c>
      <c r="G446" s="56">
        <v>0</v>
      </c>
      <c r="H446" s="56">
        <v>15.17</v>
      </c>
      <c r="I446" s="56">
        <v>51.46</v>
      </c>
      <c r="J446" s="56">
        <v>0</v>
      </c>
      <c r="K446" s="56">
        <v>0</v>
      </c>
      <c r="L446" s="56">
        <v>0</v>
      </c>
      <c r="M446" s="56">
        <v>0</v>
      </c>
      <c r="N446" s="56">
        <v>0</v>
      </c>
      <c r="O446" s="56">
        <v>0</v>
      </c>
      <c r="P446" s="56">
        <v>0</v>
      </c>
      <c r="Q446" s="56">
        <v>0</v>
      </c>
      <c r="R446" s="56">
        <v>0</v>
      </c>
      <c r="S446" s="56">
        <v>0</v>
      </c>
      <c r="T446" s="56">
        <v>0</v>
      </c>
      <c r="U446" s="56">
        <v>0</v>
      </c>
      <c r="V446" s="56">
        <v>0</v>
      </c>
      <c r="W446" s="56">
        <v>0</v>
      </c>
      <c r="X446" s="56">
        <v>0</v>
      </c>
      <c r="Y446" s="56">
        <v>0</v>
      </c>
      <c r="Z446" s="76">
        <v>0</v>
      </c>
      <c r="AA446" s="65"/>
    </row>
    <row r="447" spans="1:27" ht="16.5" x14ac:dyDescent="0.25">
      <c r="A447" s="64"/>
      <c r="B447" s="88">
        <v>8</v>
      </c>
      <c r="C447" s="84">
        <v>0</v>
      </c>
      <c r="D447" s="56">
        <v>0</v>
      </c>
      <c r="E447" s="56">
        <v>0</v>
      </c>
      <c r="F447" s="56">
        <v>0</v>
      </c>
      <c r="G447" s="56">
        <v>0</v>
      </c>
      <c r="H447" s="56">
        <v>40.69</v>
      </c>
      <c r="I447" s="56">
        <v>0</v>
      </c>
      <c r="J447" s="56">
        <v>21.17</v>
      </c>
      <c r="K447" s="56">
        <v>0</v>
      </c>
      <c r="L447" s="56">
        <v>0</v>
      </c>
      <c r="M447" s="56">
        <v>0</v>
      </c>
      <c r="N447" s="56">
        <v>0</v>
      </c>
      <c r="O447" s="56">
        <v>0</v>
      </c>
      <c r="P447" s="56">
        <v>0</v>
      </c>
      <c r="Q447" s="56">
        <v>0</v>
      </c>
      <c r="R447" s="56">
        <v>38.119999999999997</v>
      </c>
      <c r="S447" s="56">
        <v>80.14</v>
      </c>
      <c r="T447" s="56">
        <v>97.39</v>
      </c>
      <c r="U447" s="56">
        <v>0</v>
      </c>
      <c r="V447" s="56">
        <v>0</v>
      </c>
      <c r="W447" s="56">
        <v>0</v>
      </c>
      <c r="X447" s="56">
        <v>0</v>
      </c>
      <c r="Y447" s="56">
        <v>0</v>
      </c>
      <c r="Z447" s="76">
        <v>0</v>
      </c>
      <c r="AA447" s="65"/>
    </row>
    <row r="448" spans="1:27" ht="16.5" x14ac:dyDescent="0.25">
      <c r="A448" s="64"/>
      <c r="B448" s="88">
        <v>9</v>
      </c>
      <c r="C448" s="84">
        <v>0</v>
      </c>
      <c r="D448" s="56">
        <v>0</v>
      </c>
      <c r="E448" s="56">
        <v>0</v>
      </c>
      <c r="F448" s="56">
        <v>7.89</v>
      </c>
      <c r="G448" s="56">
        <v>34.01</v>
      </c>
      <c r="H448" s="56">
        <v>41.77</v>
      </c>
      <c r="I448" s="56">
        <v>0</v>
      </c>
      <c r="J448" s="56">
        <v>0</v>
      </c>
      <c r="K448" s="56">
        <v>0</v>
      </c>
      <c r="L448" s="56">
        <v>0</v>
      </c>
      <c r="M448" s="56">
        <v>9.4700000000000006</v>
      </c>
      <c r="N448" s="56">
        <v>0</v>
      </c>
      <c r="O448" s="56">
        <v>0</v>
      </c>
      <c r="P448" s="56">
        <v>0</v>
      </c>
      <c r="Q448" s="56">
        <v>0</v>
      </c>
      <c r="R448" s="56">
        <v>0</v>
      </c>
      <c r="S448" s="56">
        <v>0</v>
      </c>
      <c r="T448" s="56">
        <v>0</v>
      </c>
      <c r="U448" s="56">
        <v>0</v>
      </c>
      <c r="V448" s="56">
        <v>0</v>
      </c>
      <c r="W448" s="56">
        <v>0</v>
      </c>
      <c r="X448" s="56">
        <v>0</v>
      </c>
      <c r="Y448" s="56">
        <v>0</v>
      </c>
      <c r="Z448" s="76">
        <v>0</v>
      </c>
      <c r="AA448" s="65"/>
    </row>
    <row r="449" spans="1:27" ht="16.5" x14ac:dyDescent="0.25">
      <c r="A449" s="64"/>
      <c r="B449" s="88">
        <v>10</v>
      </c>
      <c r="C449" s="84">
        <v>0</v>
      </c>
      <c r="D449" s="56">
        <v>0</v>
      </c>
      <c r="E449" s="56">
        <v>10.57</v>
      </c>
      <c r="F449" s="56">
        <v>14</v>
      </c>
      <c r="G449" s="56">
        <v>0</v>
      </c>
      <c r="H449" s="56">
        <v>7.73</v>
      </c>
      <c r="I449" s="56">
        <v>14.14</v>
      </c>
      <c r="J449" s="56">
        <v>18.579999999999998</v>
      </c>
      <c r="K449" s="56">
        <v>63.75</v>
      </c>
      <c r="L449" s="56">
        <v>88.47</v>
      </c>
      <c r="M449" s="56">
        <v>105.16</v>
      </c>
      <c r="N449" s="56">
        <v>35.31</v>
      </c>
      <c r="O449" s="56">
        <v>0</v>
      </c>
      <c r="P449" s="56">
        <v>0</v>
      </c>
      <c r="Q449" s="56">
        <v>0</v>
      </c>
      <c r="R449" s="56">
        <v>10.119999999999999</v>
      </c>
      <c r="S449" s="56">
        <v>0</v>
      </c>
      <c r="T449" s="56">
        <v>0.3</v>
      </c>
      <c r="U449" s="56">
        <v>0</v>
      </c>
      <c r="V449" s="56">
        <v>0</v>
      </c>
      <c r="W449" s="56">
        <v>0</v>
      </c>
      <c r="X449" s="56">
        <v>0</v>
      </c>
      <c r="Y449" s="56">
        <v>0</v>
      </c>
      <c r="Z449" s="76">
        <v>0.56000000000000005</v>
      </c>
      <c r="AA449" s="65"/>
    </row>
    <row r="450" spans="1:27" ht="16.5" x14ac:dyDescent="0.25">
      <c r="A450" s="64"/>
      <c r="B450" s="88">
        <v>11</v>
      </c>
      <c r="C450" s="84">
        <v>42.41</v>
      </c>
      <c r="D450" s="56">
        <v>13.63</v>
      </c>
      <c r="E450" s="56">
        <v>0.09</v>
      </c>
      <c r="F450" s="56">
        <v>0</v>
      </c>
      <c r="G450" s="56">
        <v>0.02</v>
      </c>
      <c r="H450" s="56">
        <v>0.24</v>
      </c>
      <c r="I450" s="56">
        <v>9.32</v>
      </c>
      <c r="J450" s="56">
        <v>0.01</v>
      </c>
      <c r="K450" s="56">
        <v>102.55</v>
      </c>
      <c r="L450" s="56">
        <v>96.7</v>
      </c>
      <c r="M450" s="56">
        <v>93.09</v>
      </c>
      <c r="N450" s="56">
        <v>6.47</v>
      </c>
      <c r="O450" s="56">
        <v>0</v>
      </c>
      <c r="P450" s="56">
        <v>0.16</v>
      </c>
      <c r="Q450" s="56">
        <v>0.2</v>
      </c>
      <c r="R450" s="56">
        <v>34.700000000000003</v>
      </c>
      <c r="S450" s="56">
        <v>0</v>
      </c>
      <c r="T450" s="56">
        <v>0</v>
      </c>
      <c r="U450" s="56">
        <v>0</v>
      </c>
      <c r="V450" s="56">
        <v>0</v>
      </c>
      <c r="W450" s="56">
        <v>0</v>
      </c>
      <c r="X450" s="56">
        <v>0</v>
      </c>
      <c r="Y450" s="56">
        <v>0</v>
      </c>
      <c r="Z450" s="76">
        <v>0</v>
      </c>
      <c r="AA450" s="65"/>
    </row>
    <row r="451" spans="1:27" ht="16.5" x14ac:dyDescent="0.25">
      <c r="A451" s="64"/>
      <c r="B451" s="88">
        <v>12</v>
      </c>
      <c r="C451" s="84">
        <v>0</v>
      </c>
      <c r="D451" s="56">
        <v>0</v>
      </c>
      <c r="E451" s="56">
        <v>0</v>
      </c>
      <c r="F451" s="56">
        <v>0</v>
      </c>
      <c r="G451" s="56">
        <v>5.34</v>
      </c>
      <c r="H451" s="56">
        <v>0</v>
      </c>
      <c r="I451" s="56">
        <v>30.7</v>
      </c>
      <c r="J451" s="56">
        <v>25.08</v>
      </c>
      <c r="K451" s="56">
        <v>0</v>
      </c>
      <c r="L451" s="56">
        <v>0</v>
      </c>
      <c r="M451" s="56">
        <v>0</v>
      </c>
      <c r="N451" s="56">
        <v>0</v>
      </c>
      <c r="O451" s="56">
        <v>0</v>
      </c>
      <c r="P451" s="56">
        <v>0</v>
      </c>
      <c r="Q451" s="56">
        <v>0</v>
      </c>
      <c r="R451" s="56">
        <v>0</v>
      </c>
      <c r="S451" s="56">
        <v>0</v>
      </c>
      <c r="T451" s="56">
        <v>0</v>
      </c>
      <c r="U451" s="56">
        <v>0</v>
      </c>
      <c r="V451" s="56">
        <v>0</v>
      </c>
      <c r="W451" s="56">
        <v>0</v>
      </c>
      <c r="X451" s="56">
        <v>0</v>
      </c>
      <c r="Y451" s="56">
        <v>0</v>
      </c>
      <c r="Z451" s="76">
        <v>0</v>
      </c>
      <c r="AA451" s="65"/>
    </row>
    <row r="452" spans="1:27" ht="16.5" x14ac:dyDescent="0.25">
      <c r="A452" s="64"/>
      <c r="B452" s="88">
        <v>13</v>
      </c>
      <c r="C452" s="84">
        <v>0</v>
      </c>
      <c r="D452" s="56">
        <v>0</v>
      </c>
      <c r="E452" s="56">
        <v>0</v>
      </c>
      <c r="F452" s="56">
        <v>0</v>
      </c>
      <c r="G452" s="56">
        <v>22.92</v>
      </c>
      <c r="H452" s="56">
        <v>50.25</v>
      </c>
      <c r="I452" s="56">
        <v>67.819999999999993</v>
      </c>
      <c r="J452" s="56">
        <v>12.61</v>
      </c>
      <c r="K452" s="56">
        <v>0</v>
      </c>
      <c r="L452" s="56">
        <v>0</v>
      </c>
      <c r="M452" s="56">
        <v>0</v>
      </c>
      <c r="N452" s="56">
        <v>0</v>
      </c>
      <c r="O452" s="56">
        <v>0</v>
      </c>
      <c r="P452" s="56">
        <v>0</v>
      </c>
      <c r="Q452" s="56">
        <v>0</v>
      </c>
      <c r="R452" s="56">
        <v>0</v>
      </c>
      <c r="S452" s="56">
        <v>0</v>
      </c>
      <c r="T452" s="56">
        <v>0</v>
      </c>
      <c r="U452" s="56">
        <v>2.86</v>
      </c>
      <c r="V452" s="56">
        <v>0</v>
      </c>
      <c r="W452" s="56">
        <v>0</v>
      </c>
      <c r="X452" s="56">
        <v>0</v>
      </c>
      <c r="Y452" s="56">
        <v>0</v>
      </c>
      <c r="Z452" s="76">
        <v>0</v>
      </c>
      <c r="AA452" s="65"/>
    </row>
    <row r="453" spans="1:27" ht="16.5" x14ac:dyDescent="0.25">
      <c r="A453" s="64"/>
      <c r="B453" s="88">
        <v>14</v>
      </c>
      <c r="C453" s="84">
        <v>0</v>
      </c>
      <c r="D453" s="56">
        <v>0</v>
      </c>
      <c r="E453" s="56">
        <v>0</v>
      </c>
      <c r="F453" s="56">
        <v>0</v>
      </c>
      <c r="G453" s="56">
        <v>0</v>
      </c>
      <c r="H453" s="56">
        <v>12.88</v>
      </c>
      <c r="I453" s="56">
        <v>14.09</v>
      </c>
      <c r="J453" s="56">
        <v>21.33</v>
      </c>
      <c r="K453" s="56">
        <v>0</v>
      </c>
      <c r="L453" s="56">
        <v>0</v>
      </c>
      <c r="M453" s="56">
        <v>0</v>
      </c>
      <c r="N453" s="56">
        <v>3.88</v>
      </c>
      <c r="O453" s="56">
        <v>19.77</v>
      </c>
      <c r="P453" s="56">
        <v>24.37</v>
      </c>
      <c r="Q453" s="56">
        <v>36.71</v>
      </c>
      <c r="R453" s="56">
        <v>0</v>
      </c>
      <c r="S453" s="56">
        <v>0</v>
      </c>
      <c r="T453" s="56">
        <v>5.29</v>
      </c>
      <c r="U453" s="56">
        <v>0</v>
      </c>
      <c r="V453" s="56">
        <v>0</v>
      </c>
      <c r="W453" s="56">
        <v>0</v>
      </c>
      <c r="X453" s="56">
        <v>0</v>
      </c>
      <c r="Y453" s="56">
        <v>0</v>
      </c>
      <c r="Z453" s="76">
        <v>0</v>
      </c>
      <c r="AA453" s="65"/>
    </row>
    <row r="454" spans="1:27" ht="16.5" x14ac:dyDescent="0.25">
      <c r="A454" s="64"/>
      <c r="B454" s="88">
        <v>15</v>
      </c>
      <c r="C454" s="84">
        <v>0</v>
      </c>
      <c r="D454" s="56">
        <v>0</v>
      </c>
      <c r="E454" s="56">
        <v>0</v>
      </c>
      <c r="F454" s="56">
        <v>0</v>
      </c>
      <c r="G454" s="56">
        <v>0</v>
      </c>
      <c r="H454" s="56">
        <v>0</v>
      </c>
      <c r="I454" s="56">
        <v>10.63</v>
      </c>
      <c r="J454" s="56">
        <v>0</v>
      </c>
      <c r="K454" s="56">
        <v>0</v>
      </c>
      <c r="L454" s="56">
        <v>0</v>
      </c>
      <c r="M454" s="56">
        <v>0</v>
      </c>
      <c r="N454" s="56">
        <v>0</v>
      </c>
      <c r="O454" s="56">
        <v>0</v>
      </c>
      <c r="P454" s="56">
        <v>0</v>
      </c>
      <c r="Q454" s="56">
        <v>0</v>
      </c>
      <c r="R454" s="56">
        <v>0</v>
      </c>
      <c r="S454" s="56">
        <v>0</v>
      </c>
      <c r="T454" s="56">
        <v>0</v>
      </c>
      <c r="U454" s="56">
        <v>0</v>
      </c>
      <c r="V454" s="56">
        <v>0</v>
      </c>
      <c r="W454" s="56">
        <v>0</v>
      </c>
      <c r="X454" s="56">
        <v>0</v>
      </c>
      <c r="Y454" s="56">
        <v>0</v>
      </c>
      <c r="Z454" s="76">
        <v>0</v>
      </c>
      <c r="AA454" s="65"/>
    </row>
    <row r="455" spans="1:27" ht="16.5" x14ac:dyDescent="0.25">
      <c r="A455" s="64"/>
      <c r="B455" s="88">
        <v>16</v>
      </c>
      <c r="C455" s="84">
        <v>0</v>
      </c>
      <c r="D455" s="56">
        <v>0</v>
      </c>
      <c r="E455" s="56">
        <v>0</v>
      </c>
      <c r="F455" s="56">
        <v>0</v>
      </c>
      <c r="G455" s="56">
        <v>0</v>
      </c>
      <c r="H455" s="56">
        <v>22.33</v>
      </c>
      <c r="I455" s="56">
        <v>0</v>
      </c>
      <c r="J455" s="56">
        <v>0</v>
      </c>
      <c r="K455" s="56">
        <v>0</v>
      </c>
      <c r="L455" s="56">
        <v>0</v>
      </c>
      <c r="M455" s="56">
        <v>0</v>
      </c>
      <c r="N455" s="56">
        <v>0</v>
      </c>
      <c r="O455" s="56">
        <v>0</v>
      </c>
      <c r="P455" s="56">
        <v>0</v>
      </c>
      <c r="Q455" s="56">
        <v>0</v>
      </c>
      <c r="R455" s="56">
        <v>0</v>
      </c>
      <c r="S455" s="56">
        <v>0</v>
      </c>
      <c r="T455" s="56">
        <v>0</v>
      </c>
      <c r="U455" s="56">
        <v>0</v>
      </c>
      <c r="V455" s="56">
        <v>0</v>
      </c>
      <c r="W455" s="56">
        <v>0</v>
      </c>
      <c r="X455" s="56">
        <v>0</v>
      </c>
      <c r="Y455" s="56">
        <v>0</v>
      </c>
      <c r="Z455" s="76">
        <v>0</v>
      </c>
      <c r="AA455" s="65"/>
    </row>
    <row r="456" spans="1:27" ht="16.5" x14ac:dyDescent="0.25">
      <c r="A456" s="64"/>
      <c r="B456" s="88">
        <v>17</v>
      </c>
      <c r="C456" s="84">
        <v>0</v>
      </c>
      <c r="D456" s="56">
        <v>0</v>
      </c>
      <c r="E456" s="56">
        <v>0</v>
      </c>
      <c r="F456" s="56">
        <v>0</v>
      </c>
      <c r="G456" s="56">
        <v>0</v>
      </c>
      <c r="H456" s="56">
        <v>0</v>
      </c>
      <c r="I456" s="56">
        <v>14.51</v>
      </c>
      <c r="J456" s="56">
        <v>0</v>
      </c>
      <c r="K456" s="56">
        <v>0</v>
      </c>
      <c r="L456" s="56">
        <v>0</v>
      </c>
      <c r="M456" s="56">
        <v>0</v>
      </c>
      <c r="N456" s="56">
        <v>53.9</v>
      </c>
      <c r="O456" s="56">
        <v>39.75</v>
      </c>
      <c r="P456" s="56">
        <v>54.07</v>
      </c>
      <c r="Q456" s="56">
        <v>0</v>
      </c>
      <c r="R456" s="56">
        <v>7.14</v>
      </c>
      <c r="S456" s="56">
        <v>0</v>
      </c>
      <c r="T456" s="56">
        <v>21.48</v>
      </c>
      <c r="U456" s="56">
        <v>0</v>
      </c>
      <c r="V456" s="56">
        <v>0</v>
      </c>
      <c r="W456" s="56">
        <v>0</v>
      </c>
      <c r="X456" s="56">
        <v>0</v>
      </c>
      <c r="Y456" s="56">
        <v>0</v>
      </c>
      <c r="Z456" s="76">
        <v>0</v>
      </c>
      <c r="AA456" s="65"/>
    </row>
    <row r="457" spans="1:27" ht="16.5" x14ac:dyDescent="0.25">
      <c r="A457" s="64"/>
      <c r="B457" s="88">
        <v>18</v>
      </c>
      <c r="C457" s="84">
        <v>0</v>
      </c>
      <c r="D457" s="56">
        <v>0</v>
      </c>
      <c r="E457" s="56">
        <v>0</v>
      </c>
      <c r="F457" s="56">
        <v>0</v>
      </c>
      <c r="G457" s="56">
        <v>0</v>
      </c>
      <c r="H457" s="56">
        <v>0</v>
      </c>
      <c r="I457" s="56">
        <v>0</v>
      </c>
      <c r="J457" s="56">
        <v>0</v>
      </c>
      <c r="K457" s="56">
        <v>0.44</v>
      </c>
      <c r="L457" s="56">
        <v>0</v>
      </c>
      <c r="M457" s="56">
        <v>0</v>
      </c>
      <c r="N457" s="56">
        <v>0</v>
      </c>
      <c r="O457" s="56">
        <v>0</v>
      </c>
      <c r="P457" s="56">
        <v>0</v>
      </c>
      <c r="Q457" s="56">
        <v>0</v>
      </c>
      <c r="R457" s="56">
        <v>3.19</v>
      </c>
      <c r="S457" s="56">
        <v>9.8000000000000007</v>
      </c>
      <c r="T457" s="56">
        <v>5.01</v>
      </c>
      <c r="U457" s="56">
        <v>26.1</v>
      </c>
      <c r="V457" s="56">
        <v>0</v>
      </c>
      <c r="W457" s="56">
        <v>0</v>
      </c>
      <c r="X457" s="56">
        <v>0</v>
      </c>
      <c r="Y457" s="56">
        <v>0</v>
      </c>
      <c r="Z457" s="76">
        <v>0</v>
      </c>
      <c r="AA457" s="65"/>
    </row>
    <row r="458" spans="1:27" ht="16.5" x14ac:dyDescent="0.25">
      <c r="A458" s="64"/>
      <c r="B458" s="88">
        <v>19</v>
      </c>
      <c r="C458" s="84">
        <v>0</v>
      </c>
      <c r="D458" s="56">
        <v>0</v>
      </c>
      <c r="E458" s="56">
        <v>0</v>
      </c>
      <c r="F458" s="56">
        <v>0</v>
      </c>
      <c r="G458" s="56">
        <v>0</v>
      </c>
      <c r="H458" s="56">
        <v>0.8</v>
      </c>
      <c r="I458" s="56">
        <v>38.799999999999997</v>
      </c>
      <c r="J458" s="56">
        <v>0</v>
      </c>
      <c r="K458" s="56">
        <v>0</v>
      </c>
      <c r="L458" s="56">
        <v>0</v>
      </c>
      <c r="M458" s="56">
        <v>0</v>
      </c>
      <c r="N458" s="56">
        <v>0</v>
      </c>
      <c r="O458" s="56">
        <v>0</v>
      </c>
      <c r="P458" s="56">
        <v>0</v>
      </c>
      <c r="Q458" s="56">
        <v>0</v>
      </c>
      <c r="R458" s="56">
        <v>0</v>
      </c>
      <c r="S458" s="56">
        <v>0</v>
      </c>
      <c r="T458" s="56">
        <v>0</v>
      </c>
      <c r="U458" s="56">
        <v>0</v>
      </c>
      <c r="V458" s="56">
        <v>0</v>
      </c>
      <c r="W458" s="56">
        <v>0</v>
      </c>
      <c r="X458" s="56">
        <v>0</v>
      </c>
      <c r="Y458" s="56">
        <v>0</v>
      </c>
      <c r="Z458" s="76">
        <v>0</v>
      </c>
      <c r="AA458" s="65"/>
    </row>
    <row r="459" spans="1:27" ht="16.5" x14ac:dyDescent="0.25">
      <c r="A459" s="64"/>
      <c r="B459" s="88">
        <v>20</v>
      </c>
      <c r="C459" s="84">
        <v>0</v>
      </c>
      <c r="D459" s="56">
        <v>0</v>
      </c>
      <c r="E459" s="56">
        <v>0</v>
      </c>
      <c r="F459" s="56">
        <v>0</v>
      </c>
      <c r="G459" s="56">
        <v>0</v>
      </c>
      <c r="H459" s="56">
        <v>0</v>
      </c>
      <c r="I459" s="56">
        <v>0</v>
      </c>
      <c r="J459" s="56">
        <v>45.27</v>
      </c>
      <c r="K459" s="56">
        <v>92</v>
      </c>
      <c r="L459" s="56">
        <v>26.3</v>
      </c>
      <c r="M459" s="56">
        <v>0</v>
      </c>
      <c r="N459" s="56">
        <v>0</v>
      </c>
      <c r="O459" s="56">
        <v>0</v>
      </c>
      <c r="P459" s="56">
        <v>0</v>
      </c>
      <c r="Q459" s="56">
        <v>0</v>
      </c>
      <c r="R459" s="56">
        <v>33.15</v>
      </c>
      <c r="S459" s="56">
        <v>0</v>
      </c>
      <c r="T459" s="56">
        <v>33.31</v>
      </c>
      <c r="U459" s="56">
        <v>0</v>
      </c>
      <c r="V459" s="56">
        <v>0</v>
      </c>
      <c r="W459" s="56">
        <v>0</v>
      </c>
      <c r="X459" s="56">
        <v>0</v>
      </c>
      <c r="Y459" s="56">
        <v>0</v>
      </c>
      <c r="Z459" s="76">
        <v>0</v>
      </c>
      <c r="AA459" s="65"/>
    </row>
    <row r="460" spans="1:27" ht="16.5" x14ac:dyDescent="0.25">
      <c r="A460" s="64"/>
      <c r="B460" s="88">
        <v>21</v>
      </c>
      <c r="C460" s="84">
        <v>0</v>
      </c>
      <c r="D460" s="56">
        <v>0</v>
      </c>
      <c r="E460" s="56">
        <v>0</v>
      </c>
      <c r="F460" s="56">
        <v>0</v>
      </c>
      <c r="G460" s="56">
        <v>0</v>
      </c>
      <c r="H460" s="56">
        <v>15.08</v>
      </c>
      <c r="I460" s="56">
        <v>5.12</v>
      </c>
      <c r="J460" s="56">
        <v>61.9</v>
      </c>
      <c r="K460" s="56">
        <v>83.69</v>
      </c>
      <c r="L460" s="56">
        <v>14.46</v>
      </c>
      <c r="M460" s="56">
        <v>56.07</v>
      </c>
      <c r="N460" s="56">
        <v>69.27</v>
      </c>
      <c r="O460" s="56">
        <v>97.89</v>
      </c>
      <c r="P460" s="56">
        <v>93.53</v>
      </c>
      <c r="Q460" s="56">
        <v>105.68</v>
      </c>
      <c r="R460" s="56">
        <v>88.34</v>
      </c>
      <c r="S460" s="56">
        <v>132.09</v>
      </c>
      <c r="T460" s="56">
        <v>127.17</v>
      </c>
      <c r="U460" s="56">
        <v>91.2</v>
      </c>
      <c r="V460" s="56">
        <v>28.48</v>
      </c>
      <c r="W460" s="56">
        <v>0</v>
      </c>
      <c r="X460" s="56">
        <v>0</v>
      </c>
      <c r="Y460" s="56">
        <v>0</v>
      </c>
      <c r="Z460" s="76">
        <v>0</v>
      </c>
      <c r="AA460" s="65"/>
    </row>
    <row r="461" spans="1:27" ht="16.5" x14ac:dyDescent="0.25">
      <c r="A461" s="64"/>
      <c r="B461" s="88">
        <v>22</v>
      </c>
      <c r="C461" s="84">
        <v>0</v>
      </c>
      <c r="D461" s="56">
        <v>0</v>
      </c>
      <c r="E461" s="56">
        <v>0</v>
      </c>
      <c r="F461" s="56">
        <v>0</v>
      </c>
      <c r="G461" s="56">
        <v>0</v>
      </c>
      <c r="H461" s="56">
        <v>0</v>
      </c>
      <c r="I461" s="56">
        <v>65.23</v>
      </c>
      <c r="J461" s="56">
        <v>10.67</v>
      </c>
      <c r="K461" s="56">
        <v>1.61</v>
      </c>
      <c r="L461" s="56">
        <v>0</v>
      </c>
      <c r="M461" s="56">
        <v>0</v>
      </c>
      <c r="N461" s="56">
        <v>0</v>
      </c>
      <c r="O461" s="56">
        <v>0</v>
      </c>
      <c r="P461" s="56">
        <v>54.67</v>
      </c>
      <c r="Q461" s="56">
        <v>42.19</v>
      </c>
      <c r="R461" s="56">
        <v>46.6</v>
      </c>
      <c r="S461" s="56">
        <v>121.67</v>
      </c>
      <c r="T461" s="56">
        <v>117.56</v>
      </c>
      <c r="U461" s="56">
        <v>86.95</v>
      </c>
      <c r="V461" s="56">
        <v>0.14000000000000001</v>
      </c>
      <c r="W461" s="56">
        <v>48.98</v>
      </c>
      <c r="X461" s="56">
        <v>0</v>
      </c>
      <c r="Y461" s="56">
        <v>0</v>
      </c>
      <c r="Z461" s="76">
        <v>0</v>
      </c>
      <c r="AA461" s="65"/>
    </row>
    <row r="462" spans="1:27" ht="16.5" x14ac:dyDescent="0.25">
      <c r="A462" s="64"/>
      <c r="B462" s="88">
        <v>23</v>
      </c>
      <c r="C462" s="84">
        <v>0</v>
      </c>
      <c r="D462" s="56">
        <v>0</v>
      </c>
      <c r="E462" s="56">
        <v>0</v>
      </c>
      <c r="F462" s="56">
        <v>0</v>
      </c>
      <c r="G462" s="56">
        <v>0</v>
      </c>
      <c r="H462" s="56">
        <v>26.03</v>
      </c>
      <c r="I462" s="56">
        <v>106.78</v>
      </c>
      <c r="J462" s="56">
        <v>40.69</v>
      </c>
      <c r="K462" s="56">
        <v>43.57</v>
      </c>
      <c r="L462" s="56">
        <v>0</v>
      </c>
      <c r="M462" s="56">
        <v>0</v>
      </c>
      <c r="N462" s="56">
        <v>0</v>
      </c>
      <c r="O462" s="56">
        <v>0</v>
      </c>
      <c r="P462" s="56">
        <v>0</v>
      </c>
      <c r="Q462" s="56">
        <v>0</v>
      </c>
      <c r="R462" s="56">
        <v>0</v>
      </c>
      <c r="S462" s="56">
        <v>0</v>
      </c>
      <c r="T462" s="56">
        <v>0</v>
      </c>
      <c r="U462" s="56">
        <v>99.84</v>
      </c>
      <c r="V462" s="56">
        <v>48.71</v>
      </c>
      <c r="W462" s="56">
        <v>50.08</v>
      </c>
      <c r="X462" s="56">
        <v>0</v>
      </c>
      <c r="Y462" s="56">
        <v>0</v>
      </c>
      <c r="Z462" s="76">
        <v>0</v>
      </c>
      <c r="AA462" s="65"/>
    </row>
    <row r="463" spans="1:27" ht="16.5" x14ac:dyDescent="0.25">
      <c r="A463" s="64"/>
      <c r="B463" s="88">
        <v>24</v>
      </c>
      <c r="C463" s="84">
        <v>22.49</v>
      </c>
      <c r="D463" s="56">
        <v>0</v>
      </c>
      <c r="E463" s="56">
        <v>0</v>
      </c>
      <c r="F463" s="56">
        <v>0</v>
      </c>
      <c r="G463" s="56">
        <v>0</v>
      </c>
      <c r="H463" s="56">
        <v>0</v>
      </c>
      <c r="I463" s="56">
        <v>0</v>
      </c>
      <c r="J463" s="56">
        <v>83.04</v>
      </c>
      <c r="K463" s="56">
        <v>178.32</v>
      </c>
      <c r="L463" s="56">
        <v>110.66</v>
      </c>
      <c r="M463" s="56">
        <v>105.21</v>
      </c>
      <c r="N463" s="56">
        <v>133.07</v>
      </c>
      <c r="O463" s="56">
        <v>162.94999999999999</v>
      </c>
      <c r="P463" s="56">
        <v>268.77</v>
      </c>
      <c r="Q463" s="56">
        <v>169.45</v>
      </c>
      <c r="R463" s="56">
        <v>181.71</v>
      </c>
      <c r="S463" s="56">
        <v>174.18</v>
      </c>
      <c r="T463" s="56">
        <v>157.44999999999999</v>
      </c>
      <c r="U463" s="56">
        <v>162.84</v>
      </c>
      <c r="V463" s="56">
        <v>81.650000000000006</v>
      </c>
      <c r="W463" s="56">
        <v>55.63</v>
      </c>
      <c r="X463" s="56">
        <v>2.74</v>
      </c>
      <c r="Y463" s="56">
        <v>0</v>
      </c>
      <c r="Z463" s="76">
        <v>0</v>
      </c>
      <c r="AA463" s="65"/>
    </row>
    <row r="464" spans="1:27" ht="16.5" x14ac:dyDescent="0.25">
      <c r="A464" s="64"/>
      <c r="B464" s="88">
        <v>25</v>
      </c>
      <c r="C464" s="84">
        <v>0</v>
      </c>
      <c r="D464" s="56">
        <v>0</v>
      </c>
      <c r="E464" s="56">
        <v>0</v>
      </c>
      <c r="F464" s="56">
        <v>0</v>
      </c>
      <c r="G464" s="56">
        <v>0</v>
      </c>
      <c r="H464" s="56">
        <v>0</v>
      </c>
      <c r="I464" s="56">
        <v>0</v>
      </c>
      <c r="J464" s="56">
        <v>0</v>
      </c>
      <c r="K464" s="56">
        <v>149.05000000000001</v>
      </c>
      <c r="L464" s="56">
        <v>0</v>
      </c>
      <c r="M464" s="56">
        <v>0</v>
      </c>
      <c r="N464" s="56">
        <v>18.04</v>
      </c>
      <c r="O464" s="56">
        <v>0</v>
      </c>
      <c r="P464" s="56">
        <v>40.99</v>
      </c>
      <c r="Q464" s="56">
        <v>71.83</v>
      </c>
      <c r="R464" s="56">
        <v>56.85</v>
      </c>
      <c r="S464" s="56">
        <v>47.95</v>
      </c>
      <c r="T464" s="56">
        <v>43.92</v>
      </c>
      <c r="U464" s="56">
        <v>102.21</v>
      </c>
      <c r="V464" s="56">
        <v>30.63</v>
      </c>
      <c r="W464" s="56">
        <v>67.58</v>
      </c>
      <c r="X464" s="56">
        <v>0</v>
      </c>
      <c r="Y464" s="56">
        <v>0</v>
      </c>
      <c r="Z464" s="76">
        <v>0</v>
      </c>
      <c r="AA464" s="65"/>
    </row>
    <row r="465" spans="1:27" ht="16.5" x14ac:dyDescent="0.25">
      <c r="A465" s="64"/>
      <c r="B465" s="88">
        <v>26</v>
      </c>
      <c r="C465" s="84">
        <v>0</v>
      </c>
      <c r="D465" s="56">
        <v>0</v>
      </c>
      <c r="E465" s="56">
        <v>0</v>
      </c>
      <c r="F465" s="56">
        <v>0</v>
      </c>
      <c r="G465" s="56">
        <v>8.0299999999999994</v>
      </c>
      <c r="H465" s="56">
        <v>55.94</v>
      </c>
      <c r="I465" s="56">
        <v>221.83</v>
      </c>
      <c r="J465" s="56">
        <v>77.97</v>
      </c>
      <c r="K465" s="56">
        <v>0.02</v>
      </c>
      <c r="L465" s="56">
        <v>0</v>
      </c>
      <c r="M465" s="56">
        <v>0</v>
      </c>
      <c r="N465" s="56">
        <v>0</v>
      </c>
      <c r="O465" s="56">
        <v>0</v>
      </c>
      <c r="P465" s="56">
        <v>0</v>
      </c>
      <c r="Q465" s="56">
        <v>0</v>
      </c>
      <c r="R465" s="56">
        <v>36.770000000000003</v>
      </c>
      <c r="S465" s="56">
        <v>0</v>
      </c>
      <c r="T465" s="56">
        <v>0</v>
      </c>
      <c r="U465" s="56">
        <v>0</v>
      </c>
      <c r="V465" s="56">
        <v>0</v>
      </c>
      <c r="W465" s="56">
        <v>0</v>
      </c>
      <c r="X465" s="56">
        <v>0.02</v>
      </c>
      <c r="Y465" s="56">
        <v>0</v>
      </c>
      <c r="Z465" s="76">
        <v>0</v>
      </c>
      <c r="AA465" s="65"/>
    </row>
    <row r="466" spans="1:27" ht="16.5" x14ac:dyDescent="0.25">
      <c r="A466" s="64"/>
      <c r="B466" s="88">
        <v>27</v>
      </c>
      <c r="C466" s="84">
        <v>0</v>
      </c>
      <c r="D466" s="56">
        <v>0</v>
      </c>
      <c r="E466" s="56">
        <v>0</v>
      </c>
      <c r="F466" s="56">
        <v>0</v>
      </c>
      <c r="G466" s="56">
        <v>0</v>
      </c>
      <c r="H466" s="56">
        <v>0.03</v>
      </c>
      <c r="I466" s="56">
        <v>126.66</v>
      </c>
      <c r="J466" s="56">
        <v>27.6</v>
      </c>
      <c r="K466" s="56">
        <v>0</v>
      </c>
      <c r="L466" s="56">
        <v>0</v>
      </c>
      <c r="M466" s="56">
        <v>0.74</v>
      </c>
      <c r="N466" s="56">
        <v>0.56999999999999995</v>
      </c>
      <c r="O466" s="56">
        <v>0</v>
      </c>
      <c r="P466" s="56">
        <v>0</v>
      </c>
      <c r="Q466" s="56">
        <v>0</v>
      </c>
      <c r="R466" s="56">
        <v>0</v>
      </c>
      <c r="S466" s="56">
        <v>0</v>
      </c>
      <c r="T466" s="56">
        <v>0</v>
      </c>
      <c r="U466" s="56">
        <v>2.95</v>
      </c>
      <c r="V466" s="56">
        <v>0</v>
      </c>
      <c r="W466" s="56">
        <v>0</v>
      </c>
      <c r="X466" s="56">
        <v>0</v>
      </c>
      <c r="Y466" s="56">
        <v>0</v>
      </c>
      <c r="Z466" s="76">
        <v>0</v>
      </c>
      <c r="AA466" s="65"/>
    </row>
    <row r="467" spans="1:27" ht="16.5" x14ac:dyDescent="0.25">
      <c r="A467" s="64"/>
      <c r="B467" s="88">
        <v>28</v>
      </c>
      <c r="C467" s="84">
        <v>0</v>
      </c>
      <c r="D467" s="56">
        <v>0</v>
      </c>
      <c r="E467" s="56">
        <v>0</v>
      </c>
      <c r="F467" s="56">
        <v>0</v>
      </c>
      <c r="G467" s="56">
        <v>0</v>
      </c>
      <c r="H467" s="56">
        <v>29.5</v>
      </c>
      <c r="I467" s="56">
        <v>0.02</v>
      </c>
      <c r="J467" s="56">
        <v>149.55000000000001</v>
      </c>
      <c r="K467" s="56">
        <v>0</v>
      </c>
      <c r="L467" s="56">
        <v>0</v>
      </c>
      <c r="M467" s="56">
        <v>0</v>
      </c>
      <c r="N467" s="56">
        <v>0</v>
      </c>
      <c r="O467" s="56">
        <v>0</v>
      </c>
      <c r="P467" s="56">
        <v>0</v>
      </c>
      <c r="Q467" s="56">
        <v>0</v>
      </c>
      <c r="R467" s="56">
        <v>0</v>
      </c>
      <c r="S467" s="56">
        <v>0</v>
      </c>
      <c r="T467" s="56">
        <v>29.74</v>
      </c>
      <c r="U467" s="56">
        <v>137.74</v>
      </c>
      <c r="V467" s="56">
        <v>85.92</v>
      </c>
      <c r="W467" s="56">
        <v>0</v>
      </c>
      <c r="X467" s="56">
        <v>0</v>
      </c>
      <c r="Y467" s="56">
        <v>0</v>
      </c>
      <c r="Z467" s="76">
        <v>0</v>
      </c>
      <c r="AA467" s="65"/>
    </row>
    <row r="468" spans="1:27" ht="16.5" x14ac:dyDescent="0.25">
      <c r="A468" s="64"/>
      <c r="B468" s="88">
        <v>29</v>
      </c>
      <c r="C468" s="84">
        <v>0.06</v>
      </c>
      <c r="D468" s="56">
        <v>0</v>
      </c>
      <c r="E468" s="56">
        <v>0</v>
      </c>
      <c r="F468" s="56">
        <v>0</v>
      </c>
      <c r="G468" s="56">
        <v>16.649999999999999</v>
      </c>
      <c r="H468" s="56">
        <v>33.15</v>
      </c>
      <c r="I468" s="56">
        <v>82.8</v>
      </c>
      <c r="J468" s="56">
        <v>0</v>
      </c>
      <c r="K468" s="56">
        <v>75.739999999999995</v>
      </c>
      <c r="L468" s="56">
        <v>29.36</v>
      </c>
      <c r="M468" s="56">
        <v>112.62</v>
      </c>
      <c r="N468" s="56">
        <v>134.26</v>
      </c>
      <c r="O468" s="56">
        <v>83.96</v>
      </c>
      <c r="P468" s="56">
        <v>149.66</v>
      </c>
      <c r="Q468" s="56">
        <v>230.07</v>
      </c>
      <c r="R468" s="56">
        <v>215.83</v>
      </c>
      <c r="S468" s="56">
        <v>223.3</v>
      </c>
      <c r="T468" s="56">
        <v>109.21</v>
      </c>
      <c r="U468" s="56">
        <v>137.81</v>
      </c>
      <c r="V468" s="56">
        <v>58.13</v>
      </c>
      <c r="W468" s="56">
        <v>0</v>
      </c>
      <c r="X468" s="56">
        <v>0</v>
      </c>
      <c r="Y468" s="56">
        <v>0</v>
      </c>
      <c r="Z468" s="76">
        <v>0</v>
      </c>
      <c r="AA468" s="65"/>
    </row>
    <row r="469" spans="1:27" ht="16.5" x14ac:dyDescent="0.25">
      <c r="A469" s="64"/>
      <c r="B469" s="88">
        <v>30</v>
      </c>
      <c r="C469" s="84">
        <v>0</v>
      </c>
      <c r="D469" s="56">
        <v>0</v>
      </c>
      <c r="E469" s="56">
        <v>0</v>
      </c>
      <c r="F469" s="56">
        <v>0</v>
      </c>
      <c r="G469" s="56">
        <v>0</v>
      </c>
      <c r="H469" s="56">
        <v>0</v>
      </c>
      <c r="I469" s="56">
        <v>154.53</v>
      </c>
      <c r="J469" s="56">
        <v>76</v>
      </c>
      <c r="K469" s="56">
        <v>0</v>
      </c>
      <c r="L469" s="56">
        <v>0</v>
      </c>
      <c r="M469" s="56">
        <v>11.36</v>
      </c>
      <c r="N469" s="56">
        <v>0</v>
      </c>
      <c r="O469" s="56">
        <v>0</v>
      </c>
      <c r="P469" s="56">
        <v>0</v>
      </c>
      <c r="Q469" s="56">
        <v>0</v>
      </c>
      <c r="R469" s="56">
        <v>0</v>
      </c>
      <c r="S469" s="56">
        <v>0</v>
      </c>
      <c r="T469" s="56">
        <v>0</v>
      </c>
      <c r="U469" s="56">
        <v>0</v>
      </c>
      <c r="V469" s="56">
        <v>0</v>
      </c>
      <c r="W469" s="56">
        <v>0</v>
      </c>
      <c r="X469" s="56">
        <v>0.03</v>
      </c>
      <c r="Y469" s="56">
        <v>0</v>
      </c>
      <c r="Z469" s="76">
        <v>0</v>
      </c>
      <c r="AA469" s="65"/>
    </row>
    <row r="470" spans="1:27" ht="17.25" hidden="1" thickBot="1" x14ac:dyDescent="0.3">
      <c r="A470" s="64"/>
      <c r="B470" s="89">
        <v>31</v>
      </c>
      <c r="C470" s="85"/>
      <c r="D470" s="77"/>
      <c r="E470" s="77"/>
      <c r="F470" s="77"/>
      <c r="G470" s="77"/>
      <c r="H470" s="77"/>
      <c r="I470" s="77"/>
      <c r="J470" s="77"/>
      <c r="K470" s="77"/>
      <c r="L470" s="77"/>
      <c r="M470" s="77"/>
      <c r="N470" s="77"/>
      <c r="O470" s="77"/>
      <c r="P470" s="77"/>
      <c r="Q470" s="77"/>
      <c r="R470" s="77"/>
      <c r="S470" s="77"/>
      <c r="T470" s="77"/>
      <c r="U470" s="77"/>
      <c r="V470" s="77"/>
      <c r="W470" s="77"/>
      <c r="X470" s="77"/>
      <c r="Y470" s="77"/>
      <c r="Z470" s="78"/>
      <c r="AA470" s="65"/>
    </row>
    <row r="471" spans="1:27" ht="16.5" thickBot="1" x14ac:dyDescent="0.3">
      <c r="A471" s="64"/>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65"/>
    </row>
    <row r="472" spans="1:27" x14ac:dyDescent="0.25">
      <c r="A472" s="64"/>
      <c r="B472" s="300" t="s">
        <v>131</v>
      </c>
      <c r="C472" s="302" t="s">
        <v>166</v>
      </c>
      <c r="D472" s="302"/>
      <c r="E472" s="302"/>
      <c r="F472" s="302"/>
      <c r="G472" s="302"/>
      <c r="H472" s="302"/>
      <c r="I472" s="302"/>
      <c r="J472" s="302"/>
      <c r="K472" s="302"/>
      <c r="L472" s="302"/>
      <c r="M472" s="302"/>
      <c r="N472" s="302"/>
      <c r="O472" s="302"/>
      <c r="P472" s="302"/>
      <c r="Q472" s="302"/>
      <c r="R472" s="302"/>
      <c r="S472" s="302"/>
      <c r="T472" s="302"/>
      <c r="U472" s="302"/>
      <c r="V472" s="302"/>
      <c r="W472" s="302"/>
      <c r="X472" s="302"/>
      <c r="Y472" s="302"/>
      <c r="Z472" s="303"/>
      <c r="AA472" s="65"/>
    </row>
    <row r="473" spans="1:27" ht="32.25" thickBot="1" x14ac:dyDescent="0.3">
      <c r="A473" s="64"/>
      <c r="B473" s="301"/>
      <c r="C473" s="86" t="s">
        <v>132</v>
      </c>
      <c r="D473" s="81" t="s">
        <v>133</v>
      </c>
      <c r="E473" s="81" t="s">
        <v>134</v>
      </c>
      <c r="F473" s="81" t="s">
        <v>135</v>
      </c>
      <c r="G473" s="81" t="s">
        <v>136</v>
      </c>
      <c r="H473" s="81" t="s">
        <v>137</v>
      </c>
      <c r="I473" s="81" t="s">
        <v>138</v>
      </c>
      <c r="J473" s="81" t="s">
        <v>139</v>
      </c>
      <c r="K473" s="81" t="s">
        <v>140</v>
      </c>
      <c r="L473" s="81" t="s">
        <v>141</v>
      </c>
      <c r="M473" s="81" t="s">
        <v>142</v>
      </c>
      <c r="N473" s="81" t="s">
        <v>143</v>
      </c>
      <c r="O473" s="81" t="s">
        <v>144</v>
      </c>
      <c r="P473" s="81" t="s">
        <v>145</v>
      </c>
      <c r="Q473" s="81" t="s">
        <v>146</v>
      </c>
      <c r="R473" s="81" t="s">
        <v>147</v>
      </c>
      <c r="S473" s="81" t="s">
        <v>148</v>
      </c>
      <c r="T473" s="81" t="s">
        <v>149</v>
      </c>
      <c r="U473" s="81" t="s">
        <v>150</v>
      </c>
      <c r="V473" s="81" t="s">
        <v>151</v>
      </c>
      <c r="W473" s="81" t="s">
        <v>152</v>
      </c>
      <c r="X473" s="81" t="s">
        <v>153</v>
      </c>
      <c r="Y473" s="81" t="s">
        <v>154</v>
      </c>
      <c r="Z473" s="82" t="s">
        <v>155</v>
      </c>
      <c r="AA473" s="65"/>
    </row>
    <row r="474" spans="1:27" ht="16.5" x14ac:dyDescent="0.25">
      <c r="A474" s="64"/>
      <c r="B474" s="93">
        <v>1</v>
      </c>
      <c r="C474" s="83">
        <v>73.61</v>
      </c>
      <c r="D474" s="79">
        <v>23.01</v>
      </c>
      <c r="E474" s="79">
        <v>11.38</v>
      </c>
      <c r="F474" s="79">
        <v>0</v>
      </c>
      <c r="G474" s="79">
        <v>0</v>
      </c>
      <c r="H474" s="79">
        <v>0</v>
      </c>
      <c r="I474" s="79">
        <v>0.06</v>
      </c>
      <c r="J474" s="79">
        <v>110.58</v>
      </c>
      <c r="K474" s="79">
        <v>103.56</v>
      </c>
      <c r="L474" s="79">
        <v>111.41</v>
      </c>
      <c r="M474" s="79">
        <v>85.58</v>
      </c>
      <c r="N474" s="79">
        <v>60.21</v>
      </c>
      <c r="O474" s="79">
        <v>232.67</v>
      </c>
      <c r="P474" s="79">
        <v>0</v>
      </c>
      <c r="Q474" s="79">
        <v>0</v>
      </c>
      <c r="R474" s="79">
        <v>227.76</v>
      </c>
      <c r="S474" s="79">
        <v>15.58</v>
      </c>
      <c r="T474" s="79">
        <v>203.53</v>
      </c>
      <c r="U474" s="79">
        <v>141.65</v>
      </c>
      <c r="V474" s="79">
        <v>0</v>
      </c>
      <c r="W474" s="79">
        <v>68.91</v>
      </c>
      <c r="X474" s="79">
        <v>130.34</v>
      </c>
      <c r="Y474" s="79">
        <v>230.33</v>
      </c>
      <c r="Z474" s="80">
        <v>856.84</v>
      </c>
      <c r="AA474" s="65"/>
    </row>
    <row r="475" spans="1:27" ht="16.5" x14ac:dyDescent="0.25">
      <c r="A475" s="64"/>
      <c r="B475" s="88">
        <v>2</v>
      </c>
      <c r="C475" s="84">
        <v>104.79</v>
      </c>
      <c r="D475" s="56">
        <v>52.18</v>
      </c>
      <c r="E475" s="56">
        <v>50.74</v>
      </c>
      <c r="F475" s="56">
        <v>33.51</v>
      </c>
      <c r="G475" s="56">
        <v>0</v>
      </c>
      <c r="H475" s="56">
        <v>0</v>
      </c>
      <c r="I475" s="56">
        <v>4.0599999999999996</v>
      </c>
      <c r="J475" s="56">
        <v>16.059999999999999</v>
      </c>
      <c r="K475" s="56">
        <v>0</v>
      </c>
      <c r="L475" s="56">
        <v>0</v>
      </c>
      <c r="M475" s="56">
        <v>0</v>
      </c>
      <c r="N475" s="56">
        <v>36.21</v>
      </c>
      <c r="O475" s="56">
        <v>0</v>
      </c>
      <c r="P475" s="56">
        <v>0</v>
      </c>
      <c r="Q475" s="56">
        <v>0</v>
      </c>
      <c r="R475" s="56">
        <v>0</v>
      </c>
      <c r="S475" s="56">
        <v>0</v>
      </c>
      <c r="T475" s="56">
        <v>0</v>
      </c>
      <c r="U475" s="56">
        <v>2.81</v>
      </c>
      <c r="V475" s="56">
        <v>87.93</v>
      </c>
      <c r="W475" s="56">
        <v>174.96</v>
      </c>
      <c r="X475" s="56">
        <v>133.41999999999999</v>
      </c>
      <c r="Y475" s="56">
        <v>120.83</v>
      </c>
      <c r="Z475" s="76">
        <v>100.57</v>
      </c>
      <c r="AA475" s="65"/>
    </row>
    <row r="476" spans="1:27" ht="16.5" x14ac:dyDescent="0.25">
      <c r="A476" s="64"/>
      <c r="B476" s="88">
        <v>3</v>
      </c>
      <c r="C476" s="84">
        <v>21.47</v>
      </c>
      <c r="D476" s="56">
        <v>72.03</v>
      </c>
      <c r="E476" s="56">
        <v>59.07</v>
      </c>
      <c r="F476" s="56">
        <v>20.48</v>
      </c>
      <c r="G476" s="56">
        <v>14.06</v>
      </c>
      <c r="H476" s="56">
        <v>0</v>
      </c>
      <c r="I476" s="56">
        <v>0</v>
      </c>
      <c r="J476" s="56">
        <v>0</v>
      </c>
      <c r="K476" s="56">
        <v>0</v>
      </c>
      <c r="L476" s="56">
        <v>76.87</v>
      </c>
      <c r="M476" s="56">
        <v>38.9</v>
      </c>
      <c r="N476" s="56">
        <v>54.22</v>
      </c>
      <c r="O476" s="56">
        <v>12.72</v>
      </c>
      <c r="P476" s="56">
        <v>21.87</v>
      </c>
      <c r="Q476" s="56">
        <v>314.64</v>
      </c>
      <c r="R476" s="56">
        <v>8.76</v>
      </c>
      <c r="S476" s="56">
        <v>0</v>
      </c>
      <c r="T476" s="56">
        <v>0</v>
      </c>
      <c r="U476" s="56">
        <v>0</v>
      </c>
      <c r="V476" s="56">
        <v>224.17</v>
      </c>
      <c r="W476" s="56">
        <v>162.04</v>
      </c>
      <c r="X476" s="56">
        <v>45.87</v>
      </c>
      <c r="Y476" s="56">
        <v>38.03</v>
      </c>
      <c r="Z476" s="76">
        <v>82.52</v>
      </c>
      <c r="AA476" s="65"/>
    </row>
    <row r="477" spans="1:27" ht="16.5" x14ac:dyDescent="0.25">
      <c r="A477" s="64"/>
      <c r="B477" s="88">
        <v>4</v>
      </c>
      <c r="C477" s="84">
        <v>119.71</v>
      </c>
      <c r="D477" s="56">
        <v>44.78</v>
      </c>
      <c r="E477" s="56">
        <v>373.2</v>
      </c>
      <c r="F477" s="56">
        <v>95.86</v>
      </c>
      <c r="G477" s="56">
        <v>67.37</v>
      </c>
      <c r="H477" s="56">
        <v>181.11</v>
      </c>
      <c r="I477" s="56">
        <v>138.72</v>
      </c>
      <c r="J477" s="56">
        <v>168.36</v>
      </c>
      <c r="K477" s="56">
        <v>0</v>
      </c>
      <c r="L477" s="56">
        <v>315.70999999999998</v>
      </c>
      <c r="M477" s="56">
        <v>368.99</v>
      </c>
      <c r="N477" s="56">
        <v>73.489999999999995</v>
      </c>
      <c r="O477" s="56">
        <v>0</v>
      </c>
      <c r="P477" s="56">
        <v>74.42</v>
      </c>
      <c r="Q477" s="56">
        <v>178.91</v>
      </c>
      <c r="R477" s="56">
        <v>142.47999999999999</v>
      </c>
      <c r="S477" s="56">
        <v>88.92</v>
      </c>
      <c r="T477" s="56">
        <v>40.36</v>
      </c>
      <c r="U477" s="56">
        <v>0</v>
      </c>
      <c r="V477" s="56">
        <v>168.16</v>
      </c>
      <c r="W477" s="56">
        <v>141.80000000000001</v>
      </c>
      <c r="X477" s="56">
        <v>138.08000000000001</v>
      </c>
      <c r="Y477" s="56">
        <v>142.26</v>
      </c>
      <c r="Z477" s="76">
        <v>103.42</v>
      </c>
      <c r="AA477" s="65"/>
    </row>
    <row r="478" spans="1:27" ht="16.5" x14ac:dyDescent="0.25">
      <c r="A478" s="64"/>
      <c r="B478" s="88">
        <v>5</v>
      </c>
      <c r="C478" s="84">
        <v>78.38</v>
      </c>
      <c r="D478" s="56">
        <v>80.2</v>
      </c>
      <c r="E478" s="56">
        <v>58.11</v>
      </c>
      <c r="F478" s="56">
        <v>63.64</v>
      </c>
      <c r="G478" s="56">
        <v>0</v>
      </c>
      <c r="H478" s="56">
        <v>0</v>
      </c>
      <c r="I478" s="56">
        <v>0</v>
      </c>
      <c r="J478" s="56">
        <v>0</v>
      </c>
      <c r="K478" s="56">
        <v>61.21</v>
      </c>
      <c r="L478" s="56">
        <v>195.74</v>
      </c>
      <c r="M478" s="56">
        <v>0</v>
      </c>
      <c r="N478" s="56">
        <v>56.75</v>
      </c>
      <c r="O478" s="56">
        <v>7.06</v>
      </c>
      <c r="P478" s="56">
        <v>0</v>
      </c>
      <c r="Q478" s="56">
        <v>0.01</v>
      </c>
      <c r="R478" s="56">
        <v>0</v>
      </c>
      <c r="S478" s="56">
        <v>0</v>
      </c>
      <c r="T478" s="56">
        <v>3.71</v>
      </c>
      <c r="U478" s="56">
        <v>0</v>
      </c>
      <c r="V478" s="56">
        <v>0</v>
      </c>
      <c r="W478" s="56">
        <v>0</v>
      </c>
      <c r="X478" s="56">
        <v>239.63</v>
      </c>
      <c r="Y478" s="56">
        <v>352.35</v>
      </c>
      <c r="Z478" s="76">
        <v>118.35</v>
      </c>
      <c r="AA478" s="65"/>
    </row>
    <row r="479" spans="1:27" ht="16.5" x14ac:dyDescent="0.25">
      <c r="A479" s="64"/>
      <c r="B479" s="88">
        <v>6</v>
      </c>
      <c r="C479" s="84">
        <v>83.68</v>
      </c>
      <c r="D479" s="56">
        <v>42.77</v>
      </c>
      <c r="E479" s="56">
        <v>30.69</v>
      </c>
      <c r="F479" s="56">
        <v>0</v>
      </c>
      <c r="G479" s="56">
        <v>0</v>
      </c>
      <c r="H479" s="56">
        <v>0</v>
      </c>
      <c r="I479" s="56">
        <v>0</v>
      </c>
      <c r="J479" s="56">
        <v>2.48</v>
      </c>
      <c r="K479" s="56">
        <v>18.309999999999999</v>
      </c>
      <c r="L479" s="56">
        <v>30.6</v>
      </c>
      <c r="M479" s="56">
        <v>6.85</v>
      </c>
      <c r="N479" s="56">
        <v>48.04</v>
      </c>
      <c r="O479" s="56">
        <v>49.46</v>
      </c>
      <c r="P479" s="56">
        <v>102.41</v>
      </c>
      <c r="Q479" s="56">
        <v>114.65</v>
      </c>
      <c r="R479" s="56">
        <v>72.150000000000006</v>
      </c>
      <c r="S479" s="56">
        <v>144.47</v>
      </c>
      <c r="T479" s="56">
        <v>153.88</v>
      </c>
      <c r="U479" s="56">
        <v>139.72999999999999</v>
      </c>
      <c r="V479" s="56">
        <v>157.56</v>
      </c>
      <c r="W479" s="56">
        <v>174.39</v>
      </c>
      <c r="X479" s="56">
        <v>336.13</v>
      </c>
      <c r="Y479" s="56">
        <v>224.66</v>
      </c>
      <c r="Z479" s="76">
        <v>158.88999999999999</v>
      </c>
      <c r="AA479" s="65"/>
    </row>
    <row r="480" spans="1:27" ht="16.5" x14ac:dyDescent="0.25">
      <c r="A480" s="64"/>
      <c r="B480" s="88">
        <v>7</v>
      </c>
      <c r="C480" s="84">
        <v>100.33</v>
      </c>
      <c r="D480" s="56">
        <v>68.010000000000005</v>
      </c>
      <c r="E480" s="56">
        <v>71.349999999999994</v>
      </c>
      <c r="F480" s="56">
        <v>73.27</v>
      </c>
      <c r="G480" s="56">
        <v>3.92</v>
      </c>
      <c r="H480" s="56">
        <v>0</v>
      </c>
      <c r="I480" s="56">
        <v>0</v>
      </c>
      <c r="J480" s="56">
        <v>1.76</v>
      </c>
      <c r="K480" s="56">
        <v>98.16</v>
      </c>
      <c r="L480" s="56">
        <v>119.11</v>
      </c>
      <c r="M480" s="56">
        <v>120.02</v>
      </c>
      <c r="N480" s="56">
        <v>157.80000000000001</v>
      </c>
      <c r="O480" s="56">
        <v>181.83</v>
      </c>
      <c r="P480" s="56">
        <v>196.09</v>
      </c>
      <c r="Q480" s="56">
        <v>160.27000000000001</v>
      </c>
      <c r="R480" s="56">
        <v>130.01</v>
      </c>
      <c r="S480" s="56">
        <v>128.35</v>
      </c>
      <c r="T480" s="56">
        <v>87.05</v>
      </c>
      <c r="U480" s="56">
        <v>73.010000000000005</v>
      </c>
      <c r="V480" s="56">
        <v>119.8</v>
      </c>
      <c r="W480" s="56">
        <v>260.32</v>
      </c>
      <c r="X480" s="56">
        <v>269.26</v>
      </c>
      <c r="Y480" s="56">
        <v>145.84</v>
      </c>
      <c r="Z480" s="76">
        <v>199.85</v>
      </c>
      <c r="AA480" s="65"/>
    </row>
    <row r="481" spans="1:27" ht="16.5" x14ac:dyDescent="0.25">
      <c r="A481" s="64"/>
      <c r="B481" s="88">
        <v>8</v>
      </c>
      <c r="C481" s="84">
        <v>133.66999999999999</v>
      </c>
      <c r="D481" s="56">
        <v>88.08</v>
      </c>
      <c r="E481" s="56">
        <v>82.85</v>
      </c>
      <c r="F481" s="56">
        <v>99.05</v>
      </c>
      <c r="G481" s="56">
        <v>11.2</v>
      </c>
      <c r="H481" s="56">
        <v>0</v>
      </c>
      <c r="I481" s="56">
        <v>67.37</v>
      </c>
      <c r="J481" s="56">
        <v>0</v>
      </c>
      <c r="K481" s="56">
        <v>2.97</v>
      </c>
      <c r="L481" s="56">
        <v>50.55</v>
      </c>
      <c r="M481" s="56">
        <v>58.6</v>
      </c>
      <c r="N481" s="56">
        <v>74.010000000000005</v>
      </c>
      <c r="O481" s="56">
        <v>86.42</v>
      </c>
      <c r="P481" s="56">
        <v>22.36</v>
      </c>
      <c r="Q481" s="56">
        <v>180.31</v>
      </c>
      <c r="R481" s="56">
        <v>0</v>
      </c>
      <c r="S481" s="56">
        <v>0</v>
      </c>
      <c r="T481" s="56">
        <v>0</v>
      </c>
      <c r="U481" s="56">
        <v>203.35</v>
      </c>
      <c r="V481" s="56">
        <v>404.28</v>
      </c>
      <c r="W481" s="56">
        <v>105.53</v>
      </c>
      <c r="X481" s="56">
        <v>58.58</v>
      </c>
      <c r="Y481" s="56">
        <v>6.9</v>
      </c>
      <c r="Z481" s="76">
        <v>93.62</v>
      </c>
      <c r="AA481" s="65"/>
    </row>
    <row r="482" spans="1:27" ht="16.5" x14ac:dyDescent="0.25">
      <c r="A482" s="64"/>
      <c r="B482" s="88">
        <v>9</v>
      </c>
      <c r="C482" s="84">
        <v>63.75</v>
      </c>
      <c r="D482" s="56">
        <v>86.14</v>
      </c>
      <c r="E482" s="56">
        <v>72.08</v>
      </c>
      <c r="F482" s="56">
        <v>0</v>
      </c>
      <c r="G482" s="56">
        <v>0</v>
      </c>
      <c r="H482" s="56">
        <v>0</v>
      </c>
      <c r="I482" s="56">
        <v>3.51</v>
      </c>
      <c r="J482" s="56">
        <v>59.02</v>
      </c>
      <c r="K482" s="56">
        <v>83.28</v>
      </c>
      <c r="L482" s="56">
        <v>109.28</v>
      </c>
      <c r="M482" s="56">
        <v>0</v>
      </c>
      <c r="N482" s="56">
        <v>29.1</v>
      </c>
      <c r="O482" s="56">
        <v>24.85</v>
      </c>
      <c r="P482" s="56">
        <v>29.99</v>
      </c>
      <c r="Q482" s="56">
        <v>25</v>
      </c>
      <c r="R482" s="56">
        <v>13.83</v>
      </c>
      <c r="S482" s="56">
        <v>16.72</v>
      </c>
      <c r="T482" s="56">
        <v>21.52</v>
      </c>
      <c r="U482" s="56">
        <v>234.59</v>
      </c>
      <c r="V482" s="56">
        <v>103.66</v>
      </c>
      <c r="W482" s="56">
        <v>87.44</v>
      </c>
      <c r="X482" s="56">
        <v>52.13</v>
      </c>
      <c r="Y482" s="56">
        <v>41.28</v>
      </c>
      <c r="Z482" s="76">
        <v>103.37</v>
      </c>
      <c r="AA482" s="65"/>
    </row>
    <row r="483" spans="1:27" ht="16.5" x14ac:dyDescent="0.25">
      <c r="A483" s="64"/>
      <c r="B483" s="88">
        <v>10</v>
      </c>
      <c r="C483" s="84">
        <v>24.89</v>
      </c>
      <c r="D483" s="56">
        <v>9.41</v>
      </c>
      <c r="E483" s="56">
        <v>0</v>
      </c>
      <c r="F483" s="56">
        <v>0</v>
      </c>
      <c r="G483" s="56">
        <v>76.81</v>
      </c>
      <c r="H483" s="56">
        <v>0</v>
      </c>
      <c r="I483" s="56">
        <v>0</v>
      </c>
      <c r="J483" s="56">
        <v>0</v>
      </c>
      <c r="K483" s="56">
        <v>0</v>
      </c>
      <c r="L483" s="56">
        <v>0</v>
      </c>
      <c r="M483" s="56">
        <v>0</v>
      </c>
      <c r="N483" s="56">
        <v>0</v>
      </c>
      <c r="O483" s="56">
        <v>128.62</v>
      </c>
      <c r="P483" s="56">
        <v>126.66</v>
      </c>
      <c r="Q483" s="56">
        <v>93.31</v>
      </c>
      <c r="R483" s="56">
        <v>0</v>
      </c>
      <c r="S483" s="56">
        <v>119.88</v>
      </c>
      <c r="T483" s="56">
        <v>2.79</v>
      </c>
      <c r="U483" s="56">
        <v>76.290000000000006</v>
      </c>
      <c r="V483" s="56">
        <v>108.03</v>
      </c>
      <c r="W483" s="56">
        <v>106.45</v>
      </c>
      <c r="X483" s="56">
        <v>159.08000000000001</v>
      </c>
      <c r="Y483" s="56">
        <v>36.590000000000003</v>
      </c>
      <c r="Z483" s="76">
        <v>12.48</v>
      </c>
      <c r="AA483" s="65"/>
    </row>
    <row r="484" spans="1:27" ht="16.5" x14ac:dyDescent="0.25">
      <c r="A484" s="64"/>
      <c r="B484" s="88">
        <v>11</v>
      </c>
      <c r="C484" s="84">
        <v>0</v>
      </c>
      <c r="D484" s="56">
        <v>0</v>
      </c>
      <c r="E484" s="56">
        <v>3.59</v>
      </c>
      <c r="F484" s="56">
        <v>26.69</v>
      </c>
      <c r="G484" s="56">
        <v>4.1500000000000004</v>
      </c>
      <c r="H484" s="56">
        <v>0.26</v>
      </c>
      <c r="I484" s="56">
        <v>0</v>
      </c>
      <c r="J484" s="56">
        <v>4.42</v>
      </c>
      <c r="K484" s="56">
        <v>0</v>
      </c>
      <c r="L484" s="56">
        <v>0</v>
      </c>
      <c r="M484" s="56">
        <v>0</v>
      </c>
      <c r="N484" s="56">
        <v>0</v>
      </c>
      <c r="O484" s="56">
        <v>22.28</v>
      </c>
      <c r="P484" s="56">
        <v>7.84</v>
      </c>
      <c r="Q484" s="56">
        <v>7.51</v>
      </c>
      <c r="R484" s="56">
        <v>0</v>
      </c>
      <c r="S484" s="56">
        <v>104.25</v>
      </c>
      <c r="T484" s="56">
        <v>113.47</v>
      </c>
      <c r="U484" s="56">
        <v>129.44999999999999</v>
      </c>
      <c r="V484" s="56">
        <v>137.21</v>
      </c>
      <c r="W484" s="56">
        <v>59.89</v>
      </c>
      <c r="X484" s="56">
        <v>103.52</v>
      </c>
      <c r="Y484" s="56">
        <v>17.89</v>
      </c>
      <c r="Z484" s="76">
        <v>487.79</v>
      </c>
      <c r="AA484" s="65"/>
    </row>
    <row r="485" spans="1:27" ht="16.5" x14ac:dyDescent="0.25">
      <c r="A485" s="64"/>
      <c r="B485" s="88">
        <v>12</v>
      </c>
      <c r="C485" s="84">
        <v>19.61</v>
      </c>
      <c r="D485" s="56">
        <v>99.63</v>
      </c>
      <c r="E485" s="56">
        <v>103.27</v>
      </c>
      <c r="F485" s="56">
        <v>108.07</v>
      </c>
      <c r="G485" s="56">
        <v>0</v>
      </c>
      <c r="H485" s="56">
        <v>15.65</v>
      </c>
      <c r="I485" s="56">
        <v>0</v>
      </c>
      <c r="J485" s="56">
        <v>0</v>
      </c>
      <c r="K485" s="56">
        <v>169.37</v>
      </c>
      <c r="L485" s="56">
        <v>13.53</v>
      </c>
      <c r="M485" s="56">
        <v>152.37</v>
      </c>
      <c r="N485" s="56">
        <v>65.23</v>
      </c>
      <c r="O485" s="56">
        <v>77.31</v>
      </c>
      <c r="P485" s="56">
        <v>108.58</v>
      </c>
      <c r="Q485" s="56">
        <v>111.49</v>
      </c>
      <c r="R485" s="56">
        <v>146.38999999999999</v>
      </c>
      <c r="S485" s="56">
        <v>306.76</v>
      </c>
      <c r="T485" s="56">
        <v>295.95</v>
      </c>
      <c r="U485" s="56">
        <v>306.22000000000003</v>
      </c>
      <c r="V485" s="56">
        <v>744.9</v>
      </c>
      <c r="W485" s="56">
        <v>261.12</v>
      </c>
      <c r="X485" s="56">
        <v>189.69</v>
      </c>
      <c r="Y485" s="56">
        <v>106.42</v>
      </c>
      <c r="Z485" s="76">
        <v>220.72</v>
      </c>
      <c r="AA485" s="65"/>
    </row>
    <row r="486" spans="1:27" ht="16.5" x14ac:dyDescent="0.25">
      <c r="A486" s="64"/>
      <c r="B486" s="88">
        <v>13</v>
      </c>
      <c r="C486" s="84">
        <v>68.209999999999994</v>
      </c>
      <c r="D486" s="56">
        <v>114.39</v>
      </c>
      <c r="E486" s="56">
        <v>89.31</v>
      </c>
      <c r="F486" s="56">
        <v>123.54</v>
      </c>
      <c r="G486" s="56">
        <v>0</v>
      </c>
      <c r="H486" s="56">
        <v>0</v>
      </c>
      <c r="I486" s="56">
        <v>0</v>
      </c>
      <c r="J486" s="56">
        <v>0</v>
      </c>
      <c r="K486" s="56">
        <v>4.55</v>
      </c>
      <c r="L486" s="56">
        <v>342.98</v>
      </c>
      <c r="M486" s="56">
        <v>221.31</v>
      </c>
      <c r="N486" s="56">
        <v>220.66</v>
      </c>
      <c r="O486" s="56">
        <v>285.02999999999997</v>
      </c>
      <c r="P486" s="56">
        <v>89.6</v>
      </c>
      <c r="Q486" s="56">
        <v>47.93</v>
      </c>
      <c r="R486" s="56">
        <v>27.4</v>
      </c>
      <c r="S486" s="56">
        <v>311.44</v>
      </c>
      <c r="T486" s="56">
        <v>55.95</v>
      </c>
      <c r="U486" s="56">
        <v>0</v>
      </c>
      <c r="V486" s="56">
        <v>60.33</v>
      </c>
      <c r="W486" s="56">
        <v>333.16</v>
      </c>
      <c r="X486" s="56">
        <v>305.08</v>
      </c>
      <c r="Y486" s="56">
        <v>187.55</v>
      </c>
      <c r="Z486" s="76">
        <v>987.38</v>
      </c>
      <c r="AA486" s="65"/>
    </row>
    <row r="487" spans="1:27" ht="16.5" x14ac:dyDescent="0.25">
      <c r="A487" s="64"/>
      <c r="B487" s="88">
        <v>14</v>
      </c>
      <c r="C487" s="84">
        <v>92.2</v>
      </c>
      <c r="D487" s="56">
        <v>70.760000000000005</v>
      </c>
      <c r="E487" s="56">
        <v>99.54</v>
      </c>
      <c r="F487" s="56">
        <v>42.21</v>
      </c>
      <c r="G487" s="56">
        <v>50.53</v>
      </c>
      <c r="H487" s="56">
        <v>0</v>
      </c>
      <c r="I487" s="56">
        <v>0</v>
      </c>
      <c r="J487" s="56">
        <v>0</v>
      </c>
      <c r="K487" s="56">
        <v>90.98</v>
      </c>
      <c r="L487" s="56">
        <v>126.79</v>
      </c>
      <c r="M487" s="56">
        <v>88.09</v>
      </c>
      <c r="N487" s="56">
        <v>0.08</v>
      </c>
      <c r="O487" s="56">
        <v>0</v>
      </c>
      <c r="P487" s="56">
        <v>0</v>
      </c>
      <c r="Q487" s="56">
        <v>0</v>
      </c>
      <c r="R487" s="56">
        <v>161.25</v>
      </c>
      <c r="S487" s="56">
        <v>0.64</v>
      </c>
      <c r="T487" s="56">
        <v>0</v>
      </c>
      <c r="U487" s="56">
        <v>113.3</v>
      </c>
      <c r="V487" s="56">
        <v>218.07</v>
      </c>
      <c r="W487" s="56">
        <v>75.81</v>
      </c>
      <c r="X487" s="56">
        <v>119.61</v>
      </c>
      <c r="Y487" s="56">
        <v>123.71</v>
      </c>
      <c r="Z487" s="76">
        <v>127.86</v>
      </c>
      <c r="AA487" s="65"/>
    </row>
    <row r="488" spans="1:27" ht="16.5" x14ac:dyDescent="0.25">
      <c r="A488" s="64"/>
      <c r="B488" s="88">
        <v>15</v>
      </c>
      <c r="C488" s="84">
        <v>129.12</v>
      </c>
      <c r="D488" s="56">
        <v>71.2</v>
      </c>
      <c r="E488" s="56">
        <v>54.22</v>
      </c>
      <c r="F488" s="56">
        <v>74.25</v>
      </c>
      <c r="G488" s="56">
        <v>57.62</v>
      </c>
      <c r="H488" s="56">
        <v>59.97</v>
      </c>
      <c r="I488" s="56">
        <v>0.15</v>
      </c>
      <c r="J488" s="56">
        <v>45.59</v>
      </c>
      <c r="K488" s="56">
        <v>95.43</v>
      </c>
      <c r="L488" s="56">
        <v>129.36000000000001</v>
      </c>
      <c r="M488" s="56">
        <v>95.54</v>
      </c>
      <c r="N488" s="56">
        <v>100.66</v>
      </c>
      <c r="O488" s="56">
        <v>126.39</v>
      </c>
      <c r="P488" s="56">
        <v>150.02000000000001</v>
      </c>
      <c r="Q488" s="56">
        <v>197.14</v>
      </c>
      <c r="R488" s="56">
        <v>149.46</v>
      </c>
      <c r="S488" s="56">
        <v>312.64</v>
      </c>
      <c r="T488" s="56">
        <v>250.85</v>
      </c>
      <c r="U488" s="56">
        <v>230.48</v>
      </c>
      <c r="V488" s="56">
        <v>133.84</v>
      </c>
      <c r="W488" s="56">
        <v>124.12</v>
      </c>
      <c r="X488" s="56">
        <v>195.65</v>
      </c>
      <c r="Y488" s="56">
        <v>339.35</v>
      </c>
      <c r="Z488" s="76">
        <v>237.63</v>
      </c>
      <c r="AA488" s="65"/>
    </row>
    <row r="489" spans="1:27" ht="16.5" x14ac:dyDescent="0.25">
      <c r="A489" s="64"/>
      <c r="B489" s="88">
        <v>16</v>
      </c>
      <c r="C489" s="84">
        <v>90.38</v>
      </c>
      <c r="D489" s="56">
        <v>117.68</v>
      </c>
      <c r="E489" s="56">
        <v>123.14</v>
      </c>
      <c r="F489" s="56">
        <v>112.56</v>
      </c>
      <c r="G489" s="56">
        <v>4.0199999999999996</v>
      </c>
      <c r="H489" s="56">
        <v>0</v>
      </c>
      <c r="I489" s="56">
        <v>1.86</v>
      </c>
      <c r="J489" s="56">
        <v>19.72</v>
      </c>
      <c r="K489" s="56">
        <v>15.04</v>
      </c>
      <c r="L489" s="56">
        <v>23.56</v>
      </c>
      <c r="M489" s="56">
        <v>109.24</v>
      </c>
      <c r="N489" s="56">
        <v>111.98</v>
      </c>
      <c r="O489" s="56">
        <v>132.69</v>
      </c>
      <c r="P489" s="56">
        <v>230.59</v>
      </c>
      <c r="Q489" s="56">
        <v>243.85</v>
      </c>
      <c r="R489" s="56">
        <v>243.01</v>
      </c>
      <c r="S489" s="56">
        <v>249.67</v>
      </c>
      <c r="T489" s="56">
        <v>248.46</v>
      </c>
      <c r="U489" s="56">
        <v>245.61</v>
      </c>
      <c r="V489" s="56">
        <v>276.70999999999998</v>
      </c>
      <c r="W489" s="56">
        <v>233.33</v>
      </c>
      <c r="X489" s="56">
        <v>224.72</v>
      </c>
      <c r="Y489" s="56">
        <v>183.9</v>
      </c>
      <c r="Z489" s="76">
        <v>150.99</v>
      </c>
      <c r="AA489" s="65"/>
    </row>
    <row r="490" spans="1:27" ht="16.5" x14ac:dyDescent="0.25">
      <c r="A490" s="64"/>
      <c r="B490" s="88">
        <v>17</v>
      </c>
      <c r="C490" s="84">
        <v>23.95</v>
      </c>
      <c r="D490" s="56">
        <v>79.14</v>
      </c>
      <c r="E490" s="56">
        <v>79.680000000000007</v>
      </c>
      <c r="F490" s="56">
        <v>78.209999999999994</v>
      </c>
      <c r="G490" s="56">
        <v>89.75</v>
      </c>
      <c r="H490" s="56">
        <v>87.4</v>
      </c>
      <c r="I490" s="56">
        <v>0</v>
      </c>
      <c r="J490" s="56">
        <v>16.760000000000002</v>
      </c>
      <c r="K490" s="56">
        <v>58.41</v>
      </c>
      <c r="L490" s="56">
        <v>25.84</v>
      </c>
      <c r="M490" s="56">
        <v>35.68</v>
      </c>
      <c r="N490" s="56">
        <v>0</v>
      </c>
      <c r="O490" s="56">
        <v>0</v>
      </c>
      <c r="P490" s="56">
        <v>0</v>
      </c>
      <c r="Q490" s="56">
        <v>7.74</v>
      </c>
      <c r="R490" s="56">
        <v>0</v>
      </c>
      <c r="S490" s="56">
        <v>9.2200000000000006</v>
      </c>
      <c r="T490" s="56">
        <v>0</v>
      </c>
      <c r="U490" s="56">
        <v>74.88</v>
      </c>
      <c r="V490" s="56">
        <v>123.68</v>
      </c>
      <c r="W490" s="56">
        <v>154.87</v>
      </c>
      <c r="X490" s="56">
        <v>182.98</v>
      </c>
      <c r="Y490" s="56">
        <v>323.93</v>
      </c>
      <c r="Z490" s="76">
        <v>951.53</v>
      </c>
      <c r="AA490" s="65"/>
    </row>
    <row r="491" spans="1:27" ht="16.5" x14ac:dyDescent="0.25">
      <c r="A491" s="64"/>
      <c r="B491" s="88">
        <v>18</v>
      </c>
      <c r="C491" s="84">
        <v>62.9</v>
      </c>
      <c r="D491" s="56">
        <v>114.35</v>
      </c>
      <c r="E491" s="56">
        <v>124.51</v>
      </c>
      <c r="F491" s="56">
        <v>164.6</v>
      </c>
      <c r="G491" s="56">
        <v>224.45</v>
      </c>
      <c r="H491" s="56">
        <v>143.55000000000001</v>
      </c>
      <c r="I491" s="56">
        <v>101.42</v>
      </c>
      <c r="J491" s="56">
        <v>49.92</v>
      </c>
      <c r="K491" s="56">
        <v>0</v>
      </c>
      <c r="L491" s="56">
        <v>30.24</v>
      </c>
      <c r="M491" s="56">
        <v>91.07</v>
      </c>
      <c r="N491" s="56">
        <v>48.38</v>
      </c>
      <c r="O491" s="56">
        <v>51.9</v>
      </c>
      <c r="P491" s="56">
        <v>20.76</v>
      </c>
      <c r="Q491" s="56">
        <v>51.9</v>
      </c>
      <c r="R491" s="56">
        <v>0</v>
      </c>
      <c r="S491" s="56">
        <v>0</v>
      </c>
      <c r="T491" s="56">
        <v>0</v>
      </c>
      <c r="U491" s="56">
        <v>0</v>
      </c>
      <c r="V491" s="56">
        <v>3.61</v>
      </c>
      <c r="W491" s="56">
        <v>52.85</v>
      </c>
      <c r="X491" s="56">
        <v>119.53</v>
      </c>
      <c r="Y491" s="56">
        <v>155.22</v>
      </c>
      <c r="Z491" s="76">
        <v>948.72</v>
      </c>
      <c r="AA491" s="65"/>
    </row>
    <row r="492" spans="1:27" ht="16.5" x14ac:dyDescent="0.25">
      <c r="A492" s="64"/>
      <c r="B492" s="88">
        <v>19</v>
      </c>
      <c r="C492" s="84">
        <v>49.16</v>
      </c>
      <c r="D492" s="56">
        <v>95.74</v>
      </c>
      <c r="E492" s="56">
        <v>88.82</v>
      </c>
      <c r="F492" s="56">
        <v>67.180000000000007</v>
      </c>
      <c r="G492" s="56">
        <v>26.61</v>
      </c>
      <c r="H492" s="56">
        <v>0.11</v>
      </c>
      <c r="I492" s="56">
        <v>0</v>
      </c>
      <c r="J492" s="56">
        <v>44.7</v>
      </c>
      <c r="K492" s="56">
        <v>7.38</v>
      </c>
      <c r="L492" s="56">
        <v>42.09</v>
      </c>
      <c r="M492" s="56">
        <v>49.84</v>
      </c>
      <c r="N492" s="56">
        <v>129.28</v>
      </c>
      <c r="O492" s="56">
        <v>118.38</v>
      </c>
      <c r="P492" s="56">
        <v>157.66</v>
      </c>
      <c r="Q492" s="56">
        <v>200.94</v>
      </c>
      <c r="R492" s="56">
        <v>61.71</v>
      </c>
      <c r="S492" s="56">
        <v>35.380000000000003</v>
      </c>
      <c r="T492" s="56">
        <v>137.47</v>
      </c>
      <c r="U492" s="56">
        <v>118</v>
      </c>
      <c r="V492" s="56">
        <v>181.51</v>
      </c>
      <c r="W492" s="56">
        <v>168.26</v>
      </c>
      <c r="X492" s="56">
        <v>189.65</v>
      </c>
      <c r="Y492" s="56">
        <v>532.55999999999995</v>
      </c>
      <c r="Z492" s="76">
        <v>938.04</v>
      </c>
      <c r="AA492" s="65"/>
    </row>
    <row r="493" spans="1:27" ht="16.5" x14ac:dyDescent="0.25">
      <c r="A493" s="64"/>
      <c r="B493" s="88">
        <v>20</v>
      </c>
      <c r="C493" s="84">
        <v>101.05</v>
      </c>
      <c r="D493" s="56">
        <v>142.82</v>
      </c>
      <c r="E493" s="56">
        <v>130.38999999999999</v>
      </c>
      <c r="F493" s="56">
        <v>85.99</v>
      </c>
      <c r="G493" s="56">
        <v>12.95</v>
      </c>
      <c r="H493" s="56">
        <v>9.16</v>
      </c>
      <c r="I493" s="56">
        <v>7.11</v>
      </c>
      <c r="J493" s="56">
        <v>0</v>
      </c>
      <c r="K493" s="56">
        <v>0</v>
      </c>
      <c r="L493" s="56">
        <v>0.01</v>
      </c>
      <c r="M493" s="56">
        <v>74.87</v>
      </c>
      <c r="N493" s="56">
        <v>118.01</v>
      </c>
      <c r="O493" s="56">
        <v>103.29</v>
      </c>
      <c r="P493" s="56">
        <v>104.24</v>
      </c>
      <c r="Q493" s="56">
        <v>11.9</v>
      </c>
      <c r="R493" s="56">
        <v>0</v>
      </c>
      <c r="S493" s="56">
        <v>18.46</v>
      </c>
      <c r="T493" s="56">
        <v>0</v>
      </c>
      <c r="U493" s="56">
        <v>12.22</v>
      </c>
      <c r="V493" s="56">
        <v>19.7</v>
      </c>
      <c r="W493" s="56">
        <v>108.83</v>
      </c>
      <c r="X493" s="56">
        <v>206.46</v>
      </c>
      <c r="Y493" s="56">
        <v>177.13</v>
      </c>
      <c r="Z493" s="76">
        <v>910.41</v>
      </c>
      <c r="AA493" s="65"/>
    </row>
    <row r="494" spans="1:27" ht="16.5" x14ac:dyDescent="0.25">
      <c r="A494" s="64"/>
      <c r="B494" s="88">
        <v>21</v>
      </c>
      <c r="C494" s="84">
        <v>25.82</v>
      </c>
      <c r="D494" s="56">
        <v>43.88</v>
      </c>
      <c r="E494" s="56">
        <v>36.75</v>
      </c>
      <c r="F494" s="56">
        <v>29.6</v>
      </c>
      <c r="G494" s="56">
        <v>27.78</v>
      </c>
      <c r="H494" s="56">
        <v>0</v>
      </c>
      <c r="I494" s="56">
        <v>0</v>
      </c>
      <c r="J494" s="56">
        <v>0</v>
      </c>
      <c r="K494" s="56">
        <v>0</v>
      </c>
      <c r="L494" s="56">
        <v>0</v>
      </c>
      <c r="M494" s="56">
        <v>0</v>
      </c>
      <c r="N494" s="56">
        <v>0</v>
      </c>
      <c r="O494" s="56">
        <v>0</v>
      </c>
      <c r="P494" s="56">
        <v>0</v>
      </c>
      <c r="Q494" s="56">
        <v>0</v>
      </c>
      <c r="R494" s="56">
        <v>0</v>
      </c>
      <c r="S494" s="56">
        <v>0</v>
      </c>
      <c r="T494" s="56">
        <v>0</v>
      </c>
      <c r="U494" s="56">
        <v>0</v>
      </c>
      <c r="V494" s="56">
        <v>0</v>
      </c>
      <c r="W494" s="56">
        <v>105.27</v>
      </c>
      <c r="X494" s="56">
        <v>111.11</v>
      </c>
      <c r="Y494" s="56">
        <v>267.51</v>
      </c>
      <c r="Z494" s="76">
        <v>847.16</v>
      </c>
      <c r="AA494" s="65"/>
    </row>
    <row r="495" spans="1:27" ht="16.5" x14ac:dyDescent="0.25">
      <c r="A495" s="64"/>
      <c r="B495" s="88">
        <v>22</v>
      </c>
      <c r="C495" s="84">
        <v>54.08</v>
      </c>
      <c r="D495" s="56">
        <v>133.9</v>
      </c>
      <c r="E495" s="56">
        <v>121.68</v>
      </c>
      <c r="F495" s="56">
        <v>77.150000000000006</v>
      </c>
      <c r="G495" s="56">
        <v>44.87</v>
      </c>
      <c r="H495" s="56">
        <v>13.81</v>
      </c>
      <c r="I495" s="56">
        <v>0</v>
      </c>
      <c r="J495" s="56">
        <v>0</v>
      </c>
      <c r="K495" s="56">
        <v>0</v>
      </c>
      <c r="L495" s="56">
        <v>70.3</v>
      </c>
      <c r="M495" s="56">
        <v>76.53</v>
      </c>
      <c r="N495" s="56">
        <v>191.17</v>
      </c>
      <c r="O495" s="56">
        <v>78.27</v>
      </c>
      <c r="P495" s="56">
        <v>0</v>
      </c>
      <c r="Q495" s="56">
        <v>0</v>
      </c>
      <c r="R495" s="56">
        <v>0</v>
      </c>
      <c r="S495" s="56">
        <v>0</v>
      </c>
      <c r="T495" s="56">
        <v>0</v>
      </c>
      <c r="U495" s="56">
        <v>0</v>
      </c>
      <c r="V495" s="56">
        <v>2.57</v>
      </c>
      <c r="W495" s="56">
        <v>0</v>
      </c>
      <c r="X495" s="56">
        <v>337.97</v>
      </c>
      <c r="Y495" s="56">
        <v>202.23</v>
      </c>
      <c r="Z495" s="76">
        <v>937.6</v>
      </c>
      <c r="AA495" s="65"/>
    </row>
    <row r="496" spans="1:27" ht="16.5" x14ac:dyDescent="0.25">
      <c r="A496" s="64"/>
      <c r="B496" s="88">
        <v>23</v>
      </c>
      <c r="C496" s="84">
        <v>61.05</v>
      </c>
      <c r="D496" s="56">
        <v>77.3</v>
      </c>
      <c r="E496" s="56">
        <v>71.77</v>
      </c>
      <c r="F496" s="56">
        <v>38.28</v>
      </c>
      <c r="G496" s="56">
        <v>35.96</v>
      </c>
      <c r="H496" s="56">
        <v>0</v>
      </c>
      <c r="I496" s="56">
        <v>0</v>
      </c>
      <c r="J496" s="56">
        <v>0</v>
      </c>
      <c r="K496" s="56">
        <v>0</v>
      </c>
      <c r="L496" s="56">
        <v>13.88</v>
      </c>
      <c r="M496" s="56">
        <v>63.32</v>
      </c>
      <c r="N496" s="56">
        <v>197.21</v>
      </c>
      <c r="O496" s="56">
        <v>184.49</v>
      </c>
      <c r="P496" s="56">
        <v>236.89</v>
      </c>
      <c r="Q496" s="56">
        <v>201.19</v>
      </c>
      <c r="R496" s="56">
        <v>67.59</v>
      </c>
      <c r="S496" s="56">
        <v>148.43</v>
      </c>
      <c r="T496" s="56">
        <v>164.42</v>
      </c>
      <c r="U496" s="56">
        <v>0</v>
      </c>
      <c r="V496" s="56">
        <v>0</v>
      </c>
      <c r="W496" s="56">
        <v>0</v>
      </c>
      <c r="X496" s="56">
        <v>16.27</v>
      </c>
      <c r="Y496" s="56">
        <v>97.96</v>
      </c>
      <c r="Z496" s="76">
        <v>83.94</v>
      </c>
      <c r="AA496" s="65"/>
    </row>
    <row r="497" spans="1:27" ht="16.5" x14ac:dyDescent="0.25">
      <c r="A497" s="64"/>
      <c r="B497" s="88">
        <v>24</v>
      </c>
      <c r="C497" s="84">
        <v>0</v>
      </c>
      <c r="D497" s="56">
        <v>22.77</v>
      </c>
      <c r="E497" s="56">
        <v>41.91</v>
      </c>
      <c r="F497" s="56">
        <v>49.09</v>
      </c>
      <c r="G497" s="56">
        <v>31.67</v>
      </c>
      <c r="H497" s="56">
        <v>42.06</v>
      </c>
      <c r="I497" s="56">
        <v>25.74</v>
      </c>
      <c r="J497" s="56">
        <v>0</v>
      </c>
      <c r="K497" s="56">
        <v>0</v>
      </c>
      <c r="L497" s="56">
        <v>0</v>
      </c>
      <c r="M497" s="56">
        <v>0</v>
      </c>
      <c r="N497" s="56">
        <v>0</v>
      </c>
      <c r="O497" s="56">
        <v>0</v>
      </c>
      <c r="P497" s="56">
        <v>0</v>
      </c>
      <c r="Q497" s="56">
        <v>0</v>
      </c>
      <c r="R497" s="56">
        <v>0</v>
      </c>
      <c r="S497" s="56">
        <v>0</v>
      </c>
      <c r="T497" s="56">
        <v>0</v>
      </c>
      <c r="U497" s="56">
        <v>0</v>
      </c>
      <c r="V497" s="56">
        <v>0</v>
      </c>
      <c r="W497" s="56">
        <v>0</v>
      </c>
      <c r="X497" s="56">
        <v>0.04</v>
      </c>
      <c r="Y497" s="56">
        <v>160.43</v>
      </c>
      <c r="Z497" s="76">
        <v>61.94</v>
      </c>
      <c r="AA497" s="65"/>
    </row>
    <row r="498" spans="1:27" ht="16.5" x14ac:dyDescent="0.25">
      <c r="A498" s="64"/>
      <c r="B498" s="88">
        <v>25</v>
      </c>
      <c r="C498" s="84">
        <v>67.959999999999994</v>
      </c>
      <c r="D498" s="56">
        <v>63.72</v>
      </c>
      <c r="E498" s="56">
        <v>49.67</v>
      </c>
      <c r="F498" s="56">
        <v>46.25</v>
      </c>
      <c r="G498" s="56">
        <v>38.64</v>
      </c>
      <c r="H498" s="56">
        <v>45.65</v>
      </c>
      <c r="I498" s="56">
        <v>27.06</v>
      </c>
      <c r="J498" s="56">
        <v>49.75</v>
      </c>
      <c r="K498" s="56">
        <v>0</v>
      </c>
      <c r="L498" s="56">
        <v>114.03</v>
      </c>
      <c r="M498" s="56">
        <v>26.03</v>
      </c>
      <c r="N498" s="56">
        <v>0</v>
      </c>
      <c r="O498" s="56">
        <v>108.43</v>
      </c>
      <c r="P498" s="56">
        <v>0</v>
      </c>
      <c r="Q498" s="56">
        <v>0</v>
      </c>
      <c r="R498" s="56">
        <v>0</v>
      </c>
      <c r="S498" s="56">
        <v>0</v>
      </c>
      <c r="T498" s="56">
        <v>0</v>
      </c>
      <c r="U498" s="56">
        <v>0</v>
      </c>
      <c r="V498" s="56">
        <v>0</v>
      </c>
      <c r="W498" s="56">
        <v>0</v>
      </c>
      <c r="X498" s="56">
        <v>42.62</v>
      </c>
      <c r="Y498" s="56">
        <v>158.78</v>
      </c>
      <c r="Z498" s="76">
        <v>84.24</v>
      </c>
      <c r="AA498" s="65"/>
    </row>
    <row r="499" spans="1:27" ht="16.5" x14ac:dyDescent="0.25">
      <c r="A499" s="64"/>
      <c r="B499" s="88">
        <v>26</v>
      </c>
      <c r="C499" s="84">
        <v>35.840000000000003</v>
      </c>
      <c r="D499" s="56">
        <v>54.27</v>
      </c>
      <c r="E499" s="56">
        <v>26.43</v>
      </c>
      <c r="F499" s="56">
        <v>11.53</v>
      </c>
      <c r="G499" s="56">
        <v>0</v>
      </c>
      <c r="H499" s="56">
        <v>0</v>
      </c>
      <c r="I499" s="56">
        <v>0</v>
      </c>
      <c r="J499" s="56">
        <v>0</v>
      </c>
      <c r="K499" s="56">
        <v>0.28000000000000003</v>
      </c>
      <c r="L499" s="56">
        <v>64.48</v>
      </c>
      <c r="M499" s="56">
        <v>224.91</v>
      </c>
      <c r="N499" s="56">
        <v>56.71</v>
      </c>
      <c r="O499" s="56">
        <v>30.95</v>
      </c>
      <c r="P499" s="56">
        <v>16.149999999999999</v>
      </c>
      <c r="Q499" s="56">
        <v>17.260000000000002</v>
      </c>
      <c r="R499" s="56">
        <v>0</v>
      </c>
      <c r="S499" s="56">
        <v>45.11</v>
      </c>
      <c r="T499" s="56">
        <v>96.3</v>
      </c>
      <c r="U499" s="56">
        <v>188.97</v>
      </c>
      <c r="V499" s="56">
        <v>285</v>
      </c>
      <c r="W499" s="56">
        <v>178.19</v>
      </c>
      <c r="X499" s="56">
        <v>13.83</v>
      </c>
      <c r="Y499" s="56">
        <v>87.88</v>
      </c>
      <c r="Z499" s="76">
        <v>331.28</v>
      </c>
      <c r="AA499" s="65"/>
    </row>
    <row r="500" spans="1:27" ht="16.5" x14ac:dyDescent="0.25">
      <c r="A500" s="64"/>
      <c r="B500" s="88">
        <v>27</v>
      </c>
      <c r="C500" s="84">
        <v>143.66</v>
      </c>
      <c r="D500" s="56">
        <v>156.51</v>
      </c>
      <c r="E500" s="56">
        <v>213.91</v>
      </c>
      <c r="F500" s="56">
        <v>51.19</v>
      </c>
      <c r="G500" s="56">
        <v>37.74</v>
      </c>
      <c r="H500" s="56">
        <v>5.44</v>
      </c>
      <c r="I500" s="56">
        <v>0</v>
      </c>
      <c r="J500" s="56">
        <v>0</v>
      </c>
      <c r="K500" s="56">
        <v>22.99</v>
      </c>
      <c r="L500" s="56">
        <v>31.21</v>
      </c>
      <c r="M500" s="56">
        <v>244.02</v>
      </c>
      <c r="N500" s="56">
        <v>416.3</v>
      </c>
      <c r="O500" s="56">
        <v>131</v>
      </c>
      <c r="P500" s="56">
        <v>130.41</v>
      </c>
      <c r="Q500" s="56">
        <v>509.01</v>
      </c>
      <c r="R500" s="56">
        <v>530.28</v>
      </c>
      <c r="S500" s="56">
        <v>133.76</v>
      </c>
      <c r="T500" s="56">
        <v>118.1</v>
      </c>
      <c r="U500" s="56">
        <v>0</v>
      </c>
      <c r="V500" s="56">
        <v>135.35</v>
      </c>
      <c r="W500" s="56">
        <v>214</v>
      </c>
      <c r="X500" s="56">
        <v>154.25</v>
      </c>
      <c r="Y500" s="56">
        <v>57.74</v>
      </c>
      <c r="Z500" s="76">
        <v>390.22</v>
      </c>
      <c r="AA500" s="65"/>
    </row>
    <row r="501" spans="1:27" ht="16.5" x14ac:dyDescent="0.25">
      <c r="A501" s="64"/>
      <c r="B501" s="88">
        <v>28</v>
      </c>
      <c r="C501" s="84">
        <v>231.32</v>
      </c>
      <c r="D501" s="56">
        <v>231.23</v>
      </c>
      <c r="E501" s="56">
        <v>197.68</v>
      </c>
      <c r="F501" s="56">
        <v>128.19</v>
      </c>
      <c r="G501" s="56">
        <v>15.96</v>
      </c>
      <c r="H501" s="56">
        <v>0</v>
      </c>
      <c r="I501" s="56">
        <v>7.73</v>
      </c>
      <c r="J501" s="56">
        <v>0</v>
      </c>
      <c r="K501" s="56">
        <v>83.69</v>
      </c>
      <c r="L501" s="56">
        <v>122.17</v>
      </c>
      <c r="M501" s="56">
        <v>161.84</v>
      </c>
      <c r="N501" s="56">
        <v>132.44</v>
      </c>
      <c r="O501" s="56">
        <v>54.22</v>
      </c>
      <c r="P501" s="56">
        <v>43.08</v>
      </c>
      <c r="Q501" s="56">
        <v>44.84</v>
      </c>
      <c r="R501" s="56">
        <v>201.14</v>
      </c>
      <c r="S501" s="56">
        <v>58.01</v>
      </c>
      <c r="T501" s="56">
        <v>0</v>
      </c>
      <c r="U501" s="56">
        <v>0</v>
      </c>
      <c r="V501" s="56">
        <v>0</v>
      </c>
      <c r="W501" s="56">
        <v>139.13999999999999</v>
      </c>
      <c r="X501" s="56">
        <v>126.48</v>
      </c>
      <c r="Y501" s="56">
        <v>117.69</v>
      </c>
      <c r="Z501" s="76">
        <v>374.51</v>
      </c>
      <c r="AA501" s="65"/>
    </row>
    <row r="502" spans="1:27" ht="16.5" x14ac:dyDescent="0.25">
      <c r="A502" s="64"/>
      <c r="B502" s="88">
        <v>29</v>
      </c>
      <c r="C502" s="84">
        <v>0.64</v>
      </c>
      <c r="D502" s="56">
        <v>50.09</v>
      </c>
      <c r="E502" s="56">
        <v>81.12</v>
      </c>
      <c r="F502" s="56">
        <v>28.52</v>
      </c>
      <c r="G502" s="56">
        <v>0</v>
      </c>
      <c r="H502" s="56">
        <v>0</v>
      </c>
      <c r="I502" s="56">
        <v>0</v>
      </c>
      <c r="J502" s="56">
        <v>22.31</v>
      </c>
      <c r="K502" s="56">
        <v>0</v>
      </c>
      <c r="L502" s="56">
        <v>0</v>
      </c>
      <c r="M502" s="56">
        <v>0</v>
      </c>
      <c r="N502" s="56">
        <v>0</v>
      </c>
      <c r="O502" s="56">
        <v>0</v>
      </c>
      <c r="P502" s="56">
        <v>0</v>
      </c>
      <c r="Q502" s="56">
        <v>0</v>
      </c>
      <c r="R502" s="56">
        <v>0</v>
      </c>
      <c r="S502" s="56">
        <v>0</v>
      </c>
      <c r="T502" s="56">
        <v>0</v>
      </c>
      <c r="U502" s="56">
        <v>0</v>
      </c>
      <c r="V502" s="56">
        <v>0</v>
      </c>
      <c r="W502" s="56">
        <v>51.29</v>
      </c>
      <c r="X502" s="56">
        <v>56.22</v>
      </c>
      <c r="Y502" s="56">
        <v>33.1</v>
      </c>
      <c r="Z502" s="76">
        <v>151.84</v>
      </c>
      <c r="AA502" s="65"/>
    </row>
    <row r="503" spans="1:27" ht="16.5" x14ac:dyDescent="0.25">
      <c r="A503" s="64"/>
      <c r="B503" s="88">
        <v>30</v>
      </c>
      <c r="C503" s="84">
        <v>63.67</v>
      </c>
      <c r="D503" s="56">
        <v>156.68</v>
      </c>
      <c r="E503" s="56">
        <v>44.81</v>
      </c>
      <c r="F503" s="56">
        <v>46.39</v>
      </c>
      <c r="G503" s="56">
        <v>22.04</v>
      </c>
      <c r="H503" s="56">
        <v>33.92</v>
      </c>
      <c r="I503" s="56">
        <v>0</v>
      </c>
      <c r="J503" s="56">
        <v>0</v>
      </c>
      <c r="K503" s="56">
        <v>30.21</v>
      </c>
      <c r="L503" s="56">
        <v>147.26</v>
      </c>
      <c r="M503" s="56">
        <v>0</v>
      </c>
      <c r="N503" s="56">
        <v>57.38</v>
      </c>
      <c r="O503" s="56">
        <v>215.48</v>
      </c>
      <c r="P503" s="56">
        <v>24.36</v>
      </c>
      <c r="Q503" s="56">
        <v>383.51</v>
      </c>
      <c r="R503" s="56">
        <v>104.71</v>
      </c>
      <c r="S503" s="56">
        <v>136.78</v>
      </c>
      <c r="T503" s="56">
        <v>206.74</v>
      </c>
      <c r="U503" s="56">
        <v>172.17</v>
      </c>
      <c r="V503" s="56">
        <v>52.8</v>
      </c>
      <c r="W503" s="56">
        <v>29.81</v>
      </c>
      <c r="X503" s="56">
        <v>2.83</v>
      </c>
      <c r="Y503" s="56">
        <v>91.67</v>
      </c>
      <c r="Z503" s="76">
        <v>98.56</v>
      </c>
      <c r="AA503" s="65"/>
    </row>
    <row r="504" spans="1:27" ht="17.25" hidden="1" thickBot="1" x14ac:dyDescent="0.3">
      <c r="A504" s="64"/>
      <c r="B504" s="89">
        <v>31</v>
      </c>
      <c r="C504" s="85"/>
      <c r="D504" s="77"/>
      <c r="E504" s="77"/>
      <c r="F504" s="77"/>
      <c r="G504" s="77"/>
      <c r="H504" s="77"/>
      <c r="I504" s="77"/>
      <c r="J504" s="77"/>
      <c r="K504" s="77"/>
      <c r="L504" s="77"/>
      <c r="M504" s="77"/>
      <c r="N504" s="77"/>
      <c r="O504" s="77"/>
      <c r="P504" s="77"/>
      <c r="Q504" s="77"/>
      <c r="R504" s="77"/>
      <c r="S504" s="77"/>
      <c r="T504" s="77"/>
      <c r="U504" s="77"/>
      <c r="V504" s="77"/>
      <c r="W504" s="77"/>
      <c r="X504" s="77"/>
      <c r="Y504" s="77"/>
      <c r="Z504" s="78"/>
      <c r="AA504" s="65"/>
    </row>
    <row r="505" spans="1:27" ht="16.5" thickBot="1" x14ac:dyDescent="0.3">
      <c r="A505" s="64"/>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65"/>
    </row>
    <row r="506" spans="1:27" ht="16.5" thickBot="1" x14ac:dyDescent="0.3">
      <c r="A506" s="64"/>
      <c r="B506" s="304"/>
      <c r="C506" s="305"/>
      <c r="D506" s="305"/>
      <c r="E506" s="305"/>
      <c r="F506" s="305"/>
      <c r="G506" s="305"/>
      <c r="H506" s="305"/>
      <c r="I506" s="305"/>
      <c r="J506" s="305"/>
      <c r="K506" s="305"/>
      <c r="L506" s="305"/>
      <c r="M506" s="305"/>
      <c r="N506" s="305"/>
      <c r="O506" s="305"/>
      <c r="P506" s="305"/>
      <c r="Q506" s="313"/>
      <c r="R506" s="304" t="s">
        <v>167</v>
      </c>
      <c r="S506" s="305"/>
      <c r="T506" s="305"/>
      <c r="U506" s="306"/>
      <c r="V506" s="51"/>
      <c r="W506" s="51"/>
      <c r="X506" s="51"/>
      <c r="Y506" s="51"/>
      <c r="Z506" s="51"/>
      <c r="AA506" s="65"/>
    </row>
    <row r="507" spans="1:27" x14ac:dyDescent="0.25">
      <c r="A507" s="64"/>
      <c r="B507" s="314" t="s">
        <v>168</v>
      </c>
      <c r="C507" s="315"/>
      <c r="D507" s="315"/>
      <c r="E507" s="315"/>
      <c r="F507" s="315"/>
      <c r="G507" s="315"/>
      <c r="H507" s="315"/>
      <c r="I507" s="315"/>
      <c r="J507" s="315"/>
      <c r="K507" s="315"/>
      <c r="L507" s="315"/>
      <c r="M507" s="315"/>
      <c r="N507" s="315"/>
      <c r="O507" s="315"/>
      <c r="P507" s="315"/>
      <c r="Q507" s="315"/>
      <c r="R507" s="316">
        <v>-2.2799999999999998</v>
      </c>
      <c r="S507" s="299"/>
      <c r="T507" s="299"/>
      <c r="U507" s="317"/>
      <c r="V507" s="51"/>
      <c r="W507" s="51"/>
      <c r="X507" s="51"/>
      <c r="Y507" s="51"/>
      <c r="Z507" s="51"/>
      <c r="AA507" s="65"/>
    </row>
    <row r="508" spans="1:27" ht="16.5" thickBot="1" x14ac:dyDescent="0.3">
      <c r="A508" s="64"/>
      <c r="B508" s="294" t="s">
        <v>169</v>
      </c>
      <c r="C508" s="295"/>
      <c r="D508" s="295"/>
      <c r="E508" s="295"/>
      <c r="F508" s="295"/>
      <c r="G508" s="295"/>
      <c r="H508" s="295"/>
      <c r="I508" s="295"/>
      <c r="J508" s="295"/>
      <c r="K508" s="295"/>
      <c r="L508" s="295"/>
      <c r="M508" s="295"/>
      <c r="N508" s="295"/>
      <c r="O508" s="295"/>
      <c r="P508" s="295"/>
      <c r="Q508" s="295"/>
      <c r="R508" s="312">
        <v>279.98</v>
      </c>
      <c r="S508" s="297"/>
      <c r="T508" s="297"/>
      <c r="U508" s="298"/>
      <c r="V508" s="51"/>
      <c r="W508" s="51"/>
      <c r="X508" s="51"/>
      <c r="Y508" s="51"/>
      <c r="Z508" s="51"/>
      <c r="AA508" s="65"/>
    </row>
    <row r="509" spans="1:27" x14ac:dyDescent="0.25">
      <c r="A509" s="64"/>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65"/>
    </row>
    <row r="510" spans="1:27" x14ac:dyDescent="0.25">
      <c r="A510" s="64"/>
      <c r="B510" s="282" t="s">
        <v>158</v>
      </c>
      <c r="C510" s="282"/>
      <c r="D510" s="282"/>
      <c r="E510" s="282"/>
      <c r="F510" s="282"/>
      <c r="G510" s="282"/>
      <c r="H510" s="282"/>
      <c r="I510" s="282"/>
      <c r="J510" s="282"/>
      <c r="K510" s="282"/>
      <c r="L510" s="282"/>
      <c r="M510" s="282"/>
      <c r="N510" s="282"/>
      <c r="O510" s="282"/>
      <c r="P510" s="282"/>
      <c r="Q510" s="282"/>
      <c r="R510" s="299">
        <v>915137.86</v>
      </c>
      <c r="S510" s="299"/>
      <c r="T510" s="60"/>
      <c r="U510" s="60"/>
      <c r="V510" s="60"/>
      <c r="W510" s="60"/>
      <c r="X510" s="60"/>
      <c r="Y510" s="60"/>
      <c r="Z510" s="60"/>
      <c r="AA510" s="65"/>
    </row>
    <row r="511" spans="1:27" ht="16.5" thickBot="1" x14ac:dyDescent="0.3">
      <c r="A511" s="64"/>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65"/>
    </row>
    <row r="512" spans="1:27" ht="16.5" thickTop="1" x14ac:dyDescent="0.25">
      <c r="A512" s="61"/>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3"/>
    </row>
    <row r="513" spans="1:27" ht="48.75" customHeight="1" x14ac:dyDescent="0.25">
      <c r="A513" s="64"/>
      <c r="B513" s="274" t="s">
        <v>170</v>
      </c>
      <c r="C513" s="274"/>
      <c r="D513" s="274"/>
      <c r="E513" s="274"/>
      <c r="F513" s="274"/>
      <c r="G513" s="274"/>
      <c r="H513" s="274"/>
      <c r="I513" s="274"/>
      <c r="J513" s="274"/>
      <c r="K513" s="274"/>
      <c r="L513" s="274"/>
      <c r="M513" s="274"/>
      <c r="N513" s="274"/>
      <c r="O513" s="274"/>
      <c r="P513" s="274"/>
      <c r="Q513" s="274"/>
      <c r="R513" s="274"/>
      <c r="S513" s="274"/>
      <c r="T513" s="274"/>
      <c r="U513" s="274"/>
      <c r="V513" s="274"/>
      <c r="W513" s="274"/>
      <c r="X513" s="274"/>
      <c r="Y513" s="274"/>
      <c r="Z513" s="274"/>
      <c r="AA513" s="65"/>
    </row>
    <row r="514" spans="1:27" x14ac:dyDescent="0.25">
      <c r="A514" s="64"/>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65"/>
    </row>
    <row r="515" spans="1:27" x14ac:dyDescent="0.25">
      <c r="A515" s="64"/>
      <c r="B515" s="282" t="s">
        <v>130</v>
      </c>
      <c r="C515" s="282"/>
      <c r="D515" s="282"/>
      <c r="E515" s="282"/>
      <c r="F515" s="282"/>
      <c r="G515" s="282"/>
      <c r="H515" s="282"/>
      <c r="I515" s="282"/>
      <c r="J515" s="282"/>
      <c r="K515" s="282"/>
      <c r="L515" s="282"/>
      <c r="M515" s="282"/>
      <c r="N515" s="282"/>
      <c r="O515" s="282"/>
      <c r="P515" s="282"/>
      <c r="Q515" s="282"/>
      <c r="R515" s="282"/>
      <c r="S515" s="282"/>
      <c r="T515" s="282"/>
      <c r="U515" s="282"/>
      <c r="V515" s="282"/>
      <c r="W515" s="282"/>
      <c r="X515" s="282"/>
      <c r="Y515" s="282"/>
      <c r="Z515" s="282"/>
      <c r="AA515" s="65"/>
    </row>
    <row r="516" spans="1:27" ht="16.5" thickBot="1" x14ac:dyDescent="0.3">
      <c r="A516" s="64"/>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65"/>
    </row>
    <row r="517" spans="1:27" x14ac:dyDescent="0.25">
      <c r="A517" s="64"/>
      <c r="B517" s="300" t="s">
        <v>131</v>
      </c>
      <c r="C517" s="302" t="s">
        <v>156</v>
      </c>
      <c r="D517" s="302"/>
      <c r="E517" s="302"/>
      <c r="F517" s="302"/>
      <c r="G517" s="302"/>
      <c r="H517" s="302"/>
      <c r="I517" s="302"/>
      <c r="J517" s="302"/>
      <c r="K517" s="302"/>
      <c r="L517" s="302"/>
      <c r="M517" s="302"/>
      <c r="N517" s="302"/>
      <c r="O517" s="302"/>
      <c r="P517" s="302"/>
      <c r="Q517" s="302"/>
      <c r="R517" s="302"/>
      <c r="S517" s="302"/>
      <c r="T517" s="302"/>
      <c r="U517" s="302"/>
      <c r="V517" s="302"/>
      <c r="W517" s="302"/>
      <c r="X517" s="302"/>
      <c r="Y517" s="302"/>
      <c r="Z517" s="303"/>
      <c r="AA517" s="65"/>
    </row>
    <row r="518" spans="1:27" ht="32.25" thickBot="1" x14ac:dyDescent="0.3">
      <c r="A518" s="64"/>
      <c r="B518" s="301"/>
      <c r="C518" s="86" t="s">
        <v>132</v>
      </c>
      <c r="D518" s="81" t="s">
        <v>133</v>
      </c>
      <c r="E518" s="81" t="s">
        <v>134</v>
      </c>
      <c r="F518" s="81" t="s">
        <v>135</v>
      </c>
      <c r="G518" s="81" t="s">
        <v>136</v>
      </c>
      <c r="H518" s="81" t="s">
        <v>137</v>
      </c>
      <c r="I518" s="81" t="s">
        <v>138</v>
      </c>
      <c r="J518" s="81" t="s">
        <v>139</v>
      </c>
      <c r="K518" s="81" t="s">
        <v>140</v>
      </c>
      <c r="L518" s="81" t="s">
        <v>141</v>
      </c>
      <c r="M518" s="81" t="s">
        <v>142</v>
      </c>
      <c r="N518" s="81" t="s">
        <v>143</v>
      </c>
      <c r="O518" s="81" t="s">
        <v>144</v>
      </c>
      <c r="P518" s="81" t="s">
        <v>145</v>
      </c>
      <c r="Q518" s="81" t="s">
        <v>146</v>
      </c>
      <c r="R518" s="81" t="s">
        <v>147</v>
      </c>
      <c r="S518" s="81" t="s">
        <v>148</v>
      </c>
      <c r="T518" s="81" t="s">
        <v>149</v>
      </c>
      <c r="U518" s="81" t="s">
        <v>150</v>
      </c>
      <c r="V518" s="81" t="s">
        <v>151</v>
      </c>
      <c r="W518" s="81" t="s">
        <v>152</v>
      </c>
      <c r="X518" s="81" t="s">
        <v>153</v>
      </c>
      <c r="Y518" s="81" t="s">
        <v>154</v>
      </c>
      <c r="Z518" s="82" t="s">
        <v>155</v>
      </c>
      <c r="AA518" s="65"/>
    </row>
    <row r="519" spans="1:27" ht="16.5" x14ac:dyDescent="0.25">
      <c r="A519" s="64"/>
      <c r="B519" s="87">
        <v>1</v>
      </c>
      <c r="C519" s="94">
        <v>1851.88</v>
      </c>
      <c r="D519" s="90">
        <v>1815.54</v>
      </c>
      <c r="E519" s="90">
        <v>1816.7400000000002</v>
      </c>
      <c r="F519" s="90">
        <v>1836.02</v>
      </c>
      <c r="G519" s="90">
        <v>1869.15</v>
      </c>
      <c r="H519" s="90">
        <v>1944.67</v>
      </c>
      <c r="I519" s="90">
        <v>2131.89</v>
      </c>
      <c r="J519" s="90">
        <v>2153.2200000000003</v>
      </c>
      <c r="K519" s="90">
        <v>2147.15</v>
      </c>
      <c r="L519" s="90">
        <v>2145.4300000000003</v>
      </c>
      <c r="M519" s="90">
        <v>2116.42</v>
      </c>
      <c r="N519" s="90">
        <v>2139.4700000000003</v>
      </c>
      <c r="O519" s="90">
        <v>2055.17</v>
      </c>
      <c r="P519" s="90">
        <v>2037.92</v>
      </c>
      <c r="Q519" s="90">
        <v>2099.38</v>
      </c>
      <c r="R519" s="90">
        <v>2132.62</v>
      </c>
      <c r="S519" s="90">
        <v>2143.46</v>
      </c>
      <c r="T519" s="90">
        <v>2148.2000000000003</v>
      </c>
      <c r="U519" s="90">
        <v>2137.61</v>
      </c>
      <c r="V519" s="90">
        <v>2010.4900000000002</v>
      </c>
      <c r="W519" s="90">
        <v>1981.5900000000001</v>
      </c>
      <c r="X519" s="90">
        <v>1952.0300000000002</v>
      </c>
      <c r="Y519" s="90">
        <v>1962.31</v>
      </c>
      <c r="Z519" s="91">
        <v>1872.6200000000001</v>
      </c>
      <c r="AA519" s="65"/>
    </row>
    <row r="520" spans="1:27" ht="16.5" x14ac:dyDescent="0.25">
      <c r="A520" s="64"/>
      <c r="B520" s="88">
        <v>2</v>
      </c>
      <c r="C520" s="95">
        <v>1863.52</v>
      </c>
      <c r="D520" s="56">
        <v>1852.72</v>
      </c>
      <c r="E520" s="56">
        <v>1852.33</v>
      </c>
      <c r="F520" s="56">
        <v>1868.8600000000001</v>
      </c>
      <c r="G520" s="56">
        <v>1902.25</v>
      </c>
      <c r="H520" s="56">
        <v>1966.7400000000002</v>
      </c>
      <c r="I520" s="56">
        <v>2141.27</v>
      </c>
      <c r="J520" s="56">
        <v>2062.6</v>
      </c>
      <c r="K520" s="56">
        <v>2039.8400000000001</v>
      </c>
      <c r="L520" s="56">
        <v>1993.1200000000001</v>
      </c>
      <c r="M520" s="56">
        <v>1985.6100000000001</v>
      </c>
      <c r="N520" s="56">
        <v>2006.5300000000002</v>
      </c>
      <c r="O520" s="56">
        <v>1997.71</v>
      </c>
      <c r="P520" s="56">
        <v>1996.5700000000002</v>
      </c>
      <c r="Q520" s="56">
        <v>1992.33</v>
      </c>
      <c r="R520" s="56">
        <v>1996.23</v>
      </c>
      <c r="S520" s="56">
        <v>2004.65</v>
      </c>
      <c r="T520" s="56">
        <v>2003.9700000000003</v>
      </c>
      <c r="U520" s="56">
        <v>2007.23</v>
      </c>
      <c r="V520" s="56">
        <v>1989.2800000000002</v>
      </c>
      <c r="W520" s="56">
        <v>1981.1100000000001</v>
      </c>
      <c r="X520" s="56">
        <v>1946.46</v>
      </c>
      <c r="Y520" s="56">
        <v>1955.33</v>
      </c>
      <c r="Z520" s="76">
        <v>1896.68</v>
      </c>
      <c r="AA520" s="65"/>
    </row>
    <row r="521" spans="1:27" ht="16.5" x14ac:dyDescent="0.25">
      <c r="A521" s="64"/>
      <c r="B521" s="88">
        <v>3</v>
      </c>
      <c r="C521" s="95">
        <v>1969</v>
      </c>
      <c r="D521" s="56">
        <v>1912.6</v>
      </c>
      <c r="E521" s="56">
        <v>1901.6</v>
      </c>
      <c r="F521" s="56">
        <v>1907.18</v>
      </c>
      <c r="G521" s="56">
        <v>1912.1100000000001</v>
      </c>
      <c r="H521" s="56">
        <v>1924.77</v>
      </c>
      <c r="I521" s="56">
        <v>1971.18</v>
      </c>
      <c r="J521" s="56">
        <v>2047.31</v>
      </c>
      <c r="K521" s="56">
        <v>2132.36</v>
      </c>
      <c r="L521" s="56">
        <v>2128.79</v>
      </c>
      <c r="M521" s="56">
        <v>2124.73</v>
      </c>
      <c r="N521" s="56">
        <v>2120.67</v>
      </c>
      <c r="O521" s="56">
        <v>2124.91</v>
      </c>
      <c r="P521" s="56">
        <v>2125.2000000000003</v>
      </c>
      <c r="Q521" s="56">
        <v>2129.5</v>
      </c>
      <c r="R521" s="56">
        <v>2131.5100000000002</v>
      </c>
      <c r="S521" s="56">
        <v>2132.1</v>
      </c>
      <c r="T521" s="56">
        <v>2137.0300000000002</v>
      </c>
      <c r="U521" s="56">
        <v>2134.5100000000002</v>
      </c>
      <c r="V521" s="56">
        <v>2115.6800000000003</v>
      </c>
      <c r="W521" s="56">
        <v>2074.63</v>
      </c>
      <c r="X521" s="56">
        <v>1989.45</v>
      </c>
      <c r="Y521" s="56">
        <v>2001.3600000000001</v>
      </c>
      <c r="Z521" s="76">
        <v>1894.0300000000002</v>
      </c>
      <c r="AA521" s="65"/>
    </row>
    <row r="522" spans="1:27" ht="16.5" x14ac:dyDescent="0.25">
      <c r="A522" s="64"/>
      <c r="B522" s="88">
        <v>4</v>
      </c>
      <c r="C522" s="95">
        <v>1905.8400000000001</v>
      </c>
      <c r="D522" s="56">
        <v>1866.7800000000002</v>
      </c>
      <c r="E522" s="56">
        <v>1848.81</v>
      </c>
      <c r="F522" s="56">
        <v>1851.8000000000002</v>
      </c>
      <c r="G522" s="56">
        <v>1857.65</v>
      </c>
      <c r="H522" s="56">
        <v>1865.44</v>
      </c>
      <c r="I522" s="56">
        <v>1915.8000000000002</v>
      </c>
      <c r="J522" s="56">
        <v>1930.08</v>
      </c>
      <c r="K522" s="56">
        <v>2039.7600000000002</v>
      </c>
      <c r="L522" s="56">
        <v>2131.61</v>
      </c>
      <c r="M522" s="56">
        <v>2126.9500000000003</v>
      </c>
      <c r="N522" s="56">
        <v>2123.73</v>
      </c>
      <c r="O522" s="56">
        <v>2126.79</v>
      </c>
      <c r="P522" s="56">
        <v>2127.2400000000002</v>
      </c>
      <c r="Q522" s="56">
        <v>2128.39</v>
      </c>
      <c r="R522" s="56">
        <v>2129.5300000000002</v>
      </c>
      <c r="S522" s="56">
        <v>2129.87</v>
      </c>
      <c r="T522" s="56">
        <v>2136.61</v>
      </c>
      <c r="U522" s="56">
        <v>2151.39</v>
      </c>
      <c r="V522" s="56">
        <v>2125.63</v>
      </c>
      <c r="W522" s="56">
        <v>2099.89</v>
      </c>
      <c r="X522" s="56">
        <v>1987</v>
      </c>
      <c r="Y522" s="56">
        <v>1971.4</v>
      </c>
      <c r="Z522" s="76">
        <v>1876.66</v>
      </c>
      <c r="AA522" s="65"/>
    </row>
    <row r="523" spans="1:27" ht="16.5" x14ac:dyDescent="0.25">
      <c r="A523" s="64"/>
      <c r="B523" s="88">
        <v>5</v>
      </c>
      <c r="C523" s="95">
        <v>1878.22</v>
      </c>
      <c r="D523" s="56">
        <v>1846.6</v>
      </c>
      <c r="E523" s="56">
        <v>1848.16</v>
      </c>
      <c r="F523" s="56">
        <v>1864.17</v>
      </c>
      <c r="G523" s="56">
        <v>1900.0900000000001</v>
      </c>
      <c r="H523" s="56">
        <v>1979.04</v>
      </c>
      <c r="I523" s="56">
        <v>2199.64</v>
      </c>
      <c r="J523" s="56">
        <v>2229.96</v>
      </c>
      <c r="K523" s="56">
        <v>2267.7200000000003</v>
      </c>
      <c r="L523" s="56">
        <v>2265.3200000000002</v>
      </c>
      <c r="M523" s="56">
        <v>2182.15</v>
      </c>
      <c r="N523" s="56">
        <v>2239.2000000000003</v>
      </c>
      <c r="O523" s="56">
        <v>2264.4900000000002</v>
      </c>
      <c r="P523" s="56">
        <v>2263</v>
      </c>
      <c r="Q523" s="56">
        <v>2265.77</v>
      </c>
      <c r="R523" s="56">
        <v>2266.1</v>
      </c>
      <c r="S523" s="56">
        <v>2271.5100000000002</v>
      </c>
      <c r="T523" s="56">
        <v>2272.96</v>
      </c>
      <c r="U523" s="56">
        <v>2267.6800000000003</v>
      </c>
      <c r="V523" s="56">
        <v>2185.73</v>
      </c>
      <c r="W523" s="56">
        <v>2092.42</v>
      </c>
      <c r="X523" s="56">
        <v>2041.13</v>
      </c>
      <c r="Y523" s="56">
        <v>2111.0500000000002</v>
      </c>
      <c r="Z523" s="76">
        <v>1902.13</v>
      </c>
      <c r="AA523" s="65"/>
    </row>
    <row r="524" spans="1:27" ht="16.5" x14ac:dyDescent="0.25">
      <c r="A524" s="64"/>
      <c r="B524" s="88">
        <v>6</v>
      </c>
      <c r="C524" s="95">
        <v>1881.6</v>
      </c>
      <c r="D524" s="56">
        <v>1853.15</v>
      </c>
      <c r="E524" s="56">
        <v>1858.64</v>
      </c>
      <c r="F524" s="56">
        <v>1879.38</v>
      </c>
      <c r="G524" s="56">
        <v>1920.3700000000001</v>
      </c>
      <c r="H524" s="56">
        <v>2030.7000000000003</v>
      </c>
      <c r="I524" s="56">
        <v>2231.39</v>
      </c>
      <c r="J524" s="56">
        <v>2329.0100000000002</v>
      </c>
      <c r="K524" s="56">
        <v>2354.94</v>
      </c>
      <c r="L524" s="56">
        <v>2325.29</v>
      </c>
      <c r="M524" s="56">
        <v>2303.0100000000002</v>
      </c>
      <c r="N524" s="56">
        <v>2340.5</v>
      </c>
      <c r="O524" s="56">
        <v>2317.23</v>
      </c>
      <c r="P524" s="56">
        <v>2293.5500000000002</v>
      </c>
      <c r="Q524" s="56">
        <v>2280.46</v>
      </c>
      <c r="R524" s="56">
        <v>2236.8000000000002</v>
      </c>
      <c r="S524" s="56">
        <v>2291.39</v>
      </c>
      <c r="T524" s="56">
        <v>2307.52</v>
      </c>
      <c r="U524" s="56">
        <v>2265.04</v>
      </c>
      <c r="V524" s="56">
        <v>2242.13</v>
      </c>
      <c r="W524" s="56">
        <v>2220.42</v>
      </c>
      <c r="X524" s="56">
        <v>2126.7200000000003</v>
      </c>
      <c r="Y524" s="56">
        <v>2046.92</v>
      </c>
      <c r="Z524" s="76">
        <v>1922.77</v>
      </c>
      <c r="AA524" s="65"/>
    </row>
    <row r="525" spans="1:27" ht="16.5" x14ac:dyDescent="0.25">
      <c r="A525" s="64"/>
      <c r="B525" s="88">
        <v>7</v>
      </c>
      <c r="C525" s="95">
        <v>1883.85</v>
      </c>
      <c r="D525" s="56">
        <v>1867.17</v>
      </c>
      <c r="E525" s="56">
        <v>1869.69</v>
      </c>
      <c r="F525" s="56">
        <v>1892.0300000000002</v>
      </c>
      <c r="G525" s="56">
        <v>1922.44</v>
      </c>
      <c r="H525" s="56">
        <v>1958.83</v>
      </c>
      <c r="I525" s="56">
        <v>2184.61</v>
      </c>
      <c r="J525" s="56">
        <v>2192.35</v>
      </c>
      <c r="K525" s="56">
        <v>2282.86</v>
      </c>
      <c r="L525" s="56">
        <v>2256.56</v>
      </c>
      <c r="M525" s="56">
        <v>2242.38</v>
      </c>
      <c r="N525" s="56">
        <v>2268.38</v>
      </c>
      <c r="O525" s="56">
        <v>2270.6800000000003</v>
      </c>
      <c r="P525" s="56">
        <v>2270.7800000000002</v>
      </c>
      <c r="Q525" s="56">
        <v>2281.7800000000002</v>
      </c>
      <c r="R525" s="56">
        <v>2298.3200000000002</v>
      </c>
      <c r="S525" s="56">
        <v>2311.34</v>
      </c>
      <c r="T525" s="56">
        <v>2313.9300000000003</v>
      </c>
      <c r="U525" s="56">
        <v>2309.1800000000003</v>
      </c>
      <c r="V525" s="56">
        <v>2266.87</v>
      </c>
      <c r="W525" s="56">
        <v>2192.3200000000002</v>
      </c>
      <c r="X525" s="56">
        <v>2124.2400000000002</v>
      </c>
      <c r="Y525" s="56">
        <v>2002.81</v>
      </c>
      <c r="Z525" s="76">
        <v>1883.0300000000002</v>
      </c>
      <c r="AA525" s="65"/>
    </row>
    <row r="526" spans="1:27" ht="16.5" x14ac:dyDescent="0.25">
      <c r="A526" s="64"/>
      <c r="B526" s="88">
        <v>8</v>
      </c>
      <c r="C526" s="95">
        <v>1883.5300000000002</v>
      </c>
      <c r="D526" s="56">
        <v>1869.5</v>
      </c>
      <c r="E526" s="56">
        <v>1867.79</v>
      </c>
      <c r="F526" s="56">
        <v>1896.5500000000002</v>
      </c>
      <c r="G526" s="56">
        <v>1920.5500000000002</v>
      </c>
      <c r="H526" s="56">
        <v>1949.2</v>
      </c>
      <c r="I526" s="56">
        <v>2155.02</v>
      </c>
      <c r="J526" s="56">
        <v>2179.17</v>
      </c>
      <c r="K526" s="56">
        <v>2252.36</v>
      </c>
      <c r="L526" s="56">
        <v>2224.17</v>
      </c>
      <c r="M526" s="56">
        <v>2193.63</v>
      </c>
      <c r="N526" s="56">
        <v>2208.63</v>
      </c>
      <c r="O526" s="56">
        <v>2222.8000000000002</v>
      </c>
      <c r="P526" s="56">
        <v>2211.61</v>
      </c>
      <c r="Q526" s="56">
        <v>2197.12</v>
      </c>
      <c r="R526" s="56">
        <v>2198.3000000000002</v>
      </c>
      <c r="S526" s="56">
        <v>2247.9500000000003</v>
      </c>
      <c r="T526" s="56">
        <v>2252.16</v>
      </c>
      <c r="U526" s="56">
        <v>2138.6</v>
      </c>
      <c r="V526" s="56">
        <v>2098.21</v>
      </c>
      <c r="W526" s="56">
        <v>1982.81</v>
      </c>
      <c r="X526" s="56">
        <v>1934.8700000000001</v>
      </c>
      <c r="Y526" s="56">
        <v>1918.25</v>
      </c>
      <c r="Z526" s="76">
        <v>1889.7600000000002</v>
      </c>
      <c r="AA526" s="65"/>
    </row>
    <row r="527" spans="1:27" ht="16.5" x14ac:dyDescent="0.25">
      <c r="A527" s="64"/>
      <c r="B527" s="88">
        <v>9</v>
      </c>
      <c r="C527" s="95">
        <v>1889.5900000000001</v>
      </c>
      <c r="D527" s="56">
        <v>1888.0300000000002</v>
      </c>
      <c r="E527" s="56">
        <v>1876.08</v>
      </c>
      <c r="F527" s="56">
        <v>1874.8200000000002</v>
      </c>
      <c r="G527" s="56">
        <v>1904.65</v>
      </c>
      <c r="H527" s="56">
        <v>1953.15</v>
      </c>
      <c r="I527" s="56">
        <v>2122.6800000000003</v>
      </c>
      <c r="J527" s="56">
        <v>2127.21</v>
      </c>
      <c r="K527" s="56">
        <v>2119.64</v>
      </c>
      <c r="L527" s="56">
        <v>2114.48</v>
      </c>
      <c r="M527" s="56">
        <v>2103.11</v>
      </c>
      <c r="N527" s="56">
        <v>2117.0500000000002</v>
      </c>
      <c r="O527" s="56">
        <v>2112.17</v>
      </c>
      <c r="P527" s="56">
        <v>2099.11</v>
      </c>
      <c r="Q527" s="56">
        <v>2110.29</v>
      </c>
      <c r="R527" s="56">
        <v>2113.02</v>
      </c>
      <c r="S527" s="56">
        <v>2116.5100000000002</v>
      </c>
      <c r="T527" s="56">
        <v>2119.66</v>
      </c>
      <c r="U527" s="56">
        <v>2113.63</v>
      </c>
      <c r="V527" s="56">
        <v>1991.17</v>
      </c>
      <c r="W527" s="56">
        <v>1971.0900000000001</v>
      </c>
      <c r="X527" s="56">
        <v>1972.1200000000001</v>
      </c>
      <c r="Y527" s="56">
        <v>1920.7400000000002</v>
      </c>
      <c r="Z527" s="76">
        <v>1898.96</v>
      </c>
      <c r="AA527" s="65"/>
    </row>
    <row r="528" spans="1:27" ht="16.5" x14ac:dyDescent="0.25">
      <c r="A528" s="64"/>
      <c r="B528" s="88">
        <v>10</v>
      </c>
      <c r="C528" s="95">
        <v>1962.98</v>
      </c>
      <c r="D528" s="56">
        <v>1907.13</v>
      </c>
      <c r="E528" s="56">
        <v>1891.5300000000002</v>
      </c>
      <c r="F528" s="56">
        <v>1849.23</v>
      </c>
      <c r="G528" s="56">
        <v>1840.81</v>
      </c>
      <c r="H528" s="56">
        <v>1847.92</v>
      </c>
      <c r="I528" s="56">
        <v>1846.65</v>
      </c>
      <c r="J528" s="56">
        <v>1918.8000000000002</v>
      </c>
      <c r="K528" s="56">
        <v>1989.7800000000002</v>
      </c>
      <c r="L528" s="56">
        <v>1999.5900000000001</v>
      </c>
      <c r="M528" s="56">
        <v>1991.58</v>
      </c>
      <c r="N528" s="56">
        <v>1990.38</v>
      </c>
      <c r="O528" s="56">
        <v>1986.27</v>
      </c>
      <c r="P528" s="56">
        <v>1980.54</v>
      </c>
      <c r="Q528" s="56">
        <v>1979.89</v>
      </c>
      <c r="R528" s="56">
        <v>1975.7600000000002</v>
      </c>
      <c r="S528" s="56">
        <v>1978.17</v>
      </c>
      <c r="T528" s="56">
        <v>1975.6100000000001</v>
      </c>
      <c r="U528" s="56">
        <v>1988.22</v>
      </c>
      <c r="V528" s="56">
        <v>1990.85</v>
      </c>
      <c r="W528" s="56">
        <v>1952.7</v>
      </c>
      <c r="X528" s="56">
        <v>1936.3200000000002</v>
      </c>
      <c r="Y528" s="56">
        <v>1885.67</v>
      </c>
      <c r="Z528" s="76">
        <v>1844.3400000000001</v>
      </c>
      <c r="AA528" s="65"/>
    </row>
    <row r="529" spans="1:27" ht="16.5" x14ac:dyDescent="0.25">
      <c r="A529" s="64"/>
      <c r="B529" s="88">
        <v>11</v>
      </c>
      <c r="C529" s="95">
        <v>1857.7600000000002</v>
      </c>
      <c r="D529" s="56">
        <v>1881.92</v>
      </c>
      <c r="E529" s="56">
        <v>1884.2</v>
      </c>
      <c r="F529" s="56">
        <v>1879.3000000000002</v>
      </c>
      <c r="G529" s="56">
        <v>1874.9</v>
      </c>
      <c r="H529" s="56">
        <v>1888.08</v>
      </c>
      <c r="I529" s="56">
        <v>1895.39</v>
      </c>
      <c r="J529" s="56">
        <v>1931.3000000000002</v>
      </c>
      <c r="K529" s="56">
        <v>1961.42</v>
      </c>
      <c r="L529" s="56">
        <v>1982.52</v>
      </c>
      <c r="M529" s="56">
        <v>1986.54</v>
      </c>
      <c r="N529" s="56">
        <v>1994.27</v>
      </c>
      <c r="O529" s="56">
        <v>1989.3600000000001</v>
      </c>
      <c r="P529" s="56">
        <v>1983.6200000000001</v>
      </c>
      <c r="Q529" s="56">
        <v>1980.47</v>
      </c>
      <c r="R529" s="56">
        <v>1980.04</v>
      </c>
      <c r="S529" s="56">
        <v>1969.68</v>
      </c>
      <c r="T529" s="56">
        <v>1972.8000000000002</v>
      </c>
      <c r="U529" s="56">
        <v>1990.5500000000002</v>
      </c>
      <c r="V529" s="56">
        <v>1987.27</v>
      </c>
      <c r="W529" s="56">
        <v>1958.3400000000001</v>
      </c>
      <c r="X529" s="56">
        <v>1955.85</v>
      </c>
      <c r="Y529" s="56">
        <v>1907.75</v>
      </c>
      <c r="Z529" s="76">
        <v>1881.42</v>
      </c>
      <c r="AA529" s="65"/>
    </row>
    <row r="530" spans="1:27" ht="16.5" x14ac:dyDescent="0.25">
      <c r="A530" s="64"/>
      <c r="B530" s="88">
        <v>12</v>
      </c>
      <c r="C530" s="95">
        <v>1920.85</v>
      </c>
      <c r="D530" s="56">
        <v>1895.77</v>
      </c>
      <c r="E530" s="56">
        <v>1890.39</v>
      </c>
      <c r="F530" s="56">
        <v>1896.31</v>
      </c>
      <c r="G530" s="56">
        <v>1919.8200000000002</v>
      </c>
      <c r="H530" s="56">
        <v>1962.16</v>
      </c>
      <c r="I530" s="56">
        <v>2071.58</v>
      </c>
      <c r="J530" s="56">
        <v>2108.91</v>
      </c>
      <c r="K530" s="56">
        <v>2124.29</v>
      </c>
      <c r="L530" s="56">
        <v>2119.9300000000003</v>
      </c>
      <c r="M530" s="56">
        <v>2117.1800000000003</v>
      </c>
      <c r="N530" s="56">
        <v>2117.98</v>
      </c>
      <c r="O530" s="56">
        <v>2114.4300000000003</v>
      </c>
      <c r="P530" s="56">
        <v>2113.5300000000002</v>
      </c>
      <c r="Q530" s="56">
        <v>2115.0700000000002</v>
      </c>
      <c r="R530" s="56">
        <v>2115.7400000000002</v>
      </c>
      <c r="S530" s="56">
        <v>2120.67</v>
      </c>
      <c r="T530" s="56">
        <v>2112.15</v>
      </c>
      <c r="U530" s="56">
        <v>2114.75</v>
      </c>
      <c r="V530" s="56">
        <v>2117.2200000000003</v>
      </c>
      <c r="W530" s="56">
        <v>2080.1800000000003</v>
      </c>
      <c r="X530" s="56">
        <v>2078.2600000000002</v>
      </c>
      <c r="Y530" s="56">
        <v>1968.21</v>
      </c>
      <c r="Z530" s="76">
        <v>1923.64</v>
      </c>
      <c r="AA530" s="65"/>
    </row>
    <row r="531" spans="1:27" ht="16.5" x14ac:dyDescent="0.25">
      <c r="A531" s="64"/>
      <c r="B531" s="88">
        <v>13</v>
      </c>
      <c r="C531" s="95">
        <v>1920.3000000000002</v>
      </c>
      <c r="D531" s="56">
        <v>1909.85</v>
      </c>
      <c r="E531" s="56">
        <v>1913.73</v>
      </c>
      <c r="F531" s="56">
        <v>1920.06</v>
      </c>
      <c r="G531" s="56">
        <v>1938.18</v>
      </c>
      <c r="H531" s="56">
        <v>1986.42</v>
      </c>
      <c r="I531" s="56">
        <v>2121.52</v>
      </c>
      <c r="J531" s="56">
        <v>2170.0300000000002</v>
      </c>
      <c r="K531" s="56">
        <v>2183.2800000000002</v>
      </c>
      <c r="L531" s="56">
        <v>2178.4500000000003</v>
      </c>
      <c r="M531" s="56">
        <v>2159.92</v>
      </c>
      <c r="N531" s="56">
        <v>2167.91</v>
      </c>
      <c r="O531" s="56">
        <v>2162.7800000000002</v>
      </c>
      <c r="P531" s="56">
        <v>2119.91</v>
      </c>
      <c r="Q531" s="56">
        <v>2106.17</v>
      </c>
      <c r="R531" s="56">
        <v>2106.5700000000002</v>
      </c>
      <c r="S531" s="56">
        <v>2106.92</v>
      </c>
      <c r="T531" s="56">
        <v>2107.4300000000003</v>
      </c>
      <c r="U531" s="56">
        <v>2109.7200000000003</v>
      </c>
      <c r="V531" s="56">
        <v>2103.36</v>
      </c>
      <c r="W531" s="56">
        <v>2096.77</v>
      </c>
      <c r="X531" s="56">
        <v>2121.59</v>
      </c>
      <c r="Y531" s="56">
        <v>2013.38</v>
      </c>
      <c r="Z531" s="76">
        <v>1929.65</v>
      </c>
      <c r="AA531" s="65"/>
    </row>
    <row r="532" spans="1:27" ht="16.5" x14ac:dyDescent="0.25">
      <c r="A532" s="64"/>
      <c r="B532" s="88">
        <v>14</v>
      </c>
      <c r="C532" s="95">
        <v>1928.6200000000001</v>
      </c>
      <c r="D532" s="56">
        <v>1891.38</v>
      </c>
      <c r="E532" s="56">
        <v>1889.22</v>
      </c>
      <c r="F532" s="56">
        <v>1896.33</v>
      </c>
      <c r="G532" s="56">
        <v>1926.13</v>
      </c>
      <c r="H532" s="56">
        <v>1967.25</v>
      </c>
      <c r="I532" s="56">
        <v>2116.64</v>
      </c>
      <c r="J532" s="56">
        <v>2124.71</v>
      </c>
      <c r="K532" s="56">
        <v>2122.2000000000003</v>
      </c>
      <c r="L532" s="56">
        <v>2117.83</v>
      </c>
      <c r="M532" s="56">
        <v>2071.2000000000003</v>
      </c>
      <c r="N532" s="56">
        <v>2082.31</v>
      </c>
      <c r="O532" s="56">
        <v>2089.6</v>
      </c>
      <c r="P532" s="56">
        <v>2079.21</v>
      </c>
      <c r="Q532" s="56">
        <v>2051.54</v>
      </c>
      <c r="R532" s="56">
        <v>2101.52</v>
      </c>
      <c r="S532" s="56">
        <v>2081.4</v>
      </c>
      <c r="T532" s="56">
        <v>2098.1</v>
      </c>
      <c r="U532" s="56">
        <v>2101.02</v>
      </c>
      <c r="V532" s="56">
        <v>2095.86</v>
      </c>
      <c r="W532" s="56">
        <v>2081.4300000000003</v>
      </c>
      <c r="X532" s="56">
        <v>2017.1</v>
      </c>
      <c r="Y532" s="56">
        <v>1998.66</v>
      </c>
      <c r="Z532" s="76">
        <v>1922.92</v>
      </c>
      <c r="AA532" s="65"/>
    </row>
    <row r="533" spans="1:27" ht="16.5" x14ac:dyDescent="0.25">
      <c r="A533" s="64"/>
      <c r="B533" s="88">
        <v>15</v>
      </c>
      <c r="C533" s="95">
        <v>1982.98</v>
      </c>
      <c r="D533" s="56">
        <v>1928.22</v>
      </c>
      <c r="E533" s="56">
        <v>1937.2800000000002</v>
      </c>
      <c r="F533" s="56">
        <v>1957.5900000000001</v>
      </c>
      <c r="G533" s="56">
        <v>1978.69</v>
      </c>
      <c r="H533" s="56">
        <v>2053.5700000000002</v>
      </c>
      <c r="I533" s="56">
        <v>2167.87</v>
      </c>
      <c r="J533" s="56">
        <v>2171.5700000000002</v>
      </c>
      <c r="K533" s="56">
        <v>2269.54</v>
      </c>
      <c r="L533" s="56">
        <v>2265.85</v>
      </c>
      <c r="M533" s="56">
        <v>2253.0300000000002</v>
      </c>
      <c r="N533" s="56">
        <v>2259.3000000000002</v>
      </c>
      <c r="O533" s="56">
        <v>2252.7200000000003</v>
      </c>
      <c r="P533" s="56">
        <v>2244.38</v>
      </c>
      <c r="Q533" s="56">
        <v>2238.1800000000003</v>
      </c>
      <c r="R533" s="56">
        <v>2246.0300000000002</v>
      </c>
      <c r="S533" s="56">
        <v>2247.38</v>
      </c>
      <c r="T533" s="56">
        <v>2186.87</v>
      </c>
      <c r="U533" s="56">
        <v>2208.4700000000003</v>
      </c>
      <c r="V533" s="56">
        <v>2194.96</v>
      </c>
      <c r="W533" s="56">
        <v>2223.2000000000003</v>
      </c>
      <c r="X533" s="56">
        <v>2195.64</v>
      </c>
      <c r="Y533" s="56">
        <v>2145.2000000000003</v>
      </c>
      <c r="Z533" s="76">
        <v>1971.68</v>
      </c>
      <c r="AA533" s="65"/>
    </row>
    <row r="534" spans="1:27" ht="16.5" x14ac:dyDescent="0.25">
      <c r="A534" s="64"/>
      <c r="B534" s="88">
        <v>16</v>
      </c>
      <c r="C534" s="95">
        <v>1913.46</v>
      </c>
      <c r="D534" s="56">
        <v>1907.15</v>
      </c>
      <c r="E534" s="56">
        <v>1901.7600000000002</v>
      </c>
      <c r="F534" s="56">
        <v>1903.54</v>
      </c>
      <c r="G534" s="56">
        <v>1928.5100000000002</v>
      </c>
      <c r="H534" s="56">
        <v>1947.22</v>
      </c>
      <c r="I534" s="56">
        <v>2110.9900000000002</v>
      </c>
      <c r="J534" s="56">
        <v>2105.29</v>
      </c>
      <c r="K534" s="56">
        <v>2105.75</v>
      </c>
      <c r="L534" s="56">
        <v>2103.9500000000003</v>
      </c>
      <c r="M534" s="56">
        <v>2099.6800000000003</v>
      </c>
      <c r="N534" s="56">
        <v>2096.9</v>
      </c>
      <c r="O534" s="56">
        <v>2095.5100000000002</v>
      </c>
      <c r="P534" s="56">
        <v>2102.4300000000003</v>
      </c>
      <c r="Q534" s="56">
        <v>2101.2600000000002</v>
      </c>
      <c r="R534" s="56">
        <v>2103.2600000000002</v>
      </c>
      <c r="S534" s="56">
        <v>2140.48</v>
      </c>
      <c r="T534" s="56">
        <v>2135.27</v>
      </c>
      <c r="U534" s="56">
        <v>2134.2200000000003</v>
      </c>
      <c r="V534" s="56">
        <v>2152.5700000000002</v>
      </c>
      <c r="W534" s="56">
        <v>2149.25</v>
      </c>
      <c r="X534" s="56">
        <v>2093.83</v>
      </c>
      <c r="Y534" s="56">
        <v>2012</v>
      </c>
      <c r="Z534" s="76">
        <v>1948.45</v>
      </c>
      <c r="AA534" s="65"/>
    </row>
    <row r="535" spans="1:27" ht="16.5" x14ac:dyDescent="0.25">
      <c r="A535" s="64"/>
      <c r="B535" s="88">
        <v>17</v>
      </c>
      <c r="C535" s="95">
        <v>1915.27</v>
      </c>
      <c r="D535" s="56">
        <v>1901.72</v>
      </c>
      <c r="E535" s="56">
        <v>1894.5900000000001</v>
      </c>
      <c r="F535" s="56">
        <v>1892.83</v>
      </c>
      <c r="G535" s="56">
        <v>1897.0700000000002</v>
      </c>
      <c r="H535" s="56">
        <v>1908.72</v>
      </c>
      <c r="I535" s="56">
        <v>1925.71</v>
      </c>
      <c r="J535" s="56">
        <v>1945.27</v>
      </c>
      <c r="K535" s="56">
        <v>2028.15</v>
      </c>
      <c r="L535" s="56">
        <v>2036.88</v>
      </c>
      <c r="M535" s="56">
        <v>2034.2000000000003</v>
      </c>
      <c r="N535" s="56">
        <v>2031.9700000000003</v>
      </c>
      <c r="O535" s="56">
        <v>2029.1800000000003</v>
      </c>
      <c r="P535" s="56">
        <v>2022.8400000000001</v>
      </c>
      <c r="Q535" s="56">
        <v>2022.5500000000002</v>
      </c>
      <c r="R535" s="56">
        <v>2012.69</v>
      </c>
      <c r="S535" s="56">
        <v>2025.3000000000002</v>
      </c>
      <c r="T535" s="56">
        <v>2004.8899999999999</v>
      </c>
      <c r="U535" s="56">
        <v>2011.6399999999999</v>
      </c>
      <c r="V535" s="56">
        <v>2038.38</v>
      </c>
      <c r="W535" s="56">
        <v>2018.21</v>
      </c>
      <c r="X535" s="56">
        <v>2031.9099999999999</v>
      </c>
      <c r="Y535" s="56">
        <v>1980.73</v>
      </c>
      <c r="Z535" s="76">
        <v>1892.16</v>
      </c>
      <c r="AA535" s="65"/>
    </row>
    <row r="536" spans="1:27" ht="16.5" x14ac:dyDescent="0.25">
      <c r="A536" s="64"/>
      <c r="B536" s="88">
        <v>18</v>
      </c>
      <c r="C536" s="95">
        <v>1889.6100000000001</v>
      </c>
      <c r="D536" s="56">
        <v>1886.5500000000002</v>
      </c>
      <c r="E536" s="56">
        <v>1882.65</v>
      </c>
      <c r="F536" s="56">
        <v>1883.16</v>
      </c>
      <c r="G536" s="56">
        <v>1886.0100000000002</v>
      </c>
      <c r="H536" s="56">
        <v>1889.15</v>
      </c>
      <c r="I536" s="56">
        <v>1909.48</v>
      </c>
      <c r="J536" s="56">
        <v>1923.0100000000002</v>
      </c>
      <c r="K536" s="56">
        <v>1939.2600000000002</v>
      </c>
      <c r="L536" s="56">
        <v>2028.9900000000002</v>
      </c>
      <c r="M536" s="56">
        <v>2031.08</v>
      </c>
      <c r="N536" s="56">
        <v>2032.25</v>
      </c>
      <c r="O536" s="56">
        <v>2029.8000000000002</v>
      </c>
      <c r="P536" s="56">
        <v>2026.1800000000003</v>
      </c>
      <c r="Q536" s="56">
        <v>2023.75</v>
      </c>
      <c r="R536" s="56">
        <v>2011.62</v>
      </c>
      <c r="S536" s="56">
        <v>1995.44</v>
      </c>
      <c r="T536" s="56">
        <v>2042.8000000000002</v>
      </c>
      <c r="U536" s="56">
        <v>2049.19</v>
      </c>
      <c r="V536" s="56">
        <v>2071.09</v>
      </c>
      <c r="W536" s="56">
        <v>2029.5</v>
      </c>
      <c r="X536" s="56">
        <v>2052.2000000000003</v>
      </c>
      <c r="Y536" s="56">
        <v>1997.7800000000002</v>
      </c>
      <c r="Z536" s="76">
        <v>1890.3200000000002</v>
      </c>
      <c r="AA536" s="65"/>
    </row>
    <row r="537" spans="1:27" ht="16.5" x14ac:dyDescent="0.25">
      <c r="A537" s="64"/>
      <c r="B537" s="88">
        <v>19</v>
      </c>
      <c r="C537" s="95">
        <v>1895.4900000000002</v>
      </c>
      <c r="D537" s="56">
        <v>1893.02</v>
      </c>
      <c r="E537" s="56">
        <v>1893.69</v>
      </c>
      <c r="F537" s="56">
        <v>1900.2</v>
      </c>
      <c r="G537" s="56">
        <v>1912.66</v>
      </c>
      <c r="H537" s="56">
        <v>1925.64</v>
      </c>
      <c r="I537" s="56">
        <v>1980.96</v>
      </c>
      <c r="J537" s="56">
        <v>2113.75</v>
      </c>
      <c r="K537" s="56">
        <v>2141.19</v>
      </c>
      <c r="L537" s="56">
        <v>2178.36</v>
      </c>
      <c r="M537" s="56">
        <v>2148.4500000000003</v>
      </c>
      <c r="N537" s="56">
        <v>2112.89</v>
      </c>
      <c r="O537" s="56">
        <v>2104.5</v>
      </c>
      <c r="P537" s="56">
        <v>2105.02</v>
      </c>
      <c r="Q537" s="56">
        <v>2101.06</v>
      </c>
      <c r="R537" s="56">
        <v>2101.8200000000002</v>
      </c>
      <c r="S537" s="56">
        <v>2100.37</v>
      </c>
      <c r="T537" s="56">
        <v>2058.1</v>
      </c>
      <c r="U537" s="56">
        <v>2036.92</v>
      </c>
      <c r="V537" s="56">
        <v>2077.48</v>
      </c>
      <c r="W537" s="56">
        <v>2021.71</v>
      </c>
      <c r="X537" s="56">
        <v>2021.38</v>
      </c>
      <c r="Y537" s="56">
        <v>1983.13</v>
      </c>
      <c r="Z537" s="76">
        <v>1889.85</v>
      </c>
      <c r="AA537" s="65"/>
    </row>
    <row r="538" spans="1:27" ht="16.5" x14ac:dyDescent="0.25">
      <c r="A538" s="64"/>
      <c r="B538" s="88">
        <v>20</v>
      </c>
      <c r="C538" s="95">
        <v>1842.6200000000001</v>
      </c>
      <c r="D538" s="56">
        <v>1839.27</v>
      </c>
      <c r="E538" s="56">
        <v>1837.3000000000002</v>
      </c>
      <c r="F538" s="56">
        <v>1841.58</v>
      </c>
      <c r="G538" s="56">
        <v>1860.5700000000002</v>
      </c>
      <c r="H538" s="56">
        <v>1888.77</v>
      </c>
      <c r="I538" s="56">
        <v>1926.72</v>
      </c>
      <c r="J538" s="56">
        <v>1952.3700000000001</v>
      </c>
      <c r="K538" s="56">
        <v>1981.31</v>
      </c>
      <c r="L538" s="56">
        <v>2006.31</v>
      </c>
      <c r="M538" s="56">
        <v>2000.2400000000002</v>
      </c>
      <c r="N538" s="56">
        <v>2007.5900000000001</v>
      </c>
      <c r="O538" s="56">
        <v>1996.91</v>
      </c>
      <c r="P538" s="56">
        <v>2000.3600000000001</v>
      </c>
      <c r="Q538" s="56">
        <v>1986.7600000000002</v>
      </c>
      <c r="R538" s="56">
        <v>2001.0300000000002</v>
      </c>
      <c r="S538" s="56">
        <v>1990.35</v>
      </c>
      <c r="T538" s="56">
        <v>1963.93</v>
      </c>
      <c r="U538" s="56">
        <v>1937.35</v>
      </c>
      <c r="V538" s="56">
        <v>1948.02</v>
      </c>
      <c r="W538" s="56">
        <v>1953.1</v>
      </c>
      <c r="X538" s="56">
        <v>2031.77</v>
      </c>
      <c r="Y538" s="56">
        <v>1928.52</v>
      </c>
      <c r="Z538" s="76">
        <v>1860.4</v>
      </c>
      <c r="AA538" s="65"/>
    </row>
    <row r="539" spans="1:27" ht="16.5" x14ac:dyDescent="0.25">
      <c r="A539" s="64"/>
      <c r="B539" s="88">
        <v>21</v>
      </c>
      <c r="C539" s="95">
        <v>1831.52</v>
      </c>
      <c r="D539" s="56">
        <v>1813.67</v>
      </c>
      <c r="E539" s="56">
        <v>1810.88</v>
      </c>
      <c r="F539" s="56">
        <v>1812.6200000000001</v>
      </c>
      <c r="G539" s="56">
        <v>1831.58</v>
      </c>
      <c r="H539" s="56">
        <v>1855.2</v>
      </c>
      <c r="I539" s="56">
        <v>1902.2600000000002</v>
      </c>
      <c r="J539" s="56">
        <v>1953.14</v>
      </c>
      <c r="K539" s="56">
        <v>1996.67</v>
      </c>
      <c r="L539" s="56">
        <v>2014.06</v>
      </c>
      <c r="M539" s="56">
        <v>1997.5900000000001</v>
      </c>
      <c r="N539" s="56">
        <v>2018.7600000000002</v>
      </c>
      <c r="O539" s="56">
        <v>2009.0100000000002</v>
      </c>
      <c r="P539" s="56">
        <v>2011.7000000000003</v>
      </c>
      <c r="Q539" s="56">
        <v>1999.6200000000001</v>
      </c>
      <c r="R539" s="56">
        <v>2011.6399999999999</v>
      </c>
      <c r="S539" s="56">
        <v>1995.85</v>
      </c>
      <c r="T539" s="56">
        <v>1952.3000000000002</v>
      </c>
      <c r="U539" s="56">
        <v>1903.54</v>
      </c>
      <c r="V539" s="56">
        <v>1938.3400000000001</v>
      </c>
      <c r="W539" s="56">
        <v>1945.65</v>
      </c>
      <c r="X539" s="56">
        <v>1941.1100000000001</v>
      </c>
      <c r="Y539" s="56">
        <v>1899.5700000000002</v>
      </c>
      <c r="Z539" s="76">
        <v>1806.23</v>
      </c>
      <c r="AA539" s="65"/>
    </row>
    <row r="540" spans="1:27" ht="16.5" x14ac:dyDescent="0.25">
      <c r="A540" s="64"/>
      <c r="B540" s="88">
        <v>22</v>
      </c>
      <c r="C540" s="95">
        <v>1808.52</v>
      </c>
      <c r="D540" s="56">
        <v>1803.64</v>
      </c>
      <c r="E540" s="56">
        <v>1803.33</v>
      </c>
      <c r="F540" s="56">
        <v>1805.0300000000002</v>
      </c>
      <c r="G540" s="56">
        <v>1821.23</v>
      </c>
      <c r="H540" s="56">
        <v>1842.3200000000002</v>
      </c>
      <c r="I540" s="56">
        <v>1898.7400000000002</v>
      </c>
      <c r="J540" s="56">
        <v>1931.94</v>
      </c>
      <c r="K540" s="56">
        <v>1902.3400000000001</v>
      </c>
      <c r="L540" s="56">
        <v>1925.95</v>
      </c>
      <c r="M540" s="56">
        <v>1917.89</v>
      </c>
      <c r="N540" s="56">
        <v>1922.58</v>
      </c>
      <c r="O540" s="56">
        <v>1903.72</v>
      </c>
      <c r="P540" s="56">
        <v>1904.45</v>
      </c>
      <c r="Q540" s="56">
        <v>1906.5900000000001</v>
      </c>
      <c r="R540" s="56">
        <v>1918.19</v>
      </c>
      <c r="S540" s="56">
        <v>1962.22</v>
      </c>
      <c r="T540" s="56">
        <v>1964.5700000000002</v>
      </c>
      <c r="U540" s="56">
        <v>1945.8700000000001</v>
      </c>
      <c r="V540" s="56">
        <v>2047.46</v>
      </c>
      <c r="W540" s="56">
        <v>2101.54</v>
      </c>
      <c r="X540" s="56">
        <v>2193.2000000000003</v>
      </c>
      <c r="Y540" s="56">
        <v>2025.52</v>
      </c>
      <c r="Z540" s="76">
        <v>1879.2400000000002</v>
      </c>
      <c r="AA540" s="65"/>
    </row>
    <row r="541" spans="1:27" ht="16.5" x14ac:dyDescent="0.25">
      <c r="A541" s="64"/>
      <c r="B541" s="88">
        <v>23</v>
      </c>
      <c r="C541" s="95">
        <v>1847.6</v>
      </c>
      <c r="D541" s="56">
        <v>1825.0900000000001</v>
      </c>
      <c r="E541" s="56">
        <v>1810.9900000000002</v>
      </c>
      <c r="F541" s="56">
        <v>1813.02</v>
      </c>
      <c r="G541" s="56">
        <v>1840.8200000000002</v>
      </c>
      <c r="H541" s="56">
        <v>1880.35</v>
      </c>
      <c r="I541" s="56">
        <v>1935.08</v>
      </c>
      <c r="J541" s="56">
        <v>2103.7000000000003</v>
      </c>
      <c r="K541" s="56">
        <v>2146.64</v>
      </c>
      <c r="L541" s="56">
        <v>2168.4</v>
      </c>
      <c r="M541" s="56">
        <v>2203.8000000000002</v>
      </c>
      <c r="N541" s="56">
        <v>2211.16</v>
      </c>
      <c r="O541" s="56">
        <v>2198.2000000000003</v>
      </c>
      <c r="P541" s="56">
        <v>2176.7400000000002</v>
      </c>
      <c r="Q541" s="56">
        <v>2169.71</v>
      </c>
      <c r="R541" s="56">
        <v>2169.91</v>
      </c>
      <c r="S541" s="56">
        <v>2201.67</v>
      </c>
      <c r="T541" s="56">
        <v>2161.23</v>
      </c>
      <c r="U541" s="56">
        <v>2201.94</v>
      </c>
      <c r="V541" s="56">
        <v>2272.73</v>
      </c>
      <c r="W541" s="56">
        <v>2220.37</v>
      </c>
      <c r="X541" s="56">
        <v>2221.35</v>
      </c>
      <c r="Y541" s="56">
        <v>1985.8700000000001</v>
      </c>
      <c r="Z541" s="76">
        <v>1867.7400000000002</v>
      </c>
      <c r="AA541" s="65"/>
    </row>
    <row r="542" spans="1:27" ht="16.5" x14ac:dyDescent="0.25">
      <c r="A542" s="64"/>
      <c r="B542" s="88">
        <v>24</v>
      </c>
      <c r="C542" s="95">
        <v>1875.02</v>
      </c>
      <c r="D542" s="56">
        <v>1855.67</v>
      </c>
      <c r="E542" s="56">
        <v>1828.44</v>
      </c>
      <c r="F542" s="56">
        <v>1817.98</v>
      </c>
      <c r="G542" s="56">
        <v>1819.63</v>
      </c>
      <c r="H542" s="56">
        <v>1835.0300000000002</v>
      </c>
      <c r="I542" s="56">
        <v>1904.1200000000001</v>
      </c>
      <c r="J542" s="56">
        <v>1954.68</v>
      </c>
      <c r="K542" s="56">
        <v>2132.73</v>
      </c>
      <c r="L542" s="56">
        <v>2192.37</v>
      </c>
      <c r="M542" s="56">
        <v>2246.64</v>
      </c>
      <c r="N542" s="56">
        <v>2217.77</v>
      </c>
      <c r="O542" s="56">
        <v>2214.4900000000002</v>
      </c>
      <c r="P542" s="56">
        <v>2205.19</v>
      </c>
      <c r="Q542" s="56">
        <v>2167.75</v>
      </c>
      <c r="R542" s="56">
        <v>2135.8200000000002</v>
      </c>
      <c r="S542" s="56">
        <v>2158.1</v>
      </c>
      <c r="T542" s="56">
        <v>2137.9900000000002</v>
      </c>
      <c r="U542" s="56">
        <v>2203.63</v>
      </c>
      <c r="V542" s="56">
        <v>2287.0300000000002</v>
      </c>
      <c r="W542" s="56">
        <v>2282.41</v>
      </c>
      <c r="X542" s="56">
        <v>2205.5700000000002</v>
      </c>
      <c r="Y542" s="56">
        <v>2018.33</v>
      </c>
      <c r="Z542" s="76">
        <v>1874.77</v>
      </c>
      <c r="AA542" s="65"/>
    </row>
    <row r="543" spans="1:27" ht="16.5" x14ac:dyDescent="0.25">
      <c r="A543" s="64"/>
      <c r="B543" s="88">
        <v>25</v>
      </c>
      <c r="C543" s="95">
        <v>1870.93</v>
      </c>
      <c r="D543" s="56">
        <v>1846.46</v>
      </c>
      <c r="E543" s="56">
        <v>1834.2</v>
      </c>
      <c r="F543" s="56">
        <v>1831.02</v>
      </c>
      <c r="G543" s="56">
        <v>1821.4900000000002</v>
      </c>
      <c r="H543" s="56">
        <v>1833.19</v>
      </c>
      <c r="I543" s="56">
        <v>1861.15</v>
      </c>
      <c r="J543" s="56">
        <v>1899.3400000000001</v>
      </c>
      <c r="K543" s="56">
        <v>1966.0900000000001</v>
      </c>
      <c r="L543" s="56">
        <v>2138.13</v>
      </c>
      <c r="M543" s="56">
        <v>2144.29</v>
      </c>
      <c r="N543" s="56">
        <v>2135.84</v>
      </c>
      <c r="O543" s="56">
        <v>2122.5100000000002</v>
      </c>
      <c r="P543" s="56">
        <v>2125.34</v>
      </c>
      <c r="Q543" s="56">
        <v>2134.46</v>
      </c>
      <c r="R543" s="56">
        <v>2149.63</v>
      </c>
      <c r="S543" s="56">
        <v>2142.17</v>
      </c>
      <c r="T543" s="56">
        <v>2189.5</v>
      </c>
      <c r="U543" s="56">
        <v>2237.6</v>
      </c>
      <c r="V543" s="56">
        <v>2291.19</v>
      </c>
      <c r="W543" s="56">
        <v>2217.77</v>
      </c>
      <c r="X543" s="56">
        <v>2183.84</v>
      </c>
      <c r="Y543" s="56">
        <v>2030.12</v>
      </c>
      <c r="Z543" s="76">
        <v>1873.6100000000001</v>
      </c>
      <c r="AA543" s="65"/>
    </row>
    <row r="544" spans="1:27" ht="16.5" x14ac:dyDescent="0.25">
      <c r="A544" s="64"/>
      <c r="B544" s="88">
        <v>26</v>
      </c>
      <c r="C544" s="95">
        <v>1873.8600000000001</v>
      </c>
      <c r="D544" s="56">
        <v>1838.67</v>
      </c>
      <c r="E544" s="56">
        <v>1838.5300000000002</v>
      </c>
      <c r="F544" s="56">
        <v>1845.08</v>
      </c>
      <c r="G544" s="56">
        <v>1859.6</v>
      </c>
      <c r="H544" s="56">
        <v>1906.3400000000001</v>
      </c>
      <c r="I544" s="56">
        <v>2081.17</v>
      </c>
      <c r="J544" s="56">
        <v>2219.52</v>
      </c>
      <c r="K544" s="56">
        <v>2337.0500000000002</v>
      </c>
      <c r="L544" s="56">
        <v>2339.04</v>
      </c>
      <c r="M544" s="56">
        <v>2319.46</v>
      </c>
      <c r="N544" s="56">
        <v>2319.66</v>
      </c>
      <c r="O544" s="56">
        <v>2236.56</v>
      </c>
      <c r="P544" s="56">
        <v>2218.8200000000002</v>
      </c>
      <c r="Q544" s="56">
        <v>2211.9300000000003</v>
      </c>
      <c r="R544" s="56">
        <v>2216.0300000000002</v>
      </c>
      <c r="S544" s="56">
        <v>2242.5700000000002</v>
      </c>
      <c r="T544" s="56">
        <v>2190.15</v>
      </c>
      <c r="U544" s="56">
        <v>2120.0700000000002</v>
      </c>
      <c r="V544" s="56">
        <v>2194.63</v>
      </c>
      <c r="W544" s="56">
        <v>2122.79</v>
      </c>
      <c r="X544" s="56">
        <v>1931.64</v>
      </c>
      <c r="Y544" s="56">
        <v>1925.88</v>
      </c>
      <c r="Z544" s="76">
        <v>1848.3700000000001</v>
      </c>
      <c r="AA544" s="65"/>
    </row>
    <row r="545" spans="1:27" ht="16.5" x14ac:dyDescent="0.25">
      <c r="A545" s="64"/>
      <c r="B545" s="88">
        <v>27</v>
      </c>
      <c r="C545" s="95">
        <v>1809.65</v>
      </c>
      <c r="D545" s="56">
        <v>1792.2600000000002</v>
      </c>
      <c r="E545" s="56">
        <v>1787.2400000000002</v>
      </c>
      <c r="F545" s="56">
        <v>1792.04</v>
      </c>
      <c r="G545" s="56">
        <v>1805.77</v>
      </c>
      <c r="H545" s="56">
        <v>1842</v>
      </c>
      <c r="I545" s="56">
        <v>1911.75</v>
      </c>
      <c r="J545" s="56">
        <v>2085.66</v>
      </c>
      <c r="K545" s="56">
        <v>2087.5500000000002</v>
      </c>
      <c r="L545" s="56">
        <v>2077.2600000000002</v>
      </c>
      <c r="M545" s="56">
        <v>2039.0300000000002</v>
      </c>
      <c r="N545" s="56">
        <v>2024.3600000000001</v>
      </c>
      <c r="O545" s="56">
        <v>1981.5100000000002</v>
      </c>
      <c r="P545" s="56">
        <v>1980.08</v>
      </c>
      <c r="Q545" s="56">
        <v>1951.72</v>
      </c>
      <c r="R545" s="56">
        <v>1953.67</v>
      </c>
      <c r="S545" s="56">
        <v>1960.77</v>
      </c>
      <c r="T545" s="56">
        <v>1931.3700000000001</v>
      </c>
      <c r="U545" s="56">
        <v>2057.09</v>
      </c>
      <c r="V545" s="56">
        <v>2001.62</v>
      </c>
      <c r="W545" s="56">
        <v>1895.6</v>
      </c>
      <c r="X545" s="56">
        <v>1884.63</v>
      </c>
      <c r="Y545" s="56">
        <v>1878.8400000000001</v>
      </c>
      <c r="Z545" s="76">
        <v>1826.56</v>
      </c>
      <c r="AA545" s="65"/>
    </row>
    <row r="546" spans="1:27" ht="16.5" x14ac:dyDescent="0.25">
      <c r="A546" s="64"/>
      <c r="B546" s="88">
        <v>28</v>
      </c>
      <c r="C546" s="95">
        <v>1808.83</v>
      </c>
      <c r="D546" s="56">
        <v>1796.18</v>
      </c>
      <c r="E546" s="56">
        <v>1782.06</v>
      </c>
      <c r="F546" s="56">
        <v>1792.6100000000001</v>
      </c>
      <c r="G546" s="56">
        <v>1801.5700000000002</v>
      </c>
      <c r="H546" s="56">
        <v>1839.47</v>
      </c>
      <c r="I546" s="56">
        <v>1926.54</v>
      </c>
      <c r="J546" s="56">
        <v>1957.1</v>
      </c>
      <c r="K546" s="56">
        <v>2117.8000000000002</v>
      </c>
      <c r="L546" s="56">
        <v>2130.25</v>
      </c>
      <c r="M546" s="56">
        <v>2118.17</v>
      </c>
      <c r="N546" s="56">
        <v>2118.2000000000003</v>
      </c>
      <c r="O546" s="56">
        <v>2111.2800000000002</v>
      </c>
      <c r="P546" s="56">
        <v>2116.73</v>
      </c>
      <c r="Q546" s="56">
        <v>2115.75</v>
      </c>
      <c r="R546" s="56">
        <v>2116.38</v>
      </c>
      <c r="S546" s="56">
        <v>2102.88</v>
      </c>
      <c r="T546" s="56">
        <v>1976.31</v>
      </c>
      <c r="U546" s="56">
        <v>1992.7600000000002</v>
      </c>
      <c r="V546" s="56">
        <v>2000.77</v>
      </c>
      <c r="W546" s="56">
        <v>1950.72</v>
      </c>
      <c r="X546" s="56">
        <v>1962.0700000000002</v>
      </c>
      <c r="Y546" s="56">
        <v>1912.9900000000002</v>
      </c>
      <c r="Z546" s="76">
        <v>1836.5500000000002</v>
      </c>
      <c r="AA546" s="65"/>
    </row>
    <row r="547" spans="1:27" ht="16.5" x14ac:dyDescent="0.25">
      <c r="A547" s="64"/>
      <c r="B547" s="88">
        <v>29</v>
      </c>
      <c r="C547" s="95">
        <v>1797.4</v>
      </c>
      <c r="D547" s="56">
        <v>1782.0100000000002</v>
      </c>
      <c r="E547" s="56">
        <v>1782.0900000000001</v>
      </c>
      <c r="F547" s="56">
        <v>1791.67</v>
      </c>
      <c r="G547" s="56">
        <v>1804.91</v>
      </c>
      <c r="H547" s="56">
        <v>1836.1200000000001</v>
      </c>
      <c r="I547" s="56">
        <v>1893.8000000000002</v>
      </c>
      <c r="J547" s="56">
        <v>1939.0900000000001</v>
      </c>
      <c r="K547" s="56">
        <v>1999.41</v>
      </c>
      <c r="L547" s="56">
        <v>1991.52</v>
      </c>
      <c r="M547" s="56">
        <v>1905.43</v>
      </c>
      <c r="N547" s="56">
        <v>1895.5500000000002</v>
      </c>
      <c r="O547" s="56">
        <v>1891.9900000000002</v>
      </c>
      <c r="P547" s="56">
        <v>1890.67</v>
      </c>
      <c r="Q547" s="56">
        <v>1890.7800000000002</v>
      </c>
      <c r="R547" s="56">
        <v>1915.88</v>
      </c>
      <c r="S547" s="56">
        <v>1911.3600000000001</v>
      </c>
      <c r="T547" s="56">
        <v>1923.17</v>
      </c>
      <c r="U547" s="56">
        <v>1926.2</v>
      </c>
      <c r="V547" s="56">
        <v>1931.35</v>
      </c>
      <c r="W547" s="56">
        <v>1882.17</v>
      </c>
      <c r="X547" s="56">
        <v>1905.89</v>
      </c>
      <c r="Y547" s="56">
        <v>1911.0700000000002</v>
      </c>
      <c r="Z547" s="76">
        <v>1827.48</v>
      </c>
      <c r="AA547" s="65"/>
    </row>
    <row r="548" spans="1:27" ht="16.5" x14ac:dyDescent="0.25">
      <c r="A548" s="64"/>
      <c r="B548" s="88">
        <v>30</v>
      </c>
      <c r="C548" s="95">
        <v>1823.69</v>
      </c>
      <c r="D548" s="56">
        <v>1803.3700000000001</v>
      </c>
      <c r="E548" s="56">
        <v>1800.8200000000002</v>
      </c>
      <c r="F548" s="56">
        <v>1806.56</v>
      </c>
      <c r="G548" s="56">
        <v>1827.4900000000002</v>
      </c>
      <c r="H548" s="56">
        <v>1866.98</v>
      </c>
      <c r="I548" s="56">
        <v>1937.8700000000001</v>
      </c>
      <c r="J548" s="56">
        <v>2008.8400000000001</v>
      </c>
      <c r="K548" s="56">
        <v>2124.92</v>
      </c>
      <c r="L548" s="56">
        <v>2125.86</v>
      </c>
      <c r="M548" s="56">
        <v>2122.9</v>
      </c>
      <c r="N548" s="56">
        <v>2235.06</v>
      </c>
      <c r="O548" s="56">
        <v>2193.96</v>
      </c>
      <c r="P548" s="56">
        <v>2194.16</v>
      </c>
      <c r="Q548" s="56">
        <v>2195.2000000000003</v>
      </c>
      <c r="R548" s="56">
        <v>2217.2000000000003</v>
      </c>
      <c r="S548" s="56">
        <v>2280.1</v>
      </c>
      <c r="T548" s="56">
        <v>2200.27</v>
      </c>
      <c r="U548" s="56">
        <v>2183.12</v>
      </c>
      <c r="V548" s="56">
        <v>2258.91</v>
      </c>
      <c r="W548" s="56">
        <v>2217.25</v>
      </c>
      <c r="X548" s="56">
        <v>2179.0300000000002</v>
      </c>
      <c r="Y548" s="56">
        <v>1939.7</v>
      </c>
      <c r="Z548" s="76">
        <v>1900.96</v>
      </c>
      <c r="AA548" s="65"/>
    </row>
    <row r="549" spans="1:27" ht="17.25" hidden="1" thickBot="1" x14ac:dyDescent="0.3">
      <c r="A549" s="64"/>
      <c r="B549" s="89">
        <v>31</v>
      </c>
      <c r="C549" s="96"/>
      <c r="D549" s="77"/>
      <c r="E549" s="77"/>
      <c r="F549" s="77"/>
      <c r="G549" s="77"/>
      <c r="H549" s="77"/>
      <c r="I549" s="77"/>
      <c r="J549" s="77"/>
      <c r="K549" s="77"/>
      <c r="L549" s="77"/>
      <c r="M549" s="77"/>
      <c r="N549" s="77"/>
      <c r="O549" s="77"/>
      <c r="P549" s="77"/>
      <c r="Q549" s="77"/>
      <c r="R549" s="77"/>
      <c r="S549" s="77"/>
      <c r="T549" s="77"/>
      <c r="U549" s="77"/>
      <c r="V549" s="77"/>
      <c r="W549" s="77"/>
      <c r="X549" s="77"/>
      <c r="Y549" s="77"/>
      <c r="Z549" s="78"/>
      <c r="AA549" s="65"/>
    </row>
    <row r="550" spans="1:27" ht="16.5" thickBot="1" x14ac:dyDescent="0.3">
      <c r="A550" s="64"/>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65"/>
    </row>
    <row r="551" spans="1:27" x14ac:dyDescent="0.25">
      <c r="A551" s="64"/>
      <c r="B551" s="300" t="s">
        <v>131</v>
      </c>
      <c r="C551" s="302" t="s">
        <v>159</v>
      </c>
      <c r="D551" s="302"/>
      <c r="E551" s="302"/>
      <c r="F551" s="302"/>
      <c r="G551" s="302"/>
      <c r="H551" s="302"/>
      <c r="I551" s="302"/>
      <c r="J551" s="302"/>
      <c r="K551" s="302"/>
      <c r="L551" s="302"/>
      <c r="M551" s="302"/>
      <c r="N551" s="302"/>
      <c r="O551" s="302"/>
      <c r="P551" s="302"/>
      <c r="Q551" s="302"/>
      <c r="R551" s="302"/>
      <c r="S551" s="302"/>
      <c r="T551" s="302"/>
      <c r="U551" s="302"/>
      <c r="V551" s="302"/>
      <c r="W551" s="302"/>
      <c r="X551" s="302"/>
      <c r="Y551" s="302"/>
      <c r="Z551" s="303"/>
      <c r="AA551" s="65"/>
    </row>
    <row r="552" spans="1:27" ht="32.25" thickBot="1" x14ac:dyDescent="0.3">
      <c r="A552" s="64"/>
      <c r="B552" s="301"/>
      <c r="C552" s="86" t="s">
        <v>132</v>
      </c>
      <c r="D552" s="81" t="s">
        <v>133</v>
      </c>
      <c r="E552" s="81" t="s">
        <v>134</v>
      </c>
      <c r="F552" s="81" t="s">
        <v>135</v>
      </c>
      <c r="G552" s="81" t="s">
        <v>136</v>
      </c>
      <c r="H552" s="81" t="s">
        <v>137</v>
      </c>
      <c r="I552" s="81" t="s">
        <v>138</v>
      </c>
      <c r="J552" s="81" t="s">
        <v>139</v>
      </c>
      <c r="K552" s="81" t="s">
        <v>140</v>
      </c>
      <c r="L552" s="81" t="s">
        <v>141</v>
      </c>
      <c r="M552" s="81" t="s">
        <v>142</v>
      </c>
      <c r="N552" s="81" t="s">
        <v>143</v>
      </c>
      <c r="O552" s="81" t="s">
        <v>144</v>
      </c>
      <c r="P552" s="81" t="s">
        <v>145</v>
      </c>
      <c r="Q552" s="81" t="s">
        <v>146</v>
      </c>
      <c r="R552" s="81" t="s">
        <v>147</v>
      </c>
      <c r="S552" s="81" t="s">
        <v>148</v>
      </c>
      <c r="T552" s="81" t="s">
        <v>149</v>
      </c>
      <c r="U552" s="81" t="s">
        <v>150</v>
      </c>
      <c r="V552" s="81" t="s">
        <v>151</v>
      </c>
      <c r="W552" s="81" t="s">
        <v>152</v>
      </c>
      <c r="X552" s="81" t="s">
        <v>153</v>
      </c>
      <c r="Y552" s="81" t="s">
        <v>154</v>
      </c>
      <c r="Z552" s="82" t="s">
        <v>155</v>
      </c>
      <c r="AA552" s="65"/>
    </row>
    <row r="553" spans="1:27" ht="16.5" x14ac:dyDescent="0.25">
      <c r="A553" s="64"/>
      <c r="B553" s="93">
        <v>1</v>
      </c>
      <c r="C553" s="83">
        <v>1960.21</v>
      </c>
      <c r="D553" s="79">
        <v>1923.8700000000001</v>
      </c>
      <c r="E553" s="79">
        <v>1925.0700000000002</v>
      </c>
      <c r="F553" s="79">
        <v>1944.3500000000001</v>
      </c>
      <c r="G553" s="79">
        <v>1977.48</v>
      </c>
      <c r="H553" s="79">
        <v>2053</v>
      </c>
      <c r="I553" s="79">
        <v>2240.2200000000003</v>
      </c>
      <c r="J553" s="79">
        <v>2261.5500000000002</v>
      </c>
      <c r="K553" s="79">
        <v>2255.48</v>
      </c>
      <c r="L553" s="79">
        <v>2253.7600000000002</v>
      </c>
      <c r="M553" s="79">
        <v>2224.75</v>
      </c>
      <c r="N553" s="79">
        <v>2247.8000000000002</v>
      </c>
      <c r="O553" s="79">
        <v>2163.5</v>
      </c>
      <c r="P553" s="79">
        <v>2146.25</v>
      </c>
      <c r="Q553" s="79">
        <v>2207.71</v>
      </c>
      <c r="R553" s="79">
        <v>2240.9499999999998</v>
      </c>
      <c r="S553" s="79">
        <v>2251.79</v>
      </c>
      <c r="T553" s="79">
        <v>2256.5300000000002</v>
      </c>
      <c r="U553" s="79">
        <v>2245.94</v>
      </c>
      <c r="V553" s="79">
        <v>2118.8200000000002</v>
      </c>
      <c r="W553" s="79">
        <v>2089.92</v>
      </c>
      <c r="X553" s="79">
        <v>2060.36</v>
      </c>
      <c r="Y553" s="79">
        <v>2070.6400000000003</v>
      </c>
      <c r="Z553" s="80">
        <v>1980.9500000000003</v>
      </c>
      <c r="AA553" s="65"/>
    </row>
    <row r="554" spans="1:27" ht="16.5" x14ac:dyDescent="0.25">
      <c r="A554" s="64"/>
      <c r="B554" s="88">
        <v>2</v>
      </c>
      <c r="C554" s="84">
        <v>1971.8500000000001</v>
      </c>
      <c r="D554" s="56">
        <v>1961.0500000000002</v>
      </c>
      <c r="E554" s="56">
        <v>1960.66</v>
      </c>
      <c r="F554" s="56">
        <v>1977.19</v>
      </c>
      <c r="G554" s="56">
        <v>2010.5800000000002</v>
      </c>
      <c r="H554" s="56">
        <v>2075.0700000000002</v>
      </c>
      <c r="I554" s="56">
        <v>2249.6000000000004</v>
      </c>
      <c r="J554" s="56">
        <v>2170.9300000000003</v>
      </c>
      <c r="K554" s="56">
        <v>2148.17</v>
      </c>
      <c r="L554" s="56">
        <v>2101.4500000000003</v>
      </c>
      <c r="M554" s="56">
        <v>2093.94</v>
      </c>
      <c r="N554" s="56">
        <v>2114.86</v>
      </c>
      <c r="O554" s="56">
        <v>2106.04</v>
      </c>
      <c r="P554" s="56">
        <v>2104.9</v>
      </c>
      <c r="Q554" s="56">
        <v>2100.66</v>
      </c>
      <c r="R554" s="56">
        <v>2104.56</v>
      </c>
      <c r="S554" s="56">
        <v>2112.98</v>
      </c>
      <c r="T554" s="56">
        <v>2112.3000000000002</v>
      </c>
      <c r="U554" s="56">
        <v>2115.5600000000004</v>
      </c>
      <c r="V554" s="56">
        <v>2097.61</v>
      </c>
      <c r="W554" s="56">
        <v>2089.44</v>
      </c>
      <c r="X554" s="56">
        <v>2054.79</v>
      </c>
      <c r="Y554" s="56">
        <v>2063.66</v>
      </c>
      <c r="Z554" s="76">
        <v>2005.0100000000002</v>
      </c>
      <c r="AA554" s="65"/>
    </row>
    <row r="555" spans="1:27" ht="16.5" x14ac:dyDescent="0.25">
      <c r="A555" s="64"/>
      <c r="B555" s="88">
        <v>3</v>
      </c>
      <c r="C555" s="84">
        <v>2077.33</v>
      </c>
      <c r="D555" s="56">
        <v>2020.93</v>
      </c>
      <c r="E555" s="56">
        <v>2009.93</v>
      </c>
      <c r="F555" s="56">
        <v>2015.5100000000002</v>
      </c>
      <c r="G555" s="56">
        <v>2020.44</v>
      </c>
      <c r="H555" s="56">
        <v>2033.1000000000001</v>
      </c>
      <c r="I555" s="56">
        <v>2079.5100000000002</v>
      </c>
      <c r="J555" s="56">
        <v>2155.6400000000003</v>
      </c>
      <c r="K555" s="56">
        <v>2240.69</v>
      </c>
      <c r="L555" s="56">
        <v>2237.12</v>
      </c>
      <c r="M555" s="56">
        <v>2233.0600000000004</v>
      </c>
      <c r="N555" s="56">
        <v>2229</v>
      </c>
      <c r="O555" s="56">
        <v>2233.2399999999998</v>
      </c>
      <c r="P555" s="56">
        <v>2233.5300000000002</v>
      </c>
      <c r="Q555" s="56">
        <v>2237.83</v>
      </c>
      <c r="R555" s="56">
        <v>2239.84</v>
      </c>
      <c r="S555" s="56">
        <v>2240.4300000000003</v>
      </c>
      <c r="T555" s="56">
        <v>2245.36</v>
      </c>
      <c r="U555" s="56">
        <v>2242.84</v>
      </c>
      <c r="V555" s="56">
        <v>2224.0100000000002</v>
      </c>
      <c r="W555" s="56">
        <v>2182.96</v>
      </c>
      <c r="X555" s="56">
        <v>2097.7800000000002</v>
      </c>
      <c r="Y555" s="56">
        <v>2109.69</v>
      </c>
      <c r="Z555" s="76">
        <v>2002.3600000000001</v>
      </c>
      <c r="AA555" s="65"/>
    </row>
    <row r="556" spans="1:27" ht="16.5" x14ac:dyDescent="0.25">
      <c r="A556" s="64"/>
      <c r="B556" s="88">
        <v>4</v>
      </c>
      <c r="C556" s="84">
        <v>2014.17</v>
      </c>
      <c r="D556" s="56">
        <v>1975.1100000000001</v>
      </c>
      <c r="E556" s="56">
        <v>1957.14</v>
      </c>
      <c r="F556" s="56">
        <v>1960.13</v>
      </c>
      <c r="G556" s="56">
        <v>1965.98</v>
      </c>
      <c r="H556" s="56">
        <v>1973.77</v>
      </c>
      <c r="I556" s="56">
        <v>2024.13</v>
      </c>
      <c r="J556" s="56">
        <v>2038.41</v>
      </c>
      <c r="K556" s="56">
        <v>2148.09</v>
      </c>
      <c r="L556" s="56">
        <v>2239.94</v>
      </c>
      <c r="M556" s="56">
        <v>2235.2800000000002</v>
      </c>
      <c r="N556" s="56">
        <v>2232.0600000000004</v>
      </c>
      <c r="O556" s="56">
        <v>2235.12</v>
      </c>
      <c r="P556" s="56">
        <v>2235.5700000000002</v>
      </c>
      <c r="Q556" s="56">
        <v>2236.7200000000003</v>
      </c>
      <c r="R556" s="56">
        <v>2237.86</v>
      </c>
      <c r="S556" s="56">
        <v>2238.1999999999998</v>
      </c>
      <c r="T556" s="56">
        <v>2244.94</v>
      </c>
      <c r="U556" s="56">
        <v>2259.7200000000003</v>
      </c>
      <c r="V556" s="56">
        <v>2233.96</v>
      </c>
      <c r="W556" s="56">
        <v>2208.2200000000003</v>
      </c>
      <c r="X556" s="56">
        <v>2095.33</v>
      </c>
      <c r="Y556" s="56">
        <v>2079.73</v>
      </c>
      <c r="Z556" s="76">
        <v>1984.9900000000002</v>
      </c>
      <c r="AA556" s="65"/>
    </row>
    <row r="557" spans="1:27" ht="16.5" x14ac:dyDescent="0.25">
      <c r="A557" s="64"/>
      <c r="B557" s="88">
        <v>5</v>
      </c>
      <c r="C557" s="84">
        <v>1986.5500000000002</v>
      </c>
      <c r="D557" s="56">
        <v>1954.93</v>
      </c>
      <c r="E557" s="56">
        <v>1956.4900000000002</v>
      </c>
      <c r="F557" s="56">
        <v>1972.5</v>
      </c>
      <c r="G557" s="56">
        <v>2008.42</v>
      </c>
      <c r="H557" s="56">
        <v>2087.37</v>
      </c>
      <c r="I557" s="56">
        <v>2307.9700000000003</v>
      </c>
      <c r="J557" s="56">
        <v>2338.29</v>
      </c>
      <c r="K557" s="56">
        <v>2376.0500000000002</v>
      </c>
      <c r="L557" s="56">
        <v>2373.65</v>
      </c>
      <c r="M557" s="56">
        <v>2290.48</v>
      </c>
      <c r="N557" s="56">
        <v>2347.5300000000002</v>
      </c>
      <c r="O557" s="56">
        <v>2372.8200000000002</v>
      </c>
      <c r="P557" s="56">
        <v>2371.33</v>
      </c>
      <c r="Q557" s="56">
        <v>2374.1000000000004</v>
      </c>
      <c r="R557" s="56">
        <v>2374.4300000000003</v>
      </c>
      <c r="S557" s="56">
        <v>2379.84</v>
      </c>
      <c r="T557" s="56">
        <v>2381.29</v>
      </c>
      <c r="U557" s="56">
        <v>2376.0100000000002</v>
      </c>
      <c r="V557" s="56">
        <v>2294.0600000000004</v>
      </c>
      <c r="W557" s="56">
        <v>2200.75</v>
      </c>
      <c r="X557" s="56">
        <v>2149.46</v>
      </c>
      <c r="Y557" s="56">
        <v>2219.38</v>
      </c>
      <c r="Z557" s="76">
        <v>2010.46</v>
      </c>
      <c r="AA557" s="65"/>
    </row>
    <row r="558" spans="1:27" ht="16.5" x14ac:dyDescent="0.25">
      <c r="A558" s="64"/>
      <c r="B558" s="88">
        <v>6</v>
      </c>
      <c r="C558" s="84">
        <v>1989.93</v>
      </c>
      <c r="D558" s="56">
        <v>1961.48</v>
      </c>
      <c r="E558" s="56">
        <v>1966.9700000000003</v>
      </c>
      <c r="F558" s="56">
        <v>1987.71</v>
      </c>
      <c r="G558" s="56">
        <v>2028.7000000000003</v>
      </c>
      <c r="H558" s="56">
        <v>2139.0300000000002</v>
      </c>
      <c r="I558" s="56">
        <v>2339.7200000000003</v>
      </c>
      <c r="J558" s="56">
        <v>2437.34</v>
      </c>
      <c r="K558" s="56">
        <v>2463.2700000000004</v>
      </c>
      <c r="L558" s="56">
        <v>2433.62</v>
      </c>
      <c r="M558" s="56">
        <v>2411.34</v>
      </c>
      <c r="N558" s="56">
        <v>2448.83</v>
      </c>
      <c r="O558" s="56">
        <v>2425.5600000000004</v>
      </c>
      <c r="P558" s="56">
        <v>2401.88</v>
      </c>
      <c r="Q558" s="56">
        <v>2388.79</v>
      </c>
      <c r="R558" s="56">
        <v>2345.13</v>
      </c>
      <c r="S558" s="56">
        <v>2399.7200000000003</v>
      </c>
      <c r="T558" s="56">
        <v>2415.8500000000004</v>
      </c>
      <c r="U558" s="56">
        <v>2373.37</v>
      </c>
      <c r="V558" s="56">
        <v>2350.46</v>
      </c>
      <c r="W558" s="56">
        <v>2328.75</v>
      </c>
      <c r="X558" s="56">
        <v>2235.0500000000002</v>
      </c>
      <c r="Y558" s="56">
        <v>2155.25</v>
      </c>
      <c r="Z558" s="76">
        <v>2031.1000000000001</v>
      </c>
      <c r="AA558" s="65"/>
    </row>
    <row r="559" spans="1:27" ht="16.5" x14ac:dyDescent="0.25">
      <c r="A559" s="64"/>
      <c r="B559" s="88">
        <v>7</v>
      </c>
      <c r="C559" s="84">
        <v>1992.18</v>
      </c>
      <c r="D559" s="56">
        <v>1975.5</v>
      </c>
      <c r="E559" s="56">
        <v>1978.02</v>
      </c>
      <c r="F559" s="56">
        <v>2000.3600000000001</v>
      </c>
      <c r="G559" s="56">
        <v>2030.77</v>
      </c>
      <c r="H559" s="56">
        <v>2067.16</v>
      </c>
      <c r="I559" s="56">
        <v>2292.94</v>
      </c>
      <c r="J559" s="56">
        <v>2300.6800000000003</v>
      </c>
      <c r="K559" s="56">
        <v>2391.19</v>
      </c>
      <c r="L559" s="56">
        <v>2364.8900000000003</v>
      </c>
      <c r="M559" s="56">
        <v>2350.71</v>
      </c>
      <c r="N559" s="56">
        <v>2376.71</v>
      </c>
      <c r="O559" s="56">
        <v>2379.0100000000002</v>
      </c>
      <c r="P559" s="56">
        <v>2379.11</v>
      </c>
      <c r="Q559" s="56">
        <v>2390.11</v>
      </c>
      <c r="R559" s="56">
        <v>2406.65</v>
      </c>
      <c r="S559" s="56">
        <v>2419.67</v>
      </c>
      <c r="T559" s="56">
        <v>2422.2600000000002</v>
      </c>
      <c r="U559" s="56">
        <v>2417.5100000000002</v>
      </c>
      <c r="V559" s="56">
        <v>2375.1999999999998</v>
      </c>
      <c r="W559" s="56">
        <v>2300.65</v>
      </c>
      <c r="X559" s="56">
        <v>2232.5700000000002</v>
      </c>
      <c r="Y559" s="56">
        <v>2111.1400000000003</v>
      </c>
      <c r="Z559" s="76">
        <v>1991.3600000000001</v>
      </c>
      <c r="AA559" s="65"/>
    </row>
    <row r="560" spans="1:27" ht="16.5" x14ac:dyDescent="0.25">
      <c r="A560" s="64"/>
      <c r="B560" s="88">
        <v>8</v>
      </c>
      <c r="C560" s="84">
        <v>1991.8600000000001</v>
      </c>
      <c r="D560" s="56">
        <v>1977.8300000000002</v>
      </c>
      <c r="E560" s="56">
        <v>1976.1200000000001</v>
      </c>
      <c r="F560" s="56">
        <v>2004.88</v>
      </c>
      <c r="G560" s="56">
        <v>2028.88</v>
      </c>
      <c r="H560" s="56">
        <v>2057.5300000000002</v>
      </c>
      <c r="I560" s="56">
        <v>2263.3500000000004</v>
      </c>
      <c r="J560" s="56">
        <v>2287.5</v>
      </c>
      <c r="K560" s="56">
        <v>2360.69</v>
      </c>
      <c r="L560" s="56">
        <v>2332.5</v>
      </c>
      <c r="M560" s="56">
        <v>2301.96</v>
      </c>
      <c r="N560" s="56">
        <v>2316.96</v>
      </c>
      <c r="O560" s="56">
        <v>2331.13</v>
      </c>
      <c r="P560" s="56">
        <v>2319.94</v>
      </c>
      <c r="Q560" s="56">
        <v>2305.4499999999998</v>
      </c>
      <c r="R560" s="56">
        <v>2306.63</v>
      </c>
      <c r="S560" s="56">
        <v>2356.2800000000002</v>
      </c>
      <c r="T560" s="56">
        <v>2360.4899999999998</v>
      </c>
      <c r="U560" s="56">
        <v>2246.9300000000003</v>
      </c>
      <c r="V560" s="56">
        <v>2206.54</v>
      </c>
      <c r="W560" s="56">
        <v>2091.1400000000003</v>
      </c>
      <c r="X560" s="56">
        <v>2043.2000000000003</v>
      </c>
      <c r="Y560" s="56">
        <v>2026.5800000000002</v>
      </c>
      <c r="Z560" s="76">
        <v>1998.0900000000001</v>
      </c>
      <c r="AA560" s="65"/>
    </row>
    <row r="561" spans="1:27" ht="16.5" x14ac:dyDescent="0.25">
      <c r="A561" s="64"/>
      <c r="B561" s="88">
        <v>9</v>
      </c>
      <c r="C561" s="84">
        <v>1997.92</v>
      </c>
      <c r="D561" s="56">
        <v>1996.3600000000001</v>
      </c>
      <c r="E561" s="56">
        <v>1984.41</v>
      </c>
      <c r="F561" s="56">
        <v>1983.15</v>
      </c>
      <c r="G561" s="56">
        <v>2012.98</v>
      </c>
      <c r="H561" s="56">
        <v>2061.48</v>
      </c>
      <c r="I561" s="56">
        <v>2231.0100000000002</v>
      </c>
      <c r="J561" s="56">
        <v>2235.54</v>
      </c>
      <c r="K561" s="56">
        <v>2227.9700000000003</v>
      </c>
      <c r="L561" s="56">
        <v>2222.8100000000004</v>
      </c>
      <c r="M561" s="56">
        <v>2211.44</v>
      </c>
      <c r="N561" s="56">
        <v>2225.38</v>
      </c>
      <c r="O561" s="56">
        <v>2220.5</v>
      </c>
      <c r="P561" s="56">
        <v>2207.44</v>
      </c>
      <c r="Q561" s="56">
        <v>2218.62</v>
      </c>
      <c r="R561" s="56">
        <v>2221.3500000000004</v>
      </c>
      <c r="S561" s="56">
        <v>2224.84</v>
      </c>
      <c r="T561" s="56">
        <v>2227.9899999999998</v>
      </c>
      <c r="U561" s="56">
        <v>2221.96</v>
      </c>
      <c r="V561" s="56">
        <v>2099.5</v>
      </c>
      <c r="W561" s="56">
        <v>2079.42</v>
      </c>
      <c r="X561" s="56">
        <v>2080.4500000000003</v>
      </c>
      <c r="Y561" s="56">
        <v>2029.0700000000002</v>
      </c>
      <c r="Z561" s="76">
        <v>2007.29</v>
      </c>
      <c r="AA561" s="65"/>
    </row>
    <row r="562" spans="1:27" ht="16.5" x14ac:dyDescent="0.25">
      <c r="A562" s="64"/>
      <c r="B562" s="88">
        <v>10</v>
      </c>
      <c r="C562" s="84">
        <v>2071.31</v>
      </c>
      <c r="D562" s="56">
        <v>2015.46</v>
      </c>
      <c r="E562" s="56">
        <v>1999.8600000000001</v>
      </c>
      <c r="F562" s="56">
        <v>1957.56</v>
      </c>
      <c r="G562" s="56">
        <v>1949.14</v>
      </c>
      <c r="H562" s="56">
        <v>1956.25</v>
      </c>
      <c r="I562" s="56">
        <v>1954.98</v>
      </c>
      <c r="J562" s="56">
        <v>2027.13</v>
      </c>
      <c r="K562" s="56">
        <v>2098.11</v>
      </c>
      <c r="L562" s="56">
        <v>2107.92</v>
      </c>
      <c r="M562" s="56">
        <v>2099.91</v>
      </c>
      <c r="N562" s="56">
        <v>2098.71</v>
      </c>
      <c r="O562" s="56">
        <v>2094.6000000000004</v>
      </c>
      <c r="P562" s="56">
        <v>2088.87</v>
      </c>
      <c r="Q562" s="56">
        <v>2088.2200000000003</v>
      </c>
      <c r="R562" s="56">
        <v>2084.09</v>
      </c>
      <c r="S562" s="56">
        <v>2086.5</v>
      </c>
      <c r="T562" s="56">
        <v>2083.94</v>
      </c>
      <c r="U562" s="56">
        <v>2096.5500000000002</v>
      </c>
      <c r="V562" s="56">
        <v>2099.1800000000003</v>
      </c>
      <c r="W562" s="56">
        <v>2061.0300000000002</v>
      </c>
      <c r="X562" s="56">
        <v>2044.65</v>
      </c>
      <c r="Y562" s="56">
        <v>1994</v>
      </c>
      <c r="Z562" s="76">
        <v>1952.67</v>
      </c>
      <c r="AA562" s="65"/>
    </row>
    <row r="563" spans="1:27" ht="16.5" x14ac:dyDescent="0.25">
      <c r="A563" s="64"/>
      <c r="B563" s="88">
        <v>11</v>
      </c>
      <c r="C563" s="84">
        <v>1966.0900000000001</v>
      </c>
      <c r="D563" s="56">
        <v>1990.25</v>
      </c>
      <c r="E563" s="56">
        <v>1992.5300000000002</v>
      </c>
      <c r="F563" s="56">
        <v>1987.63</v>
      </c>
      <c r="G563" s="56">
        <v>1983.23</v>
      </c>
      <c r="H563" s="56">
        <v>1996.41</v>
      </c>
      <c r="I563" s="56">
        <v>2003.7200000000003</v>
      </c>
      <c r="J563" s="56">
        <v>2039.63</v>
      </c>
      <c r="K563" s="56">
        <v>2069.75</v>
      </c>
      <c r="L563" s="56">
        <v>2090.8500000000004</v>
      </c>
      <c r="M563" s="56">
        <v>2094.87</v>
      </c>
      <c r="N563" s="56">
        <v>2102.6000000000004</v>
      </c>
      <c r="O563" s="56">
        <v>2097.69</v>
      </c>
      <c r="P563" s="56">
        <v>2091.9500000000003</v>
      </c>
      <c r="Q563" s="56">
        <v>2088.8000000000002</v>
      </c>
      <c r="R563" s="56">
        <v>2088.37</v>
      </c>
      <c r="S563" s="56">
        <v>2078.0100000000002</v>
      </c>
      <c r="T563" s="56">
        <v>2081.13</v>
      </c>
      <c r="U563" s="56">
        <v>2098.88</v>
      </c>
      <c r="V563" s="56">
        <v>2095.6000000000004</v>
      </c>
      <c r="W563" s="56">
        <v>2066.67</v>
      </c>
      <c r="X563" s="56">
        <v>2064.1800000000003</v>
      </c>
      <c r="Y563" s="56">
        <v>2016.0800000000002</v>
      </c>
      <c r="Z563" s="76">
        <v>1989.75</v>
      </c>
      <c r="AA563" s="65"/>
    </row>
    <row r="564" spans="1:27" ht="16.5" x14ac:dyDescent="0.25">
      <c r="A564" s="64"/>
      <c r="B564" s="88">
        <v>12</v>
      </c>
      <c r="C564" s="84">
        <v>2029.18</v>
      </c>
      <c r="D564" s="56">
        <v>2004.1000000000001</v>
      </c>
      <c r="E564" s="56">
        <v>1998.7200000000003</v>
      </c>
      <c r="F564" s="56">
        <v>2004.64</v>
      </c>
      <c r="G564" s="56">
        <v>2028.15</v>
      </c>
      <c r="H564" s="56">
        <v>2070.4900000000002</v>
      </c>
      <c r="I564" s="56">
        <v>2179.91</v>
      </c>
      <c r="J564" s="56">
        <v>2217.2399999999998</v>
      </c>
      <c r="K564" s="56">
        <v>2232.62</v>
      </c>
      <c r="L564" s="56">
        <v>2228.2600000000002</v>
      </c>
      <c r="M564" s="56">
        <v>2225.5100000000002</v>
      </c>
      <c r="N564" s="56">
        <v>2226.3100000000004</v>
      </c>
      <c r="O564" s="56">
        <v>2222.7600000000002</v>
      </c>
      <c r="P564" s="56">
        <v>2221.86</v>
      </c>
      <c r="Q564" s="56">
        <v>2223.4</v>
      </c>
      <c r="R564" s="56">
        <v>2224.0700000000002</v>
      </c>
      <c r="S564" s="56">
        <v>2229</v>
      </c>
      <c r="T564" s="56">
        <v>2220.48</v>
      </c>
      <c r="U564" s="56">
        <v>2223.08</v>
      </c>
      <c r="V564" s="56">
        <v>2225.5500000000002</v>
      </c>
      <c r="W564" s="56">
        <v>2188.5100000000002</v>
      </c>
      <c r="X564" s="56">
        <v>2186.59</v>
      </c>
      <c r="Y564" s="56">
        <v>2076.54</v>
      </c>
      <c r="Z564" s="76">
        <v>2031.9700000000003</v>
      </c>
      <c r="AA564" s="65"/>
    </row>
    <row r="565" spans="1:27" ht="16.5" x14ac:dyDescent="0.25">
      <c r="A565" s="64"/>
      <c r="B565" s="88">
        <v>13</v>
      </c>
      <c r="C565" s="84">
        <v>2028.63</v>
      </c>
      <c r="D565" s="56">
        <v>2018.18</v>
      </c>
      <c r="E565" s="56">
        <v>2022.06</v>
      </c>
      <c r="F565" s="56">
        <v>2028.39</v>
      </c>
      <c r="G565" s="56">
        <v>2046.5100000000002</v>
      </c>
      <c r="H565" s="56">
        <v>2094.75</v>
      </c>
      <c r="I565" s="56">
        <v>2229.8500000000004</v>
      </c>
      <c r="J565" s="56">
        <v>2278.36</v>
      </c>
      <c r="K565" s="56">
        <v>2291.61</v>
      </c>
      <c r="L565" s="56">
        <v>2286.7800000000002</v>
      </c>
      <c r="M565" s="56">
        <v>2268.25</v>
      </c>
      <c r="N565" s="56">
        <v>2276.2399999999998</v>
      </c>
      <c r="O565" s="56">
        <v>2271.11</v>
      </c>
      <c r="P565" s="56">
        <v>2228.2399999999998</v>
      </c>
      <c r="Q565" s="56">
        <v>2214.5</v>
      </c>
      <c r="R565" s="56">
        <v>2214.9</v>
      </c>
      <c r="S565" s="56">
        <v>2215.25</v>
      </c>
      <c r="T565" s="56">
        <v>2215.7600000000002</v>
      </c>
      <c r="U565" s="56">
        <v>2218.0500000000002</v>
      </c>
      <c r="V565" s="56">
        <v>2211.69</v>
      </c>
      <c r="W565" s="56">
        <v>2205.1000000000004</v>
      </c>
      <c r="X565" s="56">
        <v>2229.92</v>
      </c>
      <c r="Y565" s="56">
        <v>2121.71</v>
      </c>
      <c r="Z565" s="76">
        <v>2037.98</v>
      </c>
      <c r="AA565" s="65"/>
    </row>
    <row r="566" spans="1:27" ht="16.5" x14ac:dyDescent="0.25">
      <c r="A566" s="64"/>
      <c r="B566" s="88">
        <v>14</v>
      </c>
      <c r="C566" s="84">
        <v>2036.9500000000003</v>
      </c>
      <c r="D566" s="56">
        <v>1999.71</v>
      </c>
      <c r="E566" s="56">
        <v>1997.5500000000002</v>
      </c>
      <c r="F566" s="56">
        <v>2004.66</v>
      </c>
      <c r="G566" s="56">
        <v>2034.46</v>
      </c>
      <c r="H566" s="56">
        <v>2075.58</v>
      </c>
      <c r="I566" s="56">
        <v>2224.9700000000003</v>
      </c>
      <c r="J566" s="56">
        <v>2233.04</v>
      </c>
      <c r="K566" s="56">
        <v>2230.5300000000002</v>
      </c>
      <c r="L566" s="56">
        <v>2226.16</v>
      </c>
      <c r="M566" s="56">
        <v>2179.5300000000002</v>
      </c>
      <c r="N566" s="56">
        <v>2190.6400000000003</v>
      </c>
      <c r="O566" s="56">
        <v>2197.9300000000003</v>
      </c>
      <c r="P566" s="56">
        <v>2187.54</v>
      </c>
      <c r="Q566" s="56">
        <v>2159.87</v>
      </c>
      <c r="R566" s="56">
        <v>2209.8500000000004</v>
      </c>
      <c r="S566" s="56">
        <v>2189.73</v>
      </c>
      <c r="T566" s="56">
        <v>2206.4300000000003</v>
      </c>
      <c r="U566" s="56">
        <v>2209.3500000000004</v>
      </c>
      <c r="V566" s="56">
        <v>2204.19</v>
      </c>
      <c r="W566" s="56">
        <v>2189.7600000000002</v>
      </c>
      <c r="X566" s="56">
        <v>2125.4300000000003</v>
      </c>
      <c r="Y566" s="56">
        <v>2106.9900000000002</v>
      </c>
      <c r="Z566" s="76">
        <v>2031.25</v>
      </c>
      <c r="AA566" s="65"/>
    </row>
    <row r="567" spans="1:27" ht="16.5" x14ac:dyDescent="0.25">
      <c r="A567" s="64"/>
      <c r="B567" s="88">
        <v>15</v>
      </c>
      <c r="C567" s="84">
        <v>2091.31</v>
      </c>
      <c r="D567" s="56">
        <v>2036.5500000000002</v>
      </c>
      <c r="E567" s="56">
        <v>2045.6100000000001</v>
      </c>
      <c r="F567" s="56">
        <v>2065.92</v>
      </c>
      <c r="G567" s="56">
        <v>2087.02</v>
      </c>
      <c r="H567" s="56">
        <v>2161.9</v>
      </c>
      <c r="I567" s="56">
        <v>2276.1999999999998</v>
      </c>
      <c r="J567" s="56">
        <v>2279.9</v>
      </c>
      <c r="K567" s="56">
        <v>2377.87</v>
      </c>
      <c r="L567" s="56">
        <v>2374.1800000000003</v>
      </c>
      <c r="M567" s="56">
        <v>2361.36</v>
      </c>
      <c r="N567" s="56">
        <v>2367.63</v>
      </c>
      <c r="O567" s="56">
        <v>2361.0500000000002</v>
      </c>
      <c r="P567" s="56">
        <v>2352.71</v>
      </c>
      <c r="Q567" s="56">
        <v>2346.5100000000002</v>
      </c>
      <c r="R567" s="56">
        <v>2354.36</v>
      </c>
      <c r="S567" s="56">
        <v>2355.71</v>
      </c>
      <c r="T567" s="56">
        <v>2295.1999999999998</v>
      </c>
      <c r="U567" s="56">
        <v>2316.8000000000002</v>
      </c>
      <c r="V567" s="56">
        <v>2303.29</v>
      </c>
      <c r="W567" s="56">
        <v>2331.5300000000002</v>
      </c>
      <c r="X567" s="56">
        <v>2303.9700000000003</v>
      </c>
      <c r="Y567" s="56">
        <v>2253.5300000000002</v>
      </c>
      <c r="Z567" s="76">
        <v>2080.0100000000002</v>
      </c>
      <c r="AA567" s="65"/>
    </row>
    <row r="568" spans="1:27" ht="16.5" x14ac:dyDescent="0.25">
      <c r="A568" s="64"/>
      <c r="B568" s="88">
        <v>16</v>
      </c>
      <c r="C568" s="84">
        <v>2021.79</v>
      </c>
      <c r="D568" s="56">
        <v>2015.48</v>
      </c>
      <c r="E568" s="56">
        <v>2010.0900000000001</v>
      </c>
      <c r="F568" s="56">
        <v>2011.8700000000001</v>
      </c>
      <c r="G568" s="56">
        <v>2036.8400000000001</v>
      </c>
      <c r="H568" s="56">
        <v>2055.5500000000002</v>
      </c>
      <c r="I568" s="56">
        <v>2219.3200000000002</v>
      </c>
      <c r="J568" s="56">
        <v>2213.62</v>
      </c>
      <c r="K568" s="56">
        <v>2214.08</v>
      </c>
      <c r="L568" s="56">
        <v>2212.2800000000002</v>
      </c>
      <c r="M568" s="56">
        <v>2208.0100000000002</v>
      </c>
      <c r="N568" s="56">
        <v>2205.23</v>
      </c>
      <c r="O568" s="56">
        <v>2203.84</v>
      </c>
      <c r="P568" s="56">
        <v>2210.7600000000002</v>
      </c>
      <c r="Q568" s="56">
        <v>2209.59</v>
      </c>
      <c r="R568" s="56">
        <v>2211.59</v>
      </c>
      <c r="S568" s="56">
        <v>2248.8100000000004</v>
      </c>
      <c r="T568" s="56">
        <v>2243.6000000000004</v>
      </c>
      <c r="U568" s="56">
        <v>2242.5500000000002</v>
      </c>
      <c r="V568" s="56">
        <v>2260.9</v>
      </c>
      <c r="W568" s="56">
        <v>2257.58</v>
      </c>
      <c r="X568" s="56">
        <v>2202.16</v>
      </c>
      <c r="Y568" s="56">
        <v>2120.33</v>
      </c>
      <c r="Z568" s="76">
        <v>2056.7800000000002</v>
      </c>
      <c r="AA568" s="65"/>
    </row>
    <row r="569" spans="1:27" ht="16.5" x14ac:dyDescent="0.25">
      <c r="A569" s="64"/>
      <c r="B569" s="88">
        <v>17</v>
      </c>
      <c r="C569" s="84">
        <v>2023.6000000000001</v>
      </c>
      <c r="D569" s="56">
        <v>2010.0500000000002</v>
      </c>
      <c r="E569" s="56">
        <v>2002.92</v>
      </c>
      <c r="F569" s="56">
        <v>2001.16</v>
      </c>
      <c r="G569" s="56">
        <v>2005.4</v>
      </c>
      <c r="H569" s="56">
        <v>2017.0500000000002</v>
      </c>
      <c r="I569" s="56">
        <v>2034.04</v>
      </c>
      <c r="J569" s="56">
        <v>2053.6000000000004</v>
      </c>
      <c r="K569" s="56">
        <v>2136.48</v>
      </c>
      <c r="L569" s="56">
        <v>2145.21</v>
      </c>
      <c r="M569" s="56">
        <v>2142.5300000000002</v>
      </c>
      <c r="N569" s="56">
        <v>2140.3000000000002</v>
      </c>
      <c r="O569" s="56">
        <v>2137.5100000000002</v>
      </c>
      <c r="P569" s="56">
        <v>2131.17</v>
      </c>
      <c r="Q569" s="56">
        <v>2130.88</v>
      </c>
      <c r="R569" s="56">
        <v>2121.0200000000004</v>
      </c>
      <c r="S569" s="56">
        <v>2133.63</v>
      </c>
      <c r="T569" s="56">
        <v>2113.2200000000003</v>
      </c>
      <c r="U569" s="56">
        <v>2119.9700000000003</v>
      </c>
      <c r="V569" s="56">
        <v>2146.71</v>
      </c>
      <c r="W569" s="56">
        <v>2126.54</v>
      </c>
      <c r="X569" s="56">
        <v>2140.2399999999998</v>
      </c>
      <c r="Y569" s="56">
        <v>2089.06</v>
      </c>
      <c r="Z569" s="76">
        <v>2000.4900000000002</v>
      </c>
      <c r="AA569" s="65"/>
    </row>
    <row r="570" spans="1:27" ht="16.5" x14ac:dyDescent="0.25">
      <c r="A570" s="64"/>
      <c r="B570" s="88">
        <v>18</v>
      </c>
      <c r="C570" s="84">
        <v>1997.94</v>
      </c>
      <c r="D570" s="56">
        <v>1994.88</v>
      </c>
      <c r="E570" s="56">
        <v>1990.98</v>
      </c>
      <c r="F570" s="56">
        <v>1991.4900000000002</v>
      </c>
      <c r="G570" s="56">
        <v>1994.3400000000001</v>
      </c>
      <c r="H570" s="56">
        <v>1997.48</v>
      </c>
      <c r="I570" s="56">
        <v>2017.81</v>
      </c>
      <c r="J570" s="56">
        <v>2031.3400000000001</v>
      </c>
      <c r="K570" s="56">
        <v>2047.5900000000001</v>
      </c>
      <c r="L570" s="56">
        <v>2137.3200000000002</v>
      </c>
      <c r="M570" s="56">
        <v>2139.41</v>
      </c>
      <c r="N570" s="56">
        <v>2140.58</v>
      </c>
      <c r="O570" s="56">
        <v>2138.13</v>
      </c>
      <c r="P570" s="56">
        <v>2134.5100000000002</v>
      </c>
      <c r="Q570" s="56">
        <v>2132.08</v>
      </c>
      <c r="R570" s="56">
        <v>2119.9499999999998</v>
      </c>
      <c r="S570" s="56">
        <v>2103.77</v>
      </c>
      <c r="T570" s="56">
        <v>2151.13</v>
      </c>
      <c r="U570" s="56">
        <v>2157.5200000000004</v>
      </c>
      <c r="V570" s="56">
        <v>2179.42</v>
      </c>
      <c r="W570" s="56">
        <v>2137.83</v>
      </c>
      <c r="X570" s="56">
        <v>2160.5300000000002</v>
      </c>
      <c r="Y570" s="56">
        <v>2106.11</v>
      </c>
      <c r="Z570" s="76">
        <v>1998.65</v>
      </c>
      <c r="AA570" s="65"/>
    </row>
    <row r="571" spans="1:27" ht="16.5" x14ac:dyDescent="0.25">
      <c r="A571" s="64"/>
      <c r="B571" s="88">
        <v>19</v>
      </c>
      <c r="C571" s="84">
        <v>2003.8200000000002</v>
      </c>
      <c r="D571" s="56">
        <v>2001.3500000000001</v>
      </c>
      <c r="E571" s="56">
        <v>2002.02</v>
      </c>
      <c r="F571" s="56">
        <v>2008.5300000000002</v>
      </c>
      <c r="G571" s="56">
        <v>2020.9900000000002</v>
      </c>
      <c r="H571" s="56">
        <v>2033.9700000000003</v>
      </c>
      <c r="I571" s="56">
        <v>2089.29</v>
      </c>
      <c r="J571" s="56">
        <v>2222.08</v>
      </c>
      <c r="K571" s="56">
        <v>2249.5200000000004</v>
      </c>
      <c r="L571" s="56">
        <v>2286.69</v>
      </c>
      <c r="M571" s="56">
        <v>2256.7800000000002</v>
      </c>
      <c r="N571" s="56">
        <v>2221.2200000000003</v>
      </c>
      <c r="O571" s="56">
        <v>2212.83</v>
      </c>
      <c r="P571" s="56">
        <v>2213.3500000000004</v>
      </c>
      <c r="Q571" s="56">
        <v>2209.3900000000003</v>
      </c>
      <c r="R571" s="56">
        <v>2210.15</v>
      </c>
      <c r="S571" s="56">
        <v>2208.6999999999998</v>
      </c>
      <c r="T571" s="56">
        <v>2166.4300000000003</v>
      </c>
      <c r="U571" s="56">
        <v>2145.25</v>
      </c>
      <c r="V571" s="56">
        <v>2185.8100000000004</v>
      </c>
      <c r="W571" s="56">
        <v>2130.04</v>
      </c>
      <c r="X571" s="56">
        <v>2129.71</v>
      </c>
      <c r="Y571" s="56">
        <v>2091.46</v>
      </c>
      <c r="Z571" s="76">
        <v>1998.18</v>
      </c>
      <c r="AA571" s="65"/>
    </row>
    <row r="572" spans="1:27" ht="16.5" x14ac:dyDescent="0.25">
      <c r="A572" s="64"/>
      <c r="B572" s="88">
        <v>20</v>
      </c>
      <c r="C572" s="84">
        <v>1950.9500000000003</v>
      </c>
      <c r="D572" s="56">
        <v>1947.6000000000001</v>
      </c>
      <c r="E572" s="56">
        <v>1945.63</v>
      </c>
      <c r="F572" s="56">
        <v>1949.91</v>
      </c>
      <c r="G572" s="56">
        <v>1968.9</v>
      </c>
      <c r="H572" s="56">
        <v>1997.1000000000001</v>
      </c>
      <c r="I572" s="56">
        <v>2035.0500000000002</v>
      </c>
      <c r="J572" s="56">
        <v>2060.7000000000003</v>
      </c>
      <c r="K572" s="56">
        <v>2089.6400000000003</v>
      </c>
      <c r="L572" s="56">
        <v>2114.6400000000003</v>
      </c>
      <c r="M572" s="56">
        <v>2108.5700000000002</v>
      </c>
      <c r="N572" s="56">
        <v>2115.92</v>
      </c>
      <c r="O572" s="56">
        <v>2105.2400000000002</v>
      </c>
      <c r="P572" s="56">
        <v>2108.69</v>
      </c>
      <c r="Q572" s="56">
        <v>2095.09</v>
      </c>
      <c r="R572" s="56">
        <v>2109.36</v>
      </c>
      <c r="S572" s="56">
        <v>2098.6800000000003</v>
      </c>
      <c r="T572" s="56">
        <v>2072.2600000000002</v>
      </c>
      <c r="U572" s="56">
        <v>2045.68</v>
      </c>
      <c r="V572" s="56">
        <v>2056.3500000000004</v>
      </c>
      <c r="W572" s="56">
        <v>2061.4300000000003</v>
      </c>
      <c r="X572" s="56">
        <v>2140.1000000000004</v>
      </c>
      <c r="Y572" s="56">
        <v>2036.8500000000001</v>
      </c>
      <c r="Z572" s="76">
        <v>1968.73</v>
      </c>
      <c r="AA572" s="65"/>
    </row>
    <row r="573" spans="1:27" ht="16.5" x14ac:dyDescent="0.25">
      <c r="A573" s="64"/>
      <c r="B573" s="88">
        <v>21</v>
      </c>
      <c r="C573" s="84">
        <v>1939.8500000000001</v>
      </c>
      <c r="D573" s="56">
        <v>1922</v>
      </c>
      <c r="E573" s="56">
        <v>1919.21</v>
      </c>
      <c r="F573" s="56">
        <v>1920.9500000000003</v>
      </c>
      <c r="G573" s="56">
        <v>1939.91</v>
      </c>
      <c r="H573" s="56">
        <v>1963.5300000000002</v>
      </c>
      <c r="I573" s="56">
        <v>2010.5900000000001</v>
      </c>
      <c r="J573" s="56">
        <v>2061.4700000000003</v>
      </c>
      <c r="K573" s="56">
        <v>2105</v>
      </c>
      <c r="L573" s="56">
        <v>2122.3900000000003</v>
      </c>
      <c r="M573" s="56">
        <v>2105.92</v>
      </c>
      <c r="N573" s="56">
        <v>2127.09</v>
      </c>
      <c r="O573" s="56">
        <v>2117.34</v>
      </c>
      <c r="P573" s="56">
        <v>2120.0300000000002</v>
      </c>
      <c r="Q573" s="56">
        <v>2107.9500000000003</v>
      </c>
      <c r="R573" s="56">
        <v>2119.9700000000003</v>
      </c>
      <c r="S573" s="56">
        <v>2104.1800000000003</v>
      </c>
      <c r="T573" s="56">
        <v>2060.63</v>
      </c>
      <c r="U573" s="56">
        <v>2011.8700000000001</v>
      </c>
      <c r="V573" s="56">
        <v>2046.67</v>
      </c>
      <c r="W573" s="56">
        <v>2053.98</v>
      </c>
      <c r="X573" s="56">
        <v>2049.44</v>
      </c>
      <c r="Y573" s="56">
        <v>2007.9</v>
      </c>
      <c r="Z573" s="76">
        <v>1914.56</v>
      </c>
      <c r="AA573" s="65"/>
    </row>
    <row r="574" spans="1:27" ht="16.5" x14ac:dyDescent="0.25">
      <c r="A574" s="64"/>
      <c r="B574" s="88">
        <v>22</v>
      </c>
      <c r="C574" s="84">
        <v>1916.8500000000001</v>
      </c>
      <c r="D574" s="56">
        <v>1911.9700000000003</v>
      </c>
      <c r="E574" s="56">
        <v>1911.66</v>
      </c>
      <c r="F574" s="56">
        <v>1913.3600000000001</v>
      </c>
      <c r="G574" s="56">
        <v>1929.56</v>
      </c>
      <c r="H574" s="56">
        <v>1950.65</v>
      </c>
      <c r="I574" s="56">
        <v>2007.0700000000002</v>
      </c>
      <c r="J574" s="56">
        <v>2040.27</v>
      </c>
      <c r="K574" s="56">
        <v>2010.67</v>
      </c>
      <c r="L574" s="56">
        <v>2034.2800000000002</v>
      </c>
      <c r="M574" s="56">
        <v>2026.2200000000003</v>
      </c>
      <c r="N574" s="56">
        <v>2030.91</v>
      </c>
      <c r="O574" s="56">
        <v>2012.0500000000002</v>
      </c>
      <c r="P574" s="56">
        <v>2012.7800000000002</v>
      </c>
      <c r="Q574" s="56">
        <v>2014.92</v>
      </c>
      <c r="R574" s="56">
        <v>2026.52</v>
      </c>
      <c r="S574" s="56">
        <v>2070.5500000000002</v>
      </c>
      <c r="T574" s="56">
        <v>2072.9</v>
      </c>
      <c r="U574" s="56">
        <v>2054.2000000000003</v>
      </c>
      <c r="V574" s="56">
        <v>2155.79</v>
      </c>
      <c r="W574" s="56">
        <v>2209.87</v>
      </c>
      <c r="X574" s="56">
        <v>2301.5300000000002</v>
      </c>
      <c r="Y574" s="56">
        <v>2133.8500000000004</v>
      </c>
      <c r="Z574" s="76">
        <v>1987.5700000000002</v>
      </c>
      <c r="AA574" s="65"/>
    </row>
    <row r="575" spans="1:27" ht="16.5" x14ac:dyDescent="0.25">
      <c r="A575" s="64"/>
      <c r="B575" s="88">
        <v>23</v>
      </c>
      <c r="C575" s="84">
        <v>1955.93</v>
      </c>
      <c r="D575" s="56">
        <v>1933.42</v>
      </c>
      <c r="E575" s="56">
        <v>1919.3200000000002</v>
      </c>
      <c r="F575" s="56">
        <v>1921.3500000000001</v>
      </c>
      <c r="G575" s="56">
        <v>1949.15</v>
      </c>
      <c r="H575" s="56">
        <v>1988.68</v>
      </c>
      <c r="I575" s="56">
        <v>2043.41</v>
      </c>
      <c r="J575" s="56">
        <v>2212.0300000000002</v>
      </c>
      <c r="K575" s="56">
        <v>2254.9700000000003</v>
      </c>
      <c r="L575" s="56">
        <v>2276.73</v>
      </c>
      <c r="M575" s="56">
        <v>2312.13</v>
      </c>
      <c r="N575" s="56">
        <v>2319.4899999999998</v>
      </c>
      <c r="O575" s="56">
        <v>2306.5300000000002</v>
      </c>
      <c r="P575" s="56">
        <v>2285.0700000000002</v>
      </c>
      <c r="Q575" s="56">
        <v>2278.04</v>
      </c>
      <c r="R575" s="56">
        <v>2278.2399999999998</v>
      </c>
      <c r="S575" s="56">
        <v>2310</v>
      </c>
      <c r="T575" s="56">
        <v>2269.5600000000004</v>
      </c>
      <c r="U575" s="56">
        <v>2310.2700000000004</v>
      </c>
      <c r="V575" s="56">
        <v>2381.0600000000004</v>
      </c>
      <c r="W575" s="56">
        <v>2328.6999999999998</v>
      </c>
      <c r="X575" s="56">
        <v>2329.6800000000003</v>
      </c>
      <c r="Y575" s="56">
        <v>2094.2000000000003</v>
      </c>
      <c r="Z575" s="76">
        <v>1976.0700000000002</v>
      </c>
      <c r="AA575" s="65"/>
    </row>
    <row r="576" spans="1:27" ht="16.5" x14ac:dyDescent="0.25">
      <c r="A576" s="64"/>
      <c r="B576" s="88">
        <v>24</v>
      </c>
      <c r="C576" s="84">
        <v>1983.3500000000001</v>
      </c>
      <c r="D576" s="56">
        <v>1964</v>
      </c>
      <c r="E576" s="56">
        <v>1936.77</v>
      </c>
      <c r="F576" s="56">
        <v>1926.31</v>
      </c>
      <c r="G576" s="56">
        <v>1927.96</v>
      </c>
      <c r="H576" s="56">
        <v>1943.3600000000001</v>
      </c>
      <c r="I576" s="56">
        <v>2012.4500000000003</v>
      </c>
      <c r="J576" s="56">
        <v>2063.0100000000002</v>
      </c>
      <c r="K576" s="56">
        <v>2241.0600000000004</v>
      </c>
      <c r="L576" s="56">
        <v>2300.6999999999998</v>
      </c>
      <c r="M576" s="56">
        <v>2354.9700000000003</v>
      </c>
      <c r="N576" s="56">
        <v>2326.1000000000004</v>
      </c>
      <c r="O576" s="56">
        <v>2322.8200000000002</v>
      </c>
      <c r="P576" s="56">
        <v>2313.5200000000004</v>
      </c>
      <c r="Q576" s="56">
        <v>2276.08</v>
      </c>
      <c r="R576" s="56">
        <v>2244.15</v>
      </c>
      <c r="S576" s="56">
        <v>2266.4300000000003</v>
      </c>
      <c r="T576" s="56">
        <v>2246.3200000000002</v>
      </c>
      <c r="U576" s="56">
        <v>2311.96</v>
      </c>
      <c r="V576" s="56">
        <v>2395.36</v>
      </c>
      <c r="W576" s="56">
        <v>2390.7399999999998</v>
      </c>
      <c r="X576" s="56">
        <v>2313.9</v>
      </c>
      <c r="Y576" s="56">
        <v>2126.66</v>
      </c>
      <c r="Z576" s="76">
        <v>1983.1000000000001</v>
      </c>
      <c r="AA576" s="65"/>
    </row>
    <row r="577" spans="1:27" ht="16.5" x14ac:dyDescent="0.25">
      <c r="A577" s="64"/>
      <c r="B577" s="88">
        <v>25</v>
      </c>
      <c r="C577" s="84">
        <v>1979.2600000000002</v>
      </c>
      <c r="D577" s="56">
        <v>1954.79</v>
      </c>
      <c r="E577" s="56">
        <v>1942.5300000000002</v>
      </c>
      <c r="F577" s="56">
        <v>1939.3500000000001</v>
      </c>
      <c r="G577" s="56">
        <v>1929.8200000000002</v>
      </c>
      <c r="H577" s="56">
        <v>1941.52</v>
      </c>
      <c r="I577" s="56">
        <v>1969.48</v>
      </c>
      <c r="J577" s="56">
        <v>2007.67</v>
      </c>
      <c r="K577" s="56">
        <v>2074.42</v>
      </c>
      <c r="L577" s="56">
        <v>2246.46</v>
      </c>
      <c r="M577" s="56">
        <v>2252.62</v>
      </c>
      <c r="N577" s="56">
        <v>2244.17</v>
      </c>
      <c r="O577" s="56">
        <v>2230.84</v>
      </c>
      <c r="P577" s="56">
        <v>2233.67</v>
      </c>
      <c r="Q577" s="56">
        <v>2242.79</v>
      </c>
      <c r="R577" s="56">
        <v>2257.96</v>
      </c>
      <c r="S577" s="56">
        <v>2250.5</v>
      </c>
      <c r="T577" s="56">
        <v>2297.83</v>
      </c>
      <c r="U577" s="56">
        <v>2345.9300000000003</v>
      </c>
      <c r="V577" s="56">
        <v>2399.5200000000004</v>
      </c>
      <c r="W577" s="56">
        <v>2326.1000000000004</v>
      </c>
      <c r="X577" s="56">
        <v>2292.17</v>
      </c>
      <c r="Y577" s="56">
        <v>2138.4499999999998</v>
      </c>
      <c r="Z577" s="76">
        <v>1981.94</v>
      </c>
      <c r="AA577" s="65"/>
    </row>
    <row r="578" spans="1:27" ht="16.5" x14ac:dyDescent="0.25">
      <c r="A578" s="64"/>
      <c r="B578" s="88">
        <v>26</v>
      </c>
      <c r="C578" s="84">
        <v>1982.19</v>
      </c>
      <c r="D578" s="56">
        <v>1947</v>
      </c>
      <c r="E578" s="56">
        <v>1946.8600000000001</v>
      </c>
      <c r="F578" s="56">
        <v>1953.41</v>
      </c>
      <c r="G578" s="56">
        <v>1967.93</v>
      </c>
      <c r="H578" s="56">
        <v>2014.67</v>
      </c>
      <c r="I578" s="56">
        <v>2189.5</v>
      </c>
      <c r="J578" s="56">
        <v>2327.8500000000004</v>
      </c>
      <c r="K578" s="56">
        <v>2445.38</v>
      </c>
      <c r="L578" s="56">
        <v>2447.37</v>
      </c>
      <c r="M578" s="56">
        <v>2427.79</v>
      </c>
      <c r="N578" s="56">
        <v>2427.9899999999998</v>
      </c>
      <c r="O578" s="56">
        <v>2344.8900000000003</v>
      </c>
      <c r="P578" s="56">
        <v>2327.15</v>
      </c>
      <c r="Q578" s="56">
        <v>2320.2600000000002</v>
      </c>
      <c r="R578" s="56">
        <v>2324.36</v>
      </c>
      <c r="S578" s="56">
        <v>2350.9</v>
      </c>
      <c r="T578" s="56">
        <v>2298.48</v>
      </c>
      <c r="U578" s="56">
        <v>2228.4</v>
      </c>
      <c r="V578" s="56">
        <v>2302.96</v>
      </c>
      <c r="W578" s="56">
        <v>2231.12</v>
      </c>
      <c r="X578" s="56">
        <v>2039.9700000000003</v>
      </c>
      <c r="Y578" s="56">
        <v>2034.21</v>
      </c>
      <c r="Z578" s="76">
        <v>1956.7000000000003</v>
      </c>
      <c r="AA578" s="65"/>
    </row>
    <row r="579" spans="1:27" ht="16.5" x14ac:dyDescent="0.25">
      <c r="A579" s="64"/>
      <c r="B579" s="88">
        <v>27</v>
      </c>
      <c r="C579" s="84">
        <v>1917.98</v>
      </c>
      <c r="D579" s="56">
        <v>1900.5900000000001</v>
      </c>
      <c r="E579" s="56">
        <v>1895.5700000000002</v>
      </c>
      <c r="F579" s="56">
        <v>1900.3700000000001</v>
      </c>
      <c r="G579" s="56">
        <v>1914.1000000000001</v>
      </c>
      <c r="H579" s="56">
        <v>1950.3300000000002</v>
      </c>
      <c r="I579" s="56">
        <v>2020.0800000000002</v>
      </c>
      <c r="J579" s="56">
        <v>2193.9899999999998</v>
      </c>
      <c r="K579" s="56">
        <v>2195.88</v>
      </c>
      <c r="L579" s="56">
        <v>2185.59</v>
      </c>
      <c r="M579" s="56">
        <v>2147.36</v>
      </c>
      <c r="N579" s="56">
        <v>2132.69</v>
      </c>
      <c r="O579" s="56">
        <v>2089.84</v>
      </c>
      <c r="P579" s="56">
        <v>2088.41</v>
      </c>
      <c r="Q579" s="56">
        <v>2060.0500000000002</v>
      </c>
      <c r="R579" s="56">
        <v>2062</v>
      </c>
      <c r="S579" s="56">
        <v>2069.1000000000004</v>
      </c>
      <c r="T579" s="56">
        <v>2039.7000000000003</v>
      </c>
      <c r="U579" s="56">
        <v>2165.42</v>
      </c>
      <c r="V579" s="56">
        <v>2109.9499999999998</v>
      </c>
      <c r="W579" s="56">
        <v>2003.93</v>
      </c>
      <c r="X579" s="56">
        <v>1992.96</v>
      </c>
      <c r="Y579" s="56">
        <v>1987.17</v>
      </c>
      <c r="Z579" s="76">
        <v>1934.89</v>
      </c>
      <c r="AA579" s="65"/>
    </row>
    <row r="580" spans="1:27" ht="16.5" x14ac:dyDescent="0.25">
      <c r="A580" s="64"/>
      <c r="B580" s="88">
        <v>28</v>
      </c>
      <c r="C580" s="84">
        <v>1917.16</v>
      </c>
      <c r="D580" s="56">
        <v>1904.5100000000002</v>
      </c>
      <c r="E580" s="56">
        <v>1890.39</v>
      </c>
      <c r="F580" s="56">
        <v>1900.94</v>
      </c>
      <c r="G580" s="56">
        <v>1909.9</v>
      </c>
      <c r="H580" s="56">
        <v>1947.8000000000002</v>
      </c>
      <c r="I580" s="56">
        <v>2034.8700000000001</v>
      </c>
      <c r="J580" s="56">
        <v>2065.4300000000003</v>
      </c>
      <c r="K580" s="56">
        <v>2226.13</v>
      </c>
      <c r="L580" s="56">
        <v>2238.58</v>
      </c>
      <c r="M580" s="56">
        <v>2226.5</v>
      </c>
      <c r="N580" s="56">
        <v>2226.5300000000002</v>
      </c>
      <c r="O580" s="56">
        <v>2219.61</v>
      </c>
      <c r="P580" s="56">
        <v>2225.0600000000004</v>
      </c>
      <c r="Q580" s="56">
        <v>2224.08</v>
      </c>
      <c r="R580" s="56">
        <v>2224.71</v>
      </c>
      <c r="S580" s="56">
        <v>2211.21</v>
      </c>
      <c r="T580" s="56">
        <v>2084.6400000000003</v>
      </c>
      <c r="U580" s="56">
        <v>2101.09</v>
      </c>
      <c r="V580" s="56">
        <v>2109.1000000000004</v>
      </c>
      <c r="W580" s="56">
        <v>2059.0500000000002</v>
      </c>
      <c r="X580" s="56">
        <v>2070.4</v>
      </c>
      <c r="Y580" s="56">
        <v>2021.3200000000002</v>
      </c>
      <c r="Z580" s="76">
        <v>1944.88</v>
      </c>
      <c r="AA580" s="65"/>
    </row>
    <row r="581" spans="1:27" ht="16.5" x14ac:dyDescent="0.25">
      <c r="A581" s="64"/>
      <c r="B581" s="88">
        <v>29</v>
      </c>
      <c r="C581" s="84">
        <v>1905.73</v>
      </c>
      <c r="D581" s="56">
        <v>1890.3400000000001</v>
      </c>
      <c r="E581" s="56">
        <v>1890.42</v>
      </c>
      <c r="F581" s="56">
        <v>1900</v>
      </c>
      <c r="G581" s="56">
        <v>1913.2400000000002</v>
      </c>
      <c r="H581" s="56">
        <v>1944.4500000000003</v>
      </c>
      <c r="I581" s="56">
        <v>2002.13</v>
      </c>
      <c r="J581" s="56">
        <v>2047.42</v>
      </c>
      <c r="K581" s="56">
        <v>2107.7400000000002</v>
      </c>
      <c r="L581" s="56">
        <v>2099.8500000000004</v>
      </c>
      <c r="M581" s="56">
        <v>2013.7600000000002</v>
      </c>
      <c r="N581" s="56">
        <v>2003.88</v>
      </c>
      <c r="O581" s="56">
        <v>2000.3200000000002</v>
      </c>
      <c r="P581" s="56">
        <v>1999</v>
      </c>
      <c r="Q581" s="56">
        <v>1999.1100000000001</v>
      </c>
      <c r="R581" s="56">
        <v>2024.21</v>
      </c>
      <c r="S581" s="56">
        <v>2019.69</v>
      </c>
      <c r="T581" s="56">
        <v>2031.5</v>
      </c>
      <c r="U581" s="56">
        <v>2034.5300000000002</v>
      </c>
      <c r="V581" s="56">
        <v>2039.68</v>
      </c>
      <c r="W581" s="56">
        <v>1990.5</v>
      </c>
      <c r="X581" s="56">
        <v>2014.2200000000003</v>
      </c>
      <c r="Y581" s="56">
        <v>2019.4</v>
      </c>
      <c r="Z581" s="76">
        <v>1935.81</v>
      </c>
      <c r="AA581" s="65"/>
    </row>
    <row r="582" spans="1:27" ht="16.5" x14ac:dyDescent="0.25">
      <c r="A582" s="64"/>
      <c r="B582" s="88">
        <v>30</v>
      </c>
      <c r="C582" s="84">
        <v>1932.02</v>
      </c>
      <c r="D582" s="56">
        <v>1911.7000000000003</v>
      </c>
      <c r="E582" s="56">
        <v>1909.15</v>
      </c>
      <c r="F582" s="56">
        <v>1914.89</v>
      </c>
      <c r="G582" s="56">
        <v>1935.8200000000002</v>
      </c>
      <c r="H582" s="56">
        <v>1975.31</v>
      </c>
      <c r="I582" s="56">
        <v>2046.2000000000003</v>
      </c>
      <c r="J582" s="56">
        <v>2117.17</v>
      </c>
      <c r="K582" s="56">
        <v>2233.25</v>
      </c>
      <c r="L582" s="56">
        <v>2234.19</v>
      </c>
      <c r="M582" s="56">
        <v>2231.23</v>
      </c>
      <c r="N582" s="56">
        <v>2343.3900000000003</v>
      </c>
      <c r="O582" s="56">
        <v>2302.29</v>
      </c>
      <c r="P582" s="56">
        <v>2302.4899999999998</v>
      </c>
      <c r="Q582" s="56">
        <v>2303.5300000000002</v>
      </c>
      <c r="R582" s="56">
        <v>2325.5300000000002</v>
      </c>
      <c r="S582" s="56">
        <v>2388.4300000000003</v>
      </c>
      <c r="T582" s="56">
        <v>2308.6000000000004</v>
      </c>
      <c r="U582" s="56">
        <v>2291.4499999999998</v>
      </c>
      <c r="V582" s="56">
        <v>2367.2399999999998</v>
      </c>
      <c r="W582" s="56">
        <v>2325.58</v>
      </c>
      <c r="X582" s="56">
        <v>2287.36</v>
      </c>
      <c r="Y582" s="56">
        <v>2048.0300000000002</v>
      </c>
      <c r="Z582" s="76">
        <v>2009.29</v>
      </c>
      <c r="AA582" s="65"/>
    </row>
    <row r="583" spans="1:27" ht="17.25" hidden="1" thickBot="1" x14ac:dyDescent="0.3">
      <c r="A583" s="64"/>
      <c r="B583" s="89">
        <v>31</v>
      </c>
      <c r="C583" s="85"/>
      <c r="D583" s="77"/>
      <c r="E583" s="77"/>
      <c r="F583" s="77"/>
      <c r="G583" s="77"/>
      <c r="H583" s="77"/>
      <c r="I583" s="77"/>
      <c r="J583" s="77"/>
      <c r="K583" s="77"/>
      <c r="L583" s="77"/>
      <c r="M583" s="77"/>
      <c r="N583" s="77"/>
      <c r="O583" s="77"/>
      <c r="P583" s="77"/>
      <c r="Q583" s="77"/>
      <c r="R583" s="77"/>
      <c r="S583" s="77"/>
      <c r="T583" s="77"/>
      <c r="U583" s="77"/>
      <c r="V583" s="77"/>
      <c r="W583" s="77"/>
      <c r="X583" s="77"/>
      <c r="Y583" s="77"/>
      <c r="Z583" s="78"/>
      <c r="AA583" s="65"/>
    </row>
    <row r="584" spans="1:27" ht="16.5" thickBot="1" x14ac:dyDescent="0.3">
      <c r="A584" s="64"/>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65"/>
    </row>
    <row r="585" spans="1:27" x14ac:dyDescent="0.25">
      <c r="A585" s="64"/>
      <c r="B585" s="300" t="s">
        <v>131</v>
      </c>
      <c r="C585" s="302" t="s">
        <v>160</v>
      </c>
      <c r="D585" s="302"/>
      <c r="E585" s="302"/>
      <c r="F585" s="302"/>
      <c r="G585" s="302"/>
      <c r="H585" s="302"/>
      <c r="I585" s="302"/>
      <c r="J585" s="302"/>
      <c r="K585" s="302"/>
      <c r="L585" s="302"/>
      <c r="M585" s="302"/>
      <c r="N585" s="302"/>
      <c r="O585" s="302"/>
      <c r="P585" s="302"/>
      <c r="Q585" s="302"/>
      <c r="R585" s="302"/>
      <c r="S585" s="302"/>
      <c r="T585" s="302"/>
      <c r="U585" s="302"/>
      <c r="V585" s="302"/>
      <c r="W585" s="302"/>
      <c r="X585" s="302"/>
      <c r="Y585" s="302"/>
      <c r="Z585" s="303"/>
      <c r="AA585" s="65"/>
    </row>
    <row r="586" spans="1:27" ht="32.25" thickBot="1" x14ac:dyDescent="0.3">
      <c r="A586" s="64"/>
      <c r="B586" s="301"/>
      <c r="C586" s="86" t="s">
        <v>132</v>
      </c>
      <c r="D586" s="81" t="s">
        <v>133</v>
      </c>
      <c r="E586" s="81" t="s">
        <v>134</v>
      </c>
      <c r="F586" s="81" t="s">
        <v>135</v>
      </c>
      <c r="G586" s="81" t="s">
        <v>136</v>
      </c>
      <c r="H586" s="81" t="s">
        <v>137</v>
      </c>
      <c r="I586" s="81" t="s">
        <v>138</v>
      </c>
      <c r="J586" s="81" t="s">
        <v>139</v>
      </c>
      <c r="K586" s="81" t="s">
        <v>140</v>
      </c>
      <c r="L586" s="81" t="s">
        <v>141</v>
      </c>
      <c r="M586" s="81" t="s">
        <v>142</v>
      </c>
      <c r="N586" s="81" t="s">
        <v>143</v>
      </c>
      <c r="O586" s="81" t="s">
        <v>144</v>
      </c>
      <c r="P586" s="81" t="s">
        <v>145</v>
      </c>
      <c r="Q586" s="81" t="s">
        <v>146</v>
      </c>
      <c r="R586" s="81" t="s">
        <v>147</v>
      </c>
      <c r="S586" s="81" t="s">
        <v>148</v>
      </c>
      <c r="T586" s="81" t="s">
        <v>149</v>
      </c>
      <c r="U586" s="81" t="s">
        <v>150</v>
      </c>
      <c r="V586" s="81" t="s">
        <v>151</v>
      </c>
      <c r="W586" s="81" t="s">
        <v>152</v>
      </c>
      <c r="X586" s="81" t="s">
        <v>153</v>
      </c>
      <c r="Y586" s="81" t="s">
        <v>154</v>
      </c>
      <c r="Z586" s="82" t="s">
        <v>155</v>
      </c>
      <c r="AA586" s="65"/>
    </row>
    <row r="587" spans="1:27" ht="16.5" x14ac:dyDescent="0.25">
      <c r="A587" s="64"/>
      <c r="B587" s="87">
        <v>1</v>
      </c>
      <c r="C587" s="83">
        <v>2048.08</v>
      </c>
      <c r="D587" s="79">
        <v>2011.74</v>
      </c>
      <c r="E587" s="79">
        <v>2012.94</v>
      </c>
      <c r="F587" s="79">
        <v>2032.22</v>
      </c>
      <c r="G587" s="79">
        <v>2065.35</v>
      </c>
      <c r="H587" s="79">
        <v>2140.87</v>
      </c>
      <c r="I587" s="79">
        <v>2328.09</v>
      </c>
      <c r="J587" s="79">
        <v>2349.42</v>
      </c>
      <c r="K587" s="79">
        <v>2343.35</v>
      </c>
      <c r="L587" s="79">
        <v>2341.63</v>
      </c>
      <c r="M587" s="79">
        <v>2312.62</v>
      </c>
      <c r="N587" s="79">
        <v>2335.67</v>
      </c>
      <c r="O587" s="79">
        <v>2251.37</v>
      </c>
      <c r="P587" s="79">
        <v>2234.12</v>
      </c>
      <c r="Q587" s="79">
        <v>2295.58</v>
      </c>
      <c r="R587" s="79">
        <v>2328.8199999999997</v>
      </c>
      <c r="S587" s="79">
        <v>2339.66</v>
      </c>
      <c r="T587" s="79">
        <v>2344.4</v>
      </c>
      <c r="U587" s="79">
        <v>2333.81</v>
      </c>
      <c r="V587" s="79">
        <v>2206.69</v>
      </c>
      <c r="W587" s="79">
        <v>2177.79</v>
      </c>
      <c r="X587" s="79">
        <v>2148.23</v>
      </c>
      <c r="Y587" s="79">
        <v>2158.5100000000002</v>
      </c>
      <c r="Z587" s="80">
        <v>2068.8200000000002</v>
      </c>
      <c r="AA587" s="65"/>
    </row>
    <row r="588" spans="1:27" ht="16.5" x14ac:dyDescent="0.25">
      <c r="A588" s="64"/>
      <c r="B588" s="88">
        <v>2</v>
      </c>
      <c r="C588" s="84">
        <v>2059.7200000000003</v>
      </c>
      <c r="D588" s="56">
        <v>2048.92</v>
      </c>
      <c r="E588" s="56">
        <v>2048.5299999999997</v>
      </c>
      <c r="F588" s="56">
        <v>2065.06</v>
      </c>
      <c r="G588" s="56">
        <v>2098.4499999999998</v>
      </c>
      <c r="H588" s="56">
        <v>2162.94</v>
      </c>
      <c r="I588" s="56">
        <v>2337.4700000000003</v>
      </c>
      <c r="J588" s="56">
        <v>2258.8000000000002</v>
      </c>
      <c r="K588" s="56">
        <v>2236.04</v>
      </c>
      <c r="L588" s="56">
        <v>2189.3200000000002</v>
      </c>
      <c r="M588" s="56">
        <v>2181.81</v>
      </c>
      <c r="N588" s="56">
        <v>2202.73</v>
      </c>
      <c r="O588" s="56">
        <v>2193.91</v>
      </c>
      <c r="P588" s="56">
        <v>2192.77</v>
      </c>
      <c r="Q588" s="56">
        <v>2188.5299999999997</v>
      </c>
      <c r="R588" s="56">
        <v>2192.4299999999998</v>
      </c>
      <c r="S588" s="56">
        <v>2200.85</v>
      </c>
      <c r="T588" s="56">
        <v>2200.17</v>
      </c>
      <c r="U588" s="56">
        <v>2203.4300000000003</v>
      </c>
      <c r="V588" s="56">
        <v>2185.48</v>
      </c>
      <c r="W588" s="56">
        <v>2177.31</v>
      </c>
      <c r="X588" s="56">
        <v>2142.66</v>
      </c>
      <c r="Y588" s="56">
        <v>2151.5299999999997</v>
      </c>
      <c r="Z588" s="76">
        <v>2092.88</v>
      </c>
      <c r="AA588" s="65"/>
    </row>
    <row r="589" spans="1:27" ht="16.5" x14ac:dyDescent="0.25">
      <c r="A589" s="64"/>
      <c r="B589" s="88">
        <v>3</v>
      </c>
      <c r="C589" s="84">
        <v>2165.1999999999998</v>
      </c>
      <c r="D589" s="56">
        <v>2108.8000000000002</v>
      </c>
      <c r="E589" s="56">
        <v>2097.8000000000002</v>
      </c>
      <c r="F589" s="56">
        <v>2103.38</v>
      </c>
      <c r="G589" s="56">
        <v>2108.31</v>
      </c>
      <c r="H589" s="56">
        <v>2120.9700000000003</v>
      </c>
      <c r="I589" s="56">
        <v>2167.38</v>
      </c>
      <c r="J589" s="56">
        <v>2243.5100000000002</v>
      </c>
      <c r="K589" s="56">
        <v>2328.56</v>
      </c>
      <c r="L589" s="56">
        <v>2324.9899999999998</v>
      </c>
      <c r="M589" s="56">
        <v>2320.9300000000003</v>
      </c>
      <c r="N589" s="56">
        <v>2316.87</v>
      </c>
      <c r="O589" s="56">
        <v>2321.1099999999997</v>
      </c>
      <c r="P589" s="56">
        <v>2321.4</v>
      </c>
      <c r="Q589" s="56">
        <v>2325.6999999999998</v>
      </c>
      <c r="R589" s="56">
        <v>2327.71</v>
      </c>
      <c r="S589" s="56">
        <v>2328.3000000000002</v>
      </c>
      <c r="T589" s="56">
        <v>2333.23</v>
      </c>
      <c r="U589" s="56">
        <v>2330.71</v>
      </c>
      <c r="V589" s="56">
        <v>2311.88</v>
      </c>
      <c r="W589" s="56">
        <v>2270.83</v>
      </c>
      <c r="X589" s="56">
        <v>2185.65</v>
      </c>
      <c r="Y589" s="56">
        <v>2197.56</v>
      </c>
      <c r="Z589" s="76">
        <v>2090.23</v>
      </c>
      <c r="AA589" s="65"/>
    </row>
    <row r="590" spans="1:27" ht="16.5" x14ac:dyDescent="0.25">
      <c r="A590" s="64"/>
      <c r="B590" s="88">
        <v>4</v>
      </c>
      <c r="C590" s="84">
        <v>2102.04</v>
      </c>
      <c r="D590" s="56">
        <v>2062.98</v>
      </c>
      <c r="E590" s="56">
        <v>2045.01</v>
      </c>
      <c r="F590" s="56">
        <v>2048</v>
      </c>
      <c r="G590" s="56">
        <v>2053.85</v>
      </c>
      <c r="H590" s="56">
        <v>2061.64</v>
      </c>
      <c r="I590" s="56">
        <v>2112</v>
      </c>
      <c r="J590" s="56">
        <v>2126.2799999999997</v>
      </c>
      <c r="K590" s="56">
        <v>2235.96</v>
      </c>
      <c r="L590" s="56">
        <v>2327.81</v>
      </c>
      <c r="M590" s="56">
        <v>2323.15</v>
      </c>
      <c r="N590" s="56">
        <v>2319.9300000000003</v>
      </c>
      <c r="O590" s="56">
        <v>2322.9899999999998</v>
      </c>
      <c r="P590" s="56">
        <v>2323.44</v>
      </c>
      <c r="Q590" s="56">
        <v>2324.59</v>
      </c>
      <c r="R590" s="56">
        <v>2325.73</v>
      </c>
      <c r="S590" s="56">
        <v>2326.0699999999997</v>
      </c>
      <c r="T590" s="56">
        <v>2332.81</v>
      </c>
      <c r="U590" s="56">
        <v>2347.59</v>
      </c>
      <c r="V590" s="56">
        <v>2321.83</v>
      </c>
      <c r="W590" s="56">
        <v>2296.09</v>
      </c>
      <c r="X590" s="56">
        <v>2183.1999999999998</v>
      </c>
      <c r="Y590" s="56">
        <v>2167.6</v>
      </c>
      <c r="Z590" s="76">
        <v>2072.86</v>
      </c>
      <c r="AA590" s="65"/>
    </row>
    <row r="591" spans="1:27" ht="16.5" x14ac:dyDescent="0.25">
      <c r="A591" s="64"/>
      <c r="B591" s="88">
        <v>5</v>
      </c>
      <c r="C591" s="84">
        <v>2074.42</v>
      </c>
      <c r="D591" s="56">
        <v>2042.8</v>
      </c>
      <c r="E591" s="56">
        <v>2044.3600000000001</v>
      </c>
      <c r="F591" s="56">
        <v>2060.37</v>
      </c>
      <c r="G591" s="56">
        <v>2096.29</v>
      </c>
      <c r="H591" s="56">
        <v>2175.2399999999998</v>
      </c>
      <c r="I591" s="56">
        <v>2395.84</v>
      </c>
      <c r="J591" s="56">
        <v>2426.16</v>
      </c>
      <c r="K591" s="56">
        <v>2463.92</v>
      </c>
      <c r="L591" s="56">
        <v>2461.52</v>
      </c>
      <c r="M591" s="56">
        <v>2378.35</v>
      </c>
      <c r="N591" s="56">
        <v>2435.4</v>
      </c>
      <c r="O591" s="56">
        <v>2460.69</v>
      </c>
      <c r="P591" s="56">
        <v>2459.1999999999998</v>
      </c>
      <c r="Q591" s="56">
        <v>2461.9700000000003</v>
      </c>
      <c r="R591" s="56">
        <v>2462.3000000000002</v>
      </c>
      <c r="S591" s="56">
        <v>2467.71</v>
      </c>
      <c r="T591" s="56">
        <v>2469.16</v>
      </c>
      <c r="U591" s="56">
        <v>2463.88</v>
      </c>
      <c r="V591" s="56">
        <v>2381.9300000000003</v>
      </c>
      <c r="W591" s="56">
        <v>2288.62</v>
      </c>
      <c r="X591" s="56">
        <v>2237.33</v>
      </c>
      <c r="Y591" s="56">
        <v>2307.25</v>
      </c>
      <c r="Z591" s="76">
        <v>2098.33</v>
      </c>
      <c r="AA591" s="65"/>
    </row>
    <row r="592" spans="1:27" ht="16.5" x14ac:dyDescent="0.25">
      <c r="A592" s="64"/>
      <c r="B592" s="88">
        <v>6</v>
      </c>
      <c r="C592" s="84">
        <v>2077.8000000000002</v>
      </c>
      <c r="D592" s="56">
        <v>2049.35</v>
      </c>
      <c r="E592" s="56">
        <v>2054.84</v>
      </c>
      <c r="F592" s="56">
        <v>2075.58</v>
      </c>
      <c r="G592" s="56">
        <v>2116.5700000000002</v>
      </c>
      <c r="H592" s="56">
        <v>2226.9</v>
      </c>
      <c r="I592" s="56">
        <v>2427.59</v>
      </c>
      <c r="J592" s="56">
        <v>2525.21</v>
      </c>
      <c r="K592" s="56">
        <v>2551.1400000000003</v>
      </c>
      <c r="L592" s="56">
        <v>2521.4899999999998</v>
      </c>
      <c r="M592" s="56">
        <v>2499.21</v>
      </c>
      <c r="N592" s="56">
        <v>2536.6999999999998</v>
      </c>
      <c r="O592" s="56">
        <v>2513.4300000000003</v>
      </c>
      <c r="P592" s="56">
        <v>2489.75</v>
      </c>
      <c r="Q592" s="56">
        <v>2476.66</v>
      </c>
      <c r="R592" s="56">
        <v>2433</v>
      </c>
      <c r="S592" s="56">
        <v>2487.59</v>
      </c>
      <c r="T592" s="56">
        <v>2503.7200000000003</v>
      </c>
      <c r="U592" s="56">
        <v>2461.2399999999998</v>
      </c>
      <c r="V592" s="56">
        <v>2438.33</v>
      </c>
      <c r="W592" s="56">
        <v>2416.62</v>
      </c>
      <c r="X592" s="56">
        <v>2322.92</v>
      </c>
      <c r="Y592" s="56">
        <v>2243.12</v>
      </c>
      <c r="Z592" s="76">
        <v>2118.9700000000003</v>
      </c>
      <c r="AA592" s="65"/>
    </row>
    <row r="593" spans="1:27" ht="16.5" x14ac:dyDescent="0.25">
      <c r="A593" s="64"/>
      <c r="B593" s="88">
        <v>7</v>
      </c>
      <c r="C593" s="84">
        <v>2080.0500000000002</v>
      </c>
      <c r="D593" s="56">
        <v>2063.37</v>
      </c>
      <c r="E593" s="56">
        <v>2065.89</v>
      </c>
      <c r="F593" s="56">
        <v>2088.23</v>
      </c>
      <c r="G593" s="56">
        <v>2118.64</v>
      </c>
      <c r="H593" s="56">
        <v>2155.0299999999997</v>
      </c>
      <c r="I593" s="56">
        <v>2380.81</v>
      </c>
      <c r="J593" s="56">
        <v>2388.5500000000002</v>
      </c>
      <c r="K593" s="56">
        <v>2479.06</v>
      </c>
      <c r="L593" s="56">
        <v>2452.7600000000002</v>
      </c>
      <c r="M593" s="56">
        <v>2438.58</v>
      </c>
      <c r="N593" s="56">
        <v>2464.58</v>
      </c>
      <c r="O593" s="56">
        <v>2466.88</v>
      </c>
      <c r="P593" s="56">
        <v>2466.98</v>
      </c>
      <c r="Q593" s="56">
        <v>2477.98</v>
      </c>
      <c r="R593" s="56">
        <v>2494.52</v>
      </c>
      <c r="S593" s="56">
        <v>2507.54</v>
      </c>
      <c r="T593" s="56">
        <v>2510.13</v>
      </c>
      <c r="U593" s="56">
        <v>2505.38</v>
      </c>
      <c r="V593" s="56">
        <v>2463.0699999999997</v>
      </c>
      <c r="W593" s="56">
        <v>2388.52</v>
      </c>
      <c r="X593" s="56">
        <v>2320.44</v>
      </c>
      <c r="Y593" s="56">
        <v>2199.0100000000002</v>
      </c>
      <c r="Z593" s="76">
        <v>2079.23</v>
      </c>
      <c r="AA593" s="65"/>
    </row>
    <row r="594" spans="1:27" ht="16.5" x14ac:dyDescent="0.25">
      <c r="A594" s="64"/>
      <c r="B594" s="88">
        <v>8</v>
      </c>
      <c r="C594" s="84">
        <v>2079.73</v>
      </c>
      <c r="D594" s="56">
        <v>2065.6999999999998</v>
      </c>
      <c r="E594" s="56">
        <v>2063.9899999999998</v>
      </c>
      <c r="F594" s="56">
        <v>2092.75</v>
      </c>
      <c r="G594" s="56">
        <v>2116.75</v>
      </c>
      <c r="H594" s="56">
        <v>2145.4</v>
      </c>
      <c r="I594" s="56">
        <v>2351.2200000000003</v>
      </c>
      <c r="J594" s="56">
        <v>2375.37</v>
      </c>
      <c r="K594" s="56">
        <v>2448.56</v>
      </c>
      <c r="L594" s="56">
        <v>2420.37</v>
      </c>
      <c r="M594" s="56">
        <v>2389.83</v>
      </c>
      <c r="N594" s="56">
        <v>2404.83</v>
      </c>
      <c r="O594" s="56">
        <v>2419</v>
      </c>
      <c r="P594" s="56">
        <v>2407.81</v>
      </c>
      <c r="Q594" s="56">
        <v>2393.3199999999997</v>
      </c>
      <c r="R594" s="56">
        <v>2394.5</v>
      </c>
      <c r="S594" s="56">
        <v>2444.15</v>
      </c>
      <c r="T594" s="56">
        <v>2448.3599999999997</v>
      </c>
      <c r="U594" s="56">
        <v>2334.8000000000002</v>
      </c>
      <c r="V594" s="56">
        <v>2294.41</v>
      </c>
      <c r="W594" s="56">
        <v>2179.0100000000002</v>
      </c>
      <c r="X594" s="56">
        <v>2131.0700000000002</v>
      </c>
      <c r="Y594" s="56">
        <v>2114.4499999999998</v>
      </c>
      <c r="Z594" s="76">
        <v>2085.96</v>
      </c>
      <c r="AA594" s="65"/>
    </row>
    <row r="595" spans="1:27" ht="16.5" x14ac:dyDescent="0.25">
      <c r="A595" s="64"/>
      <c r="B595" s="88">
        <v>9</v>
      </c>
      <c r="C595" s="84">
        <v>2085.79</v>
      </c>
      <c r="D595" s="56">
        <v>2084.23</v>
      </c>
      <c r="E595" s="56">
        <v>2072.2799999999997</v>
      </c>
      <c r="F595" s="56">
        <v>2071.02</v>
      </c>
      <c r="G595" s="56">
        <v>2100.85</v>
      </c>
      <c r="H595" s="56">
        <v>2149.35</v>
      </c>
      <c r="I595" s="56">
        <v>2318.88</v>
      </c>
      <c r="J595" s="56">
        <v>2323.41</v>
      </c>
      <c r="K595" s="56">
        <v>2315.84</v>
      </c>
      <c r="L595" s="56">
        <v>2310.6800000000003</v>
      </c>
      <c r="M595" s="56">
        <v>2299.31</v>
      </c>
      <c r="N595" s="56">
        <v>2313.25</v>
      </c>
      <c r="O595" s="56">
        <v>2308.37</v>
      </c>
      <c r="P595" s="56">
        <v>2295.31</v>
      </c>
      <c r="Q595" s="56">
        <v>2306.4899999999998</v>
      </c>
      <c r="R595" s="56">
        <v>2309.2200000000003</v>
      </c>
      <c r="S595" s="56">
        <v>2312.71</v>
      </c>
      <c r="T595" s="56">
        <v>2315.8599999999997</v>
      </c>
      <c r="U595" s="56">
        <v>2309.83</v>
      </c>
      <c r="V595" s="56">
        <v>2187.37</v>
      </c>
      <c r="W595" s="56">
        <v>2167.29</v>
      </c>
      <c r="X595" s="56">
        <v>2168.3200000000002</v>
      </c>
      <c r="Y595" s="56">
        <v>2116.94</v>
      </c>
      <c r="Z595" s="76">
        <v>2095.16</v>
      </c>
      <c r="AA595" s="65"/>
    </row>
    <row r="596" spans="1:27" ht="16.5" x14ac:dyDescent="0.25">
      <c r="A596" s="64"/>
      <c r="B596" s="88">
        <v>10</v>
      </c>
      <c r="C596" s="84">
        <v>2159.1799999999998</v>
      </c>
      <c r="D596" s="56">
        <v>2103.33</v>
      </c>
      <c r="E596" s="56">
        <v>2087.73</v>
      </c>
      <c r="F596" s="56">
        <v>2045.4299999999998</v>
      </c>
      <c r="G596" s="56">
        <v>2037.01</v>
      </c>
      <c r="H596" s="56">
        <v>2044.12</v>
      </c>
      <c r="I596" s="56">
        <v>2042.85</v>
      </c>
      <c r="J596" s="56">
        <v>2115</v>
      </c>
      <c r="K596" s="56">
        <v>2185.98</v>
      </c>
      <c r="L596" s="56">
        <v>2195.79</v>
      </c>
      <c r="M596" s="56">
        <v>2187.7799999999997</v>
      </c>
      <c r="N596" s="56">
        <v>2186.58</v>
      </c>
      <c r="O596" s="56">
        <v>2182.4700000000003</v>
      </c>
      <c r="P596" s="56">
        <v>2176.7399999999998</v>
      </c>
      <c r="Q596" s="56">
        <v>2176.09</v>
      </c>
      <c r="R596" s="56">
        <v>2171.96</v>
      </c>
      <c r="S596" s="56">
        <v>2174.37</v>
      </c>
      <c r="T596" s="56">
        <v>2171.81</v>
      </c>
      <c r="U596" s="56">
        <v>2184.42</v>
      </c>
      <c r="V596" s="56">
        <v>2187.0500000000002</v>
      </c>
      <c r="W596" s="56">
        <v>2148.9</v>
      </c>
      <c r="X596" s="56">
        <v>2132.52</v>
      </c>
      <c r="Y596" s="56">
        <v>2081.87</v>
      </c>
      <c r="Z596" s="76">
        <v>2040.54</v>
      </c>
      <c r="AA596" s="65"/>
    </row>
    <row r="597" spans="1:27" ht="16.5" x14ac:dyDescent="0.25">
      <c r="A597" s="64"/>
      <c r="B597" s="88">
        <v>11</v>
      </c>
      <c r="C597" s="84">
        <v>2053.96</v>
      </c>
      <c r="D597" s="56">
        <v>2078.12</v>
      </c>
      <c r="E597" s="56">
        <v>2080.4</v>
      </c>
      <c r="F597" s="56">
        <v>2075.5</v>
      </c>
      <c r="G597" s="56">
        <v>2071.1</v>
      </c>
      <c r="H597" s="56">
        <v>2084.2799999999997</v>
      </c>
      <c r="I597" s="56">
        <v>2091.59</v>
      </c>
      <c r="J597" s="56">
        <v>2127.5</v>
      </c>
      <c r="K597" s="56">
        <v>2157.62</v>
      </c>
      <c r="L597" s="56">
        <v>2178.7200000000003</v>
      </c>
      <c r="M597" s="56">
        <v>2182.7399999999998</v>
      </c>
      <c r="N597" s="56">
        <v>2190.4700000000003</v>
      </c>
      <c r="O597" s="56">
        <v>2185.56</v>
      </c>
      <c r="P597" s="56">
        <v>2179.8200000000002</v>
      </c>
      <c r="Q597" s="56">
        <v>2176.67</v>
      </c>
      <c r="R597" s="56">
        <v>2176.2399999999998</v>
      </c>
      <c r="S597" s="56">
        <v>2165.88</v>
      </c>
      <c r="T597" s="56">
        <v>2169</v>
      </c>
      <c r="U597" s="56">
        <v>2186.75</v>
      </c>
      <c r="V597" s="56">
        <v>2183.4700000000003</v>
      </c>
      <c r="W597" s="56">
        <v>2154.54</v>
      </c>
      <c r="X597" s="56">
        <v>2152.0500000000002</v>
      </c>
      <c r="Y597" s="56">
        <v>2103.9499999999998</v>
      </c>
      <c r="Z597" s="76">
        <v>2077.62</v>
      </c>
      <c r="AA597" s="65"/>
    </row>
    <row r="598" spans="1:27" ht="16.5" x14ac:dyDescent="0.25">
      <c r="A598" s="64"/>
      <c r="B598" s="88">
        <v>12</v>
      </c>
      <c r="C598" s="84">
        <v>2117.0500000000002</v>
      </c>
      <c r="D598" s="56">
        <v>2091.9700000000003</v>
      </c>
      <c r="E598" s="56">
        <v>2086.59</v>
      </c>
      <c r="F598" s="56">
        <v>2092.5100000000002</v>
      </c>
      <c r="G598" s="56">
        <v>2116.02</v>
      </c>
      <c r="H598" s="56">
        <v>2158.36</v>
      </c>
      <c r="I598" s="56">
        <v>2267.7799999999997</v>
      </c>
      <c r="J598" s="56">
        <v>2305.1099999999997</v>
      </c>
      <c r="K598" s="56">
        <v>2320.4899999999998</v>
      </c>
      <c r="L598" s="56">
        <v>2316.13</v>
      </c>
      <c r="M598" s="56">
        <v>2313.38</v>
      </c>
      <c r="N598" s="56">
        <v>2314.1800000000003</v>
      </c>
      <c r="O598" s="56">
        <v>2310.63</v>
      </c>
      <c r="P598" s="56">
        <v>2309.73</v>
      </c>
      <c r="Q598" s="56">
        <v>2311.27</v>
      </c>
      <c r="R598" s="56">
        <v>2311.94</v>
      </c>
      <c r="S598" s="56">
        <v>2316.87</v>
      </c>
      <c r="T598" s="56">
        <v>2308.35</v>
      </c>
      <c r="U598" s="56">
        <v>2310.9499999999998</v>
      </c>
      <c r="V598" s="56">
        <v>2313.42</v>
      </c>
      <c r="W598" s="56">
        <v>2276.38</v>
      </c>
      <c r="X598" s="56">
        <v>2274.46</v>
      </c>
      <c r="Y598" s="56">
        <v>2164.41</v>
      </c>
      <c r="Z598" s="76">
        <v>2119.84</v>
      </c>
      <c r="AA598" s="65"/>
    </row>
    <row r="599" spans="1:27" ht="16.5" x14ac:dyDescent="0.25">
      <c r="A599" s="64"/>
      <c r="B599" s="88">
        <v>13</v>
      </c>
      <c r="C599" s="84">
        <v>2116.5</v>
      </c>
      <c r="D599" s="56">
        <v>2106.0500000000002</v>
      </c>
      <c r="E599" s="56">
        <v>2109.9299999999998</v>
      </c>
      <c r="F599" s="56">
        <v>2116.2600000000002</v>
      </c>
      <c r="G599" s="56">
        <v>2134.38</v>
      </c>
      <c r="H599" s="56">
        <v>2182.62</v>
      </c>
      <c r="I599" s="56">
        <v>2317.7200000000003</v>
      </c>
      <c r="J599" s="56">
        <v>2366.23</v>
      </c>
      <c r="K599" s="56">
        <v>2379.48</v>
      </c>
      <c r="L599" s="56">
        <v>2374.65</v>
      </c>
      <c r="M599" s="56">
        <v>2356.12</v>
      </c>
      <c r="N599" s="56">
        <v>2364.1099999999997</v>
      </c>
      <c r="O599" s="56">
        <v>2358.98</v>
      </c>
      <c r="P599" s="56">
        <v>2316.1099999999997</v>
      </c>
      <c r="Q599" s="56">
        <v>2302.37</v>
      </c>
      <c r="R599" s="56">
        <v>2302.77</v>
      </c>
      <c r="S599" s="56">
        <v>2303.12</v>
      </c>
      <c r="T599" s="56">
        <v>2303.63</v>
      </c>
      <c r="U599" s="56">
        <v>2305.92</v>
      </c>
      <c r="V599" s="56">
        <v>2299.56</v>
      </c>
      <c r="W599" s="56">
        <v>2292.9700000000003</v>
      </c>
      <c r="X599" s="56">
        <v>2317.79</v>
      </c>
      <c r="Y599" s="56">
        <v>2209.58</v>
      </c>
      <c r="Z599" s="76">
        <v>2125.85</v>
      </c>
      <c r="AA599" s="65"/>
    </row>
    <row r="600" spans="1:27" ht="16.5" x14ac:dyDescent="0.25">
      <c r="A600" s="64"/>
      <c r="B600" s="88">
        <v>14</v>
      </c>
      <c r="C600" s="84">
        <v>2124.8200000000002</v>
      </c>
      <c r="D600" s="56">
        <v>2087.58</v>
      </c>
      <c r="E600" s="56">
        <v>2085.42</v>
      </c>
      <c r="F600" s="56">
        <v>2092.5299999999997</v>
      </c>
      <c r="G600" s="56">
        <v>2122.33</v>
      </c>
      <c r="H600" s="56">
        <v>2163.4499999999998</v>
      </c>
      <c r="I600" s="56">
        <v>2312.84</v>
      </c>
      <c r="J600" s="56">
        <v>2320.91</v>
      </c>
      <c r="K600" s="56">
        <v>2318.4</v>
      </c>
      <c r="L600" s="56">
        <v>2314.0299999999997</v>
      </c>
      <c r="M600" s="56">
        <v>2267.4</v>
      </c>
      <c r="N600" s="56">
        <v>2278.5100000000002</v>
      </c>
      <c r="O600" s="56">
        <v>2285.8000000000002</v>
      </c>
      <c r="P600" s="56">
        <v>2275.41</v>
      </c>
      <c r="Q600" s="56">
        <v>2247.7399999999998</v>
      </c>
      <c r="R600" s="56">
        <v>2297.7200000000003</v>
      </c>
      <c r="S600" s="56">
        <v>2277.6</v>
      </c>
      <c r="T600" s="56">
        <v>2294.3000000000002</v>
      </c>
      <c r="U600" s="56">
        <v>2297.2200000000003</v>
      </c>
      <c r="V600" s="56">
        <v>2292.06</v>
      </c>
      <c r="W600" s="56">
        <v>2277.63</v>
      </c>
      <c r="X600" s="56">
        <v>2213.3000000000002</v>
      </c>
      <c r="Y600" s="56">
        <v>2194.86</v>
      </c>
      <c r="Z600" s="76">
        <v>2119.12</v>
      </c>
      <c r="AA600" s="65"/>
    </row>
    <row r="601" spans="1:27" ht="16.5" x14ac:dyDescent="0.25">
      <c r="A601" s="64"/>
      <c r="B601" s="88">
        <v>15</v>
      </c>
      <c r="C601" s="84">
        <v>2179.1799999999998</v>
      </c>
      <c r="D601" s="56">
        <v>2124.42</v>
      </c>
      <c r="E601" s="56">
        <v>2133.48</v>
      </c>
      <c r="F601" s="56">
        <v>2153.79</v>
      </c>
      <c r="G601" s="56">
        <v>2174.89</v>
      </c>
      <c r="H601" s="56">
        <v>2249.77</v>
      </c>
      <c r="I601" s="56">
        <v>2364.0699999999997</v>
      </c>
      <c r="J601" s="56">
        <v>2367.77</v>
      </c>
      <c r="K601" s="56">
        <v>2465.7399999999998</v>
      </c>
      <c r="L601" s="56">
        <v>2462.0500000000002</v>
      </c>
      <c r="M601" s="56">
        <v>2449.23</v>
      </c>
      <c r="N601" s="56">
        <v>2455.5</v>
      </c>
      <c r="O601" s="56">
        <v>2448.92</v>
      </c>
      <c r="P601" s="56">
        <v>2440.58</v>
      </c>
      <c r="Q601" s="56">
        <v>2434.38</v>
      </c>
      <c r="R601" s="56">
        <v>2442.23</v>
      </c>
      <c r="S601" s="56">
        <v>2443.58</v>
      </c>
      <c r="T601" s="56">
        <v>2383.0699999999997</v>
      </c>
      <c r="U601" s="56">
        <v>2404.67</v>
      </c>
      <c r="V601" s="56">
        <v>2391.16</v>
      </c>
      <c r="W601" s="56">
        <v>2419.4</v>
      </c>
      <c r="X601" s="56">
        <v>2391.84</v>
      </c>
      <c r="Y601" s="56">
        <v>2341.4</v>
      </c>
      <c r="Z601" s="76">
        <v>2167.88</v>
      </c>
      <c r="AA601" s="65"/>
    </row>
    <row r="602" spans="1:27" ht="16.5" x14ac:dyDescent="0.25">
      <c r="A602" s="64"/>
      <c r="B602" s="88">
        <v>16</v>
      </c>
      <c r="C602" s="84">
        <v>2109.66</v>
      </c>
      <c r="D602" s="56">
        <v>2103.35</v>
      </c>
      <c r="E602" s="56">
        <v>2097.96</v>
      </c>
      <c r="F602" s="56">
        <v>2099.7399999999998</v>
      </c>
      <c r="G602" s="56">
        <v>2124.71</v>
      </c>
      <c r="H602" s="56">
        <v>2143.42</v>
      </c>
      <c r="I602" s="56">
        <v>2307.19</v>
      </c>
      <c r="J602" s="56">
        <v>2301.4899999999998</v>
      </c>
      <c r="K602" s="56">
        <v>2301.9499999999998</v>
      </c>
      <c r="L602" s="56">
        <v>2300.15</v>
      </c>
      <c r="M602" s="56">
        <v>2295.88</v>
      </c>
      <c r="N602" s="56">
        <v>2293.1</v>
      </c>
      <c r="O602" s="56">
        <v>2291.71</v>
      </c>
      <c r="P602" s="56">
        <v>2298.63</v>
      </c>
      <c r="Q602" s="56">
        <v>2297.46</v>
      </c>
      <c r="R602" s="56">
        <v>2299.46</v>
      </c>
      <c r="S602" s="56">
        <v>2336.6800000000003</v>
      </c>
      <c r="T602" s="56">
        <v>2331.4700000000003</v>
      </c>
      <c r="U602" s="56">
        <v>2330.42</v>
      </c>
      <c r="V602" s="56">
        <v>2348.77</v>
      </c>
      <c r="W602" s="56">
        <v>2345.4499999999998</v>
      </c>
      <c r="X602" s="56">
        <v>2290.0299999999997</v>
      </c>
      <c r="Y602" s="56">
        <v>2208.1999999999998</v>
      </c>
      <c r="Z602" s="76">
        <v>2144.65</v>
      </c>
      <c r="AA602" s="65"/>
    </row>
    <row r="603" spans="1:27" ht="16.5" x14ac:dyDescent="0.25">
      <c r="A603" s="64"/>
      <c r="B603" s="88">
        <v>17</v>
      </c>
      <c r="C603" s="84">
        <v>2111.4700000000003</v>
      </c>
      <c r="D603" s="56">
        <v>2097.92</v>
      </c>
      <c r="E603" s="56">
        <v>2090.79</v>
      </c>
      <c r="F603" s="56">
        <v>2089.0299999999997</v>
      </c>
      <c r="G603" s="56">
        <v>2093.27</v>
      </c>
      <c r="H603" s="56">
        <v>2104.92</v>
      </c>
      <c r="I603" s="56">
        <v>2121.91</v>
      </c>
      <c r="J603" s="56">
        <v>2141.4700000000003</v>
      </c>
      <c r="K603" s="56">
        <v>2224.35</v>
      </c>
      <c r="L603" s="56">
        <v>2233.08</v>
      </c>
      <c r="M603" s="56">
        <v>2230.4</v>
      </c>
      <c r="N603" s="56">
        <v>2228.17</v>
      </c>
      <c r="O603" s="56">
        <v>2225.38</v>
      </c>
      <c r="P603" s="56">
        <v>2219.04</v>
      </c>
      <c r="Q603" s="56">
        <v>2218.75</v>
      </c>
      <c r="R603" s="56">
        <v>2208.8900000000003</v>
      </c>
      <c r="S603" s="56">
        <v>2221.5</v>
      </c>
      <c r="T603" s="56">
        <v>2201.09</v>
      </c>
      <c r="U603" s="56">
        <v>2207.84</v>
      </c>
      <c r="V603" s="56">
        <v>2234.58</v>
      </c>
      <c r="W603" s="56">
        <v>2214.41</v>
      </c>
      <c r="X603" s="56">
        <v>2228.1099999999997</v>
      </c>
      <c r="Y603" s="56">
        <v>2176.9299999999998</v>
      </c>
      <c r="Z603" s="76">
        <v>2088.36</v>
      </c>
      <c r="AA603" s="65"/>
    </row>
    <row r="604" spans="1:27" ht="16.5" x14ac:dyDescent="0.25">
      <c r="A604" s="64"/>
      <c r="B604" s="88">
        <v>18</v>
      </c>
      <c r="C604" s="84">
        <v>2085.81</v>
      </c>
      <c r="D604" s="56">
        <v>2082.75</v>
      </c>
      <c r="E604" s="56">
        <v>2078.85</v>
      </c>
      <c r="F604" s="56">
        <v>2079.36</v>
      </c>
      <c r="G604" s="56">
        <v>2082.21</v>
      </c>
      <c r="H604" s="56">
        <v>2085.35</v>
      </c>
      <c r="I604" s="56">
        <v>2105.6799999999998</v>
      </c>
      <c r="J604" s="56">
        <v>2119.21</v>
      </c>
      <c r="K604" s="56">
        <v>2135.46</v>
      </c>
      <c r="L604" s="56">
        <v>2225.19</v>
      </c>
      <c r="M604" s="56">
        <v>2227.2799999999997</v>
      </c>
      <c r="N604" s="56">
        <v>2228.4499999999998</v>
      </c>
      <c r="O604" s="56">
        <v>2226</v>
      </c>
      <c r="P604" s="56">
        <v>2222.38</v>
      </c>
      <c r="Q604" s="56">
        <v>2219.9499999999998</v>
      </c>
      <c r="R604" s="56">
        <v>2207.8199999999997</v>
      </c>
      <c r="S604" s="56">
        <v>2191.64</v>
      </c>
      <c r="T604" s="56">
        <v>2239</v>
      </c>
      <c r="U604" s="56">
        <v>2245.3900000000003</v>
      </c>
      <c r="V604" s="56">
        <v>2267.29</v>
      </c>
      <c r="W604" s="56">
        <v>2225.6999999999998</v>
      </c>
      <c r="X604" s="56">
        <v>2248.4</v>
      </c>
      <c r="Y604" s="56">
        <v>2193.98</v>
      </c>
      <c r="Z604" s="76">
        <v>2086.52</v>
      </c>
      <c r="AA604" s="65"/>
    </row>
    <row r="605" spans="1:27" ht="16.5" x14ac:dyDescent="0.25">
      <c r="A605" s="64"/>
      <c r="B605" s="88">
        <v>19</v>
      </c>
      <c r="C605" s="84">
        <v>2091.69</v>
      </c>
      <c r="D605" s="56">
        <v>2089.2200000000003</v>
      </c>
      <c r="E605" s="56">
        <v>2089.89</v>
      </c>
      <c r="F605" s="56">
        <v>2096.4</v>
      </c>
      <c r="G605" s="56">
        <v>2108.86</v>
      </c>
      <c r="H605" s="56">
        <v>2121.84</v>
      </c>
      <c r="I605" s="56">
        <v>2177.16</v>
      </c>
      <c r="J605" s="56">
        <v>2309.9499999999998</v>
      </c>
      <c r="K605" s="56">
        <v>2337.3900000000003</v>
      </c>
      <c r="L605" s="56">
        <v>2374.56</v>
      </c>
      <c r="M605" s="56">
        <v>2344.65</v>
      </c>
      <c r="N605" s="56">
        <v>2309.09</v>
      </c>
      <c r="O605" s="56">
        <v>2300.6999999999998</v>
      </c>
      <c r="P605" s="56">
        <v>2301.2200000000003</v>
      </c>
      <c r="Q605" s="56">
        <v>2297.2600000000002</v>
      </c>
      <c r="R605" s="56">
        <v>2298.02</v>
      </c>
      <c r="S605" s="56">
        <v>2296.5699999999997</v>
      </c>
      <c r="T605" s="56">
        <v>2254.3000000000002</v>
      </c>
      <c r="U605" s="56">
        <v>2233.12</v>
      </c>
      <c r="V605" s="56">
        <v>2273.6800000000003</v>
      </c>
      <c r="W605" s="56">
        <v>2217.91</v>
      </c>
      <c r="X605" s="56">
        <v>2217.58</v>
      </c>
      <c r="Y605" s="56">
        <v>2179.33</v>
      </c>
      <c r="Z605" s="76">
        <v>2086.0500000000002</v>
      </c>
      <c r="AA605" s="65"/>
    </row>
    <row r="606" spans="1:27" ht="16.5" x14ac:dyDescent="0.25">
      <c r="A606" s="64"/>
      <c r="B606" s="88">
        <v>20</v>
      </c>
      <c r="C606" s="84">
        <v>2038.8200000000002</v>
      </c>
      <c r="D606" s="56">
        <v>2035.47</v>
      </c>
      <c r="E606" s="56">
        <v>2033.5</v>
      </c>
      <c r="F606" s="56">
        <v>2037.78</v>
      </c>
      <c r="G606" s="56">
        <v>2056.77</v>
      </c>
      <c r="H606" s="56">
        <v>2084.9700000000003</v>
      </c>
      <c r="I606" s="56">
        <v>2122.92</v>
      </c>
      <c r="J606" s="56">
        <v>2148.5700000000002</v>
      </c>
      <c r="K606" s="56">
        <v>2177.5100000000002</v>
      </c>
      <c r="L606" s="56">
        <v>2202.5100000000002</v>
      </c>
      <c r="M606" s="56">
        <v>2196.44</v>
      </c>
      <c r="N606" s="56">
        <v>2203.79</v>
      </c>
      <c r="O606" s="56">
        <v>2193.11</v>
      </c>
      <c r="P606" s="56">
        <v>2196.56</v>
      </c>
      <c r="Q606" s="56">
        <v>2182.96</v>
      </c>
      <c r="R606" s="56">
        <v>2197.23</v>
      </c>
      <c r="S606" s="56">
        <v>2186.5500000000002</v>
      </c>
      <c r="T606" s="56">
        <v>2160.13</v>
      </c>
      <c r="U606" s="56">
        <v>2133.5500000000002</v>
      </c>
      <c r="V606" s="56">
        <v>2144.2200000000003</v>
      </c>
      <c r="W606" s="56">
        <v>2149.3000000000002</v>
      </c>
      <c r="X606" s="56">
        <v>2227.9700000000003</v>
      </c>
      <c r="Y606" s="56">
        <v>2124.7200000000003</v>
      </c>
      <c r="Z606" s="76">
        <v>2056.6</v>
      </c>
      <c r="AA606" s="65"/>
    </row>
    <row r="607" spans="1:27" ht="16.5" x14ac:dyDescent="0.25">
      <c r="A607" s="64"/>
      <c r="B607" s="88">
        <v>21</v>
      </c>
      <c r="C607" s="84">
        <v>2027.72</v>
      </c>
      <c r="D607" s="56">
        <v>2009.87</v>
      </c>
      <c r="E607" s="56">
        <v>2007.08</v>
      </c>
      <c r="F607" s="56">
        <v>2008.8200000000002</v>
      </c>
      <c r="G607" s="56">
        <v>2027.78</v>
      </c>
      <c r="H607" s="56">
        <v>2051.4</v>
      </c>
      <c r="I607" s="56">
        <v>2098.46</v>
      </c>
      <c r="J607" s="56">
        <v>2149.34</v>
      </c>
      <c r="K607" s="56">
        <v>2192.87</v>
      </c>
      <c r="L607" s="56">
        <v>2210.2600000000002</v>
      </c>
      <c r="M607" s="56">
        <v>2193.79</v>
      </c>
      <c r="N607" s="56">
        <v>2214.96</v>
      </c>
      <c r="O607" s="56">
        <v>2205.21</v>
      </c>
      <c r="P607" s="56">
        <v>2207.9</v>
      </c>
      <c r="Q607" s="56">
        <v>2195.8200000000002</v>
      </c>
      <c r="R607" s="56">
        <v>2207.84</v>
      </c>
      <c r="S607" s="56">
        <v>2192.0500000000002</v>
      </c>
      <c r="T607" s="56">
        <v>2148.5</v>
      </c>
      <c r="U607" s="56">
        <v>2099.7399999999998</v>
      </c>
      <c r="V607" s="56">
        <v>2134.54</v>
      </c>
      <c r="W607" s="56">
        <v>2141.85</v>
      </c>
      <c r="X607" s="56">
        <v>2137.31</v>
      </c>
      <c r="Y607" s="56">
        <v>2095.77</v>
      </c>
      <c r="Z607" s="76">
        <v>2002.4299999999998</v>
      </c>
      <c r="AA607" s="65"/>
    </row>
    <row r="608" spans="1:27" ht="16.5" x14ac:dyDescent="0.25">
      <c r="A608" s="64"/>
      <c r="B608" s="88">
        <v>22</v>
      </c>
      <c r="C608" s="84">
        <v>2004.72</v>
      </c>
      <c r="D608" s="56">
        <v>1999.8400000000001</v>
      </c>
      <c r="E608" s="56">
        <v>1999.53</v>
      </c>
      <c r="F608" s="56">
        <v>2001.23</v>
      </c>
      <c r="G608" s="56">
        <v>2017.4299999999998</v>
      </c>
      <c r="H608" s="56">
        <v>2038.52</v>
      </c>
      <c r="I608" s="56">
        <v>2094.94</v>
      </c>
      <c r="J608" s="56">
        <v>2128.14</v>
      </c>
      <c r="K608" s="56">
        <v>2098.54</v>
      </c>
      <c r="L608" s="56">
        <v>2122.15</v>
      </c>
      <c r="M608" s="56">
        <v>2114.09</v>
      </c>
      <c r="N608" s="56">
        <v>2118.7799999999997</v>
      </c>
      <c r="O608" s="56">
        <v>2099.92</v>
      </c>
      <c r="P608" s="56">
        <v>2100.65</v>
      </c>
      <c r="Q608" s="56">
        <v>2102.79</v>
      </c>
      <c r="R608" s="56">
        <v>2114.39</v>
      </c>
      <c r="S608" s="56">
        <v>2158.42</v>
      </c>
      <c r="T608" s="56">
        <v>2160.77</v>
      </c>
      <c r="U608" s="56">
        <v>2142.0700000000002</v>
      </c>
      <c r="V608" s="56">
        <v>2243.66</v>
      </c>
      <c r="W608" s="56">
        <v>2297.7399999999998</v>
      </c>
      <c r="X608" s="56">
        <v>2389.4</v>
      </c>
      <c r="Y608" s="56">
        <v>2221.7200000000003</v>
      </c>
      <c r="Z608" s="76">
        <v>2075.44</v>
      </c>
      <c r="AA608" s="65"/>
    </row>
    <row r="609" spans="1:27" ht="16.5" x14ac:dyDescent="0.25">
      <c r="A609" s="64"/>
      <c r="B609" s="88">
        <v>23</v>
      </c>
      <c r="C609" s="84">
        <v>2043.8</v>
      </c>
      <c r="D609" s="56">
        <v>2021.29</v>
      </c>
      <c r="E609" s="56">
        <v>2007.19</v>
      </c>
      <c r="F609" s="56">
        <v>2009.22</v>
      </c>
      <c r="G609" s="56">
        <v>2037.02</v>
      </c>
      <c r="H609" s="56">
        <v>2076.5500000000002</v>
      </c>
      <c r="I609" s="56">
        <v>2131.2799999999997</v>
      </c>
      <c r="J609" s="56">
        <v>2299.9</v>
      </c>
      <c r="K609" s="56">
        <v>2342.84</v>
      </c>
      <c r="L609" s="56">
        <v>2364.6</v>
      </c>
      <c r="M609" s="56">
        <v>2400</v>
      </c>
      <c r="N609" s="56">
        <v>2407.3599999999997</v>
      </c>
      <c r="O609" s="56">
        <v>2394.4</v>
      </c>
      <c r="P609" s="56">
        <v>2372.94</v>
      </c>
      <c r="Q609" s="56">
        <v>2365.91</v>
      </c>
      <c r="R609" s="56">
        <v>2366.1099999999997</v>
      </c>
      <c r="S609" s="56">
        <v>2397.87</v>
      </c>
      <c r="T609" s="56">
        <v>2357.4300000000003</v>
      </c>
      <c r="U609" s="56">
        <v>2398.1400000000003</v>
      </c>
      <c r="V609" s="56">
        <v>2468.9300000000003</v>
      </c>
      <c r="W609" s="56">
        <v>2416.5699999999997</v>
      </c>
      <c r="X609" s="56">
        <v>2417.5500000000002</v>
      </c>
      <c r="Y609" s="56">
        <v>2182.0700000000002</v>
      </c>
      <c r="Z609" s="76">
        <v>2063.94</v>
      </c>
      <c r="AA609" s="65"/>
    </row>
    <row r="610" spans="1:27" ht="16.5" x14ac:dyDescent="0.25">
      <c r="A610" s="64"/>
      <c r="B610" s="88">
        <v>24</v>
      </c>
      <c r="C610" s="84">
        <v>2071.2200000000003</v>
      </c>
      <c r="D610" s="56">
        <v>2051.87</v>
      </c>
      <c r="E610" s="56">
        <v>2024.6399999999999</v>
      </c>
      <c r="F610" s="56">
        <v>2014.1799999999998</v>
      </c>
      <c r="G610" s="56">
        <v>2015.83</v>
      </c>
      <c r="H610" s="56">
        <v>2031.23</v>
      </c>
      <c r="I610" s="56">
        <v>2100.3200000000002</v>
      </c>
      <c r="J610" s="56">
        <v>2150.88</v>
      </c>
      <c r="K610" s="56">
        <v>2328.9300000000003</v>
      </c>
      <c r="L610" s="56">
        <v>2388.5699999999997</v>
      </c>
      <c r="M610" s="56">
        <v>2442.84</v>
      </c>
      <c r="N610" s="56">
        <v>2413.9700000000003</v>
      </c>
      <c r="O610" s="56">
        <v>2410.69</v>
      </c>
      <c r="P610" s="56">
        <v>2401.3900000000003</v>
      </c>
      <c r="Q610" s="56">
        <v>2363.9499999999998</v>
      </c>
      <c r="R610" s="56">
        <v>2332.02</v>
      </c>
      <c r="S610" s="56">
        <v>2354.3000000000002</v>
      </c>
      <c r="T610" s="56">
        <v>2334.19</v>
      </c>
      <c r="U610" s="56">
        <v>2399.83</v>
      </c>
      <c r="V610" s="56">
        <v>2483.23</v>
      </c>
      <c r="W610" s="56">
        <v>2478.6099999999997</v>
      </c>
      <c r="X610" s="56">
        <v>2401.77</v>
      </c>
      <c r="Y610" s="56">
        <v>2214.5299999999997</v>
      </c>
      <c r="Z610" s="76">
        <v>2070.9700000000003</v>
      </c>
      <c r="AA610" s="65"/>
    </row>
    <row r="611" spans="1:27" ht="16.5" x14ac:dyDescent="0.25">
      <c r="A611" s="64"/>
      <c r="B611" s="88">
        <v>25</v>
      </c>
      <c r="C611" s="84">
        <v>2067.13</v>
      </c>
      <c r="D611" s="56">
        <v>2042.6599999999999</v>
      </c>
      <c r="E611" s="56">
        <v>2030.4</v>
      </c>
      <c r="F611" s="56">
        <v>2027.22</v>
      </c>
      <c r="G611" s="56">
        <v>2017.69</v>
      </c>
      <c r="H611" s="56">
        <v>2029.3899999999999</v>
      </c>
      <c r="I611" s="56">
        <v>2057.35</v>
      </c>
      <c r="J611" s="56">
        <v>2095.54</v>
      </c>
      <c r="K611" s="56">
        <v>2162.29</v>
      </c>
      <c r="L611" s="56">
        <v>2334.33</v>
      </c>
      <c r="M611" s="56">
        <v>2340.4899999999998</v>
      </c>
      <c r="N611" s="56">
        <v>2332.04</v>
      </c>
      <c r="O611" s="56">
        <v>2318.71</v>
      </c>
      <c r="P611" s="56">
        <v>2321.54</v>
      </c>
      <c r="Q611" s="56">
        <v>2330.66</v>
      </c>
      <c r="R611" s="56">
        <v>2345.83</v>
      </c>
      <c r="S611" s="56">
        <v>2338.37</v>
      </c>
      <c r="T611" s="56">
        <v>2385.6999999999998</v>
      </c>
      <c r="U611" s="56">
        <v>2433.8000000000002</v>
      </c>
      <c r="V611" s="56">
        <v>2487.3900000000003</v>
      </c>
      <c r="W611" s="56">
        <v>2413.9700000000003</v>
      </c>
      <c r="X611" s="56">
        <v>2380.04</v>
      </c>
      <c r="Y611" s="56">
        <v>2226.3199999999997</v>
      </c>
      <c r="Z611" s="76">
        <v>2069.81</v>
      </c>
      <c r="AA611" s="65"/>
    </row>
    <row r="612" spans="1:27" ht="16.5" x14ac:dyDescent="0.25">
      <c r="A612" s="64"/>
      <c r="B612" s="88">
        <v>26</v>
      </c>
      <c r="C612" s="84">
        <v>2070.06</v>
      </c>
      <c r="D612" s="56">
        <v>2034.87</v>
      </c>
      <c r="E612" s="56">
        <v>2034.73</v>
      </c>
      <c r="F612" s="56">
        <v>2041.28</v>
      </c>
      <c r="G612" s="56">
        <v>2055.8000000000002</v>
      </c>
      <c r="H612" s="56">
        <v>2102.54</v>
      </c>
      <c r="I612" s="56">
        <v>2277.37</v>
      </c>
      <c r="J612" s="56">
        <v>2415.7200000000003</v>
      </c>
      <c r="K612" s="56">
        <v>2533.25</v>
      </c>
      <c r="L612" s="56">
        <v>2535.2399999999998</v>
      </c>
      <c r="M612" s="56">
        <v>2515.66</v>
      </c>
      <c r="N612" s="56">
        <v>2515.8599999999997</v>
      </c>
      <c r="O612" s="56">
        <v>2432.7600000000002</v>
      </c>
      <c r="P612" s="56">
        <v>2415.02</v>
      </c>
      <c r="Q612" s="56">
        <v>2408.13</v>
      </c>
      <c r="R612" s="56">
        <v>2412.23</v>
      </c>
      <c r="S612" s="56">
        <v>2438.77</v>
      </c>
      <c r="T612" s="56">
        <v>2386.35</v>
      </c>
      <c r="U612" s="56">
        <v>2316.27</v>
      </c>
      <c r="V612" s="56">
        <v>2390.83</v>
      </c>
      <c r="W612" s="56">
        <v>2318.9899999999998</v>
      </c>
      <c r="X612" s="56">
        <v>2127.84</v>
      </c>
      <c r="Y612" s="56">
        <v>2122.08</v>
      </c>
      <c r="Z612" s="76">
        <v>2044.5700000000002</v>
      </c>
      <c r="AA612" s="65"/>
    </row>
    <row r="613" spans="1:27" ht="16.5" x14ac:dyDescent="0.25">
      <c r="A613" s="64"/>
      <c r="B613" s="88">
        <v>27</v>
      </c>
      <c r="C613" s="84">
        <v>2005.85</v>
      </c>
      <c r="D613" s="56">
        <v>1988.46</v>
      </c>
      <c r="E613" s="56">
        <v>1983.44</v>
      </c>
      <c r="F613" s="56">
        <v>1988.24</v>
      </c>
      <c r="G613" s="56">
        <v>2001.97</v>
      </c>
      <c r="H613" s="56">
        <v>2038.2</v>
      </c>
      <c r="I613" s="56">
        <v>2107.9499999999998</v>
      </c>
      <c r="J613" s="56">
        <v>2281.8599999999997</v>
      </c>
      <c r="K613" s="56">
        <v>2283.75</v>
      </c>
      <c r="L613" s="56">
        <v>2273.46</v>
      </c>
      <c r="M613" s="56">
        <v>2235.23</v>
      </c>
      <c r="N613" s="56">
        <v>2220.56</v>
      </c>
      <c r="O613" s="56">
        <v>2177.71</v>
      </c>
      <c r="P613" s="56">
        <v>2176.2799999999997</v>
      </c>
      <c r="Q613" s="56">
        <v>2147.92</v>
      </c>
      <c r="R613" s="56">
        <v>2149.87</v>
      </c>
      <c r="S613" s="56">
        <v>2156.9700000000003</v>
      </c>
      <c r="T613" s="56">
        <v>2127.5700000000002</v>
      </c>
      <c r="U613" s="56">
        <v>2253.29</v>
      </c>
      <c r="V613" s="56">
        <v>2197.8199999999997</v>
      </c>
      <c r="W613" s="56">
        <v>2091.8000000000002</v>
      </c>
      <c r="X613" s="56">
        <v>2080.83</v>
      </c>
      <c r="Y613" s="56">
        <v>2075.04</v>
      </c>
      <c r="Z613" s="76">
        <v>2022.76</v>
      </c>
      <c r="AA613" s="65"/>
    </row>
    <row r="614" spans="1:27" ht="16.5" x14ac:dyDescent="0.25">
      <c r="A614" s="64"/>
      <c r="B614" s="88">
        <v>28</v>
      </c>
      <c r="C614" s="84">
        <v>2005.03</v>
      </c>
      <c r="D614" s="56">
        <v>1992.38</v>
      </c>
      <c r="E614" s="56">
        <v>1978.26</v>
      </c>
      <c r="F614" s="56">
        <v>1988.81</v>
      </c>
      <c r="G614" s="56">
        <v>1997.77</v>
      </c>
      <c r="H614" s="56">
        <v>2035.67</v>
      </c>
      <c r="I614" s="56">
        <v>2122.7399999999998</v>
      </c>
      <c r="J614" s="56">
        <v>2153.3000000000002</v>
      </c>
      <c r="K614" s="56">
        <v>2314</v>
      </c>
      <c r="L614" s="56">
        <v>2326.4499999999998</v>
      </c>
      <c r="M614" s="56">
        <v>2314.37</v>
      </c>
      <c r="N614" s="56">
        <v>2314.4</v>
      </c>
      <c r="O614" s="56">
        <v>2307.48</v>
      </c>
      <c r="P614" s="56">
        <v>2312.9300000000003</v>
      </c>
      <c r="Q614" s="56">
        <v>2311.9499999999998</v>
      </c>
      <c r="R614" s="56">
        <v>2312.58</v>
      </c>
      <c r="S614" s="56">
        <v>2299.08</v>
      </c>
      <c r="T614" s="56">
        <v>2172.5100000000002</v>
      </c>
      <c r="U614" s="56">
        <v>2188.96</v>
      </c>
      <c r="V614" s="56">
        <v>2196.9700000000003</v>
      </c>
      <c r="W614" s="56">
        <v>2146.92</v>
      </c>
      <c r="X614" s="56">
        <v>2158.27</v>
      </c>
      <c r="Y614" s="56">
        <v>2109.19</v>
      </c>
      <c r="Z614" s="76">
        <v>2032.75</v>
      </c>
      <c r="AA614" s="65"/>
    </row>
    <row r="615" spans="1:27" ht="16.5" x14ac:dyDescent="0.25">
      <c r="A615" s="64"/>
      <c r="B615" s="88">
        <v>29</v>
      </c>
      <c r="C615" s="84">
        <v>1993.6</v>
      </c>
      <c r="D615" s="56">
        <v>1978.21</v>
      </c>
      <c r="E615" s="56">
        <v>1978.29</v>
      </c>
      <c r="F615" s="56">
        <v>1987.87</v>
      </c>
      <c r="G615" s="56">
        <v>2001.1100000000001</v>
      </c>
      <c r="H615" s="56">
        <v>2032.3200000000002</v>
      </c>
      <c r="I615" s="56">
        <v>2090</v>
      </c>
      <c r="J615" s="56">
        <v>2135.29</v>
      </c>
      <c r="K615" s="56">
        <v>2195.61</v>
      </c>
      <c r="L615" s="56">
        <v>2187.7200000000003</v>
      </c>
      <c r="M615" s="56">
        <v>2101.63</v>
      </c>
      <c r="N615" s="56">
        <v>2091.75</v>
      </c>
      <c r="O615" s="56">
        <v>2088.19</v>
      </c>
      <c r="P615" s="56">
        <v>2086.87</v>
      </c>
      <c r="Q615" s="56">
        <v>2086.98</v>
      </c>
      <c r="R615" s="56">
        <v>2112.08</v>
      </c>
      <c r="S615" s="56">
        <v>2107.56</v>
      </c>
      <c r="T615" s="56">
        <v>2119.37</v>
      </c>
      <c r="U615" s="56">
        <v>2122.4</v>
      </c>
      <c r="V615" s="56">
        <v>2127.5500000000002</v>
      </c>
      <c r="W615" s="56">
        <v>2078.37</v>
      </c>
      <c r="X615" s="56">
        <v>2102.09</v>
      </c>
      <c r="Y615" s="56">
        <v>2107.27</v>
      </c>
      <c r="Z615" s="76">
        <v>2023.6799999999998</v>
      </c>
      <c r="AA615" s="65"/>
    </row>
    <row r="616" spans="1:27" ht="16.5" x14ac:dyDescent="0.25">
      <c r="A616" s="64"/>
      <c r="B616" s="88">
        <v>30</v>
      </c>
      <c r="C616" s="84">
        <v>2019.8899999999999</v>
      </c>
      <c r="D616" s="56">
        <v>1999.5700000000002</v>
      </c>
      <c r="E616" s="56">
        <v>1997.02</v>
      </c>
      <c r="F616" s="56">
        <v>2002.76</v>
      </c>
      <c r="G616" s="56">
        <v>2023.69</v>
      </c>
      <c r="H616" s="56">
        <v>2063.1799999999998</v>
      </c>
      <c r="I616" s="56">
        <v>2134.0700000000002</v>
      </c>
      <c r="J616" s="56">
        <v>2205.04</v>
      </c>
      <c r="K616" s="56">
        <v>2321.12</v>
      </c>
      <c r="L616" s="56">
        <v>2322.06</v>
      </c>
      <c r="M616" s="56">
        <v>2319.1</v>
      </c>
      <c r="N616" s="56">
        <v>2431.2600000000002</v>
      </c>
      <c r="O616" s="56">
        <v>2390.16</v>
      </c>
      <c r="P616" s="56">
        <v>2390.3599999999997</v>
      </c>
      <c r="Q616" s="56">
        <v>2391.4</v>
      </c>
      <c r="R616" s="56">
        <v>2413.4</v>
      </c>
      <c r="S616" s="56">
        <v>2476.3000000000002</v>
      </c>
      <c r="T616" s="56">
        <v>2396.4700000000003</v>
      </c>
      <c r="U616" s="56">
        <v>2379.3199999999997</v>
      </c>
      <c r="V616" s="56">
        <v>2455.1099999999997</v>
      </c>
      <c r="W616" s="56">
        <v>2413.4499999999998</v>
      </c>
      <c r="X616" s="56">
        <v>2375.23</v>
      </c>
      <c r="Y616" s="56">
        <v>2135.9</v>
      </c>
      <c r="Z616" s="76">
        <v>2097.16</v>
      </c>
      <c r="AA616" s="65"/>
    </row>
    <row r="617" spans="1:27" ht="17.25" hidden="1" thickBot="1" x14ac:dyDescent="0.3">
      <c r="A617" s="64"/>
      <c r="B617" s="89">
        <v>31</v>
      </c>
      <c r="C617" s="85"/>
      <c r="D617" s="77"/>
      <c r="E617" s="77"/>
      <c r="F617" s="77"/>
      <c r="G617" s="77"/>
      <c r="H617" s="77"/>
      <c r="I617" s="77"/>
      <c r="J617" s="77"/>
      <c r="K617" s="77"/>
      <c r="L617" s="77"/>
      <c r="M617" s="77"/>
      <c r="N617" s="77"/>
      <c r="O617" s="77"/>
      <c r="P617" s="77"/>
      <c r="Q617" s="77"/>
      <c r="R617" s="77"/>
      <c r="S617" s="77"/>
      <c r="T617" s="77"/>
      <c r="U617" s="77"/>
      <c r="V617" s="77"/>
      <c r="W617" s="77"/>
      <c r="X617" s="77"/>
      <c r="Y617" s="77"/>
      <c r="Z617" s="78"/>
      <c r="AA617" s="65"/>
    </row>
    <row r="618" spans="1:27" ht="16.5" thickBot="1" x14ac:dyDescent="0.3">
      <c r="A618" s="64"/>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65"/>
    </row>
    <row r="619" spans="1:27" x14ac:dyDescent="0.25">
      <c r="A619" s="64"/>
      <c r="B619" s="300" t="s">
        <v>131</v>
      </c>
      <c r="C619" s="302" t="s">
        <v>161</v>
      </c>
      <c r="D619" s="302"/>
      <c r="E619" s="302"/>
      <c r="F619" s="302"/>
      <c r="G619" s="302"/>
      <c r="H619" s="302"/>
      <c r="I619" s="302"/>
      <c r="J619" s="302"/>
      <c r="K619" s="302"/>
      <c r="L619" s="302"/>
      <c r="M619" s="302"/>
      <c r="N619" s="302"/>
      <c r="O619" s="302"/>
      <c r="P619" s="302"/>
      <c r="Q619" s="302"/>
      <c r="R619" s="302"/>
      <c r="S619" s="302"/>
      <c r="T619" s="302"/>
      <c r="U619" s="302"/>
      <c r="V619" s="302"/>
      <c r="W619" s="302"/>
      <c r="X619" s="302"/>
      <c r="Y619" s="302"/>
      <c r="Z619" s="303"/>
      <c r="AA619" s="65"/>
    </row>
    <row r="620" spans="1:27" ht="32.25" thickBot="1" x14ac:dyDescent="0.3">
      <c r="A620" s="64"/>
      <c r="B620" s="301"/>
      <c r="C620" s="86" t="s">
        <v>132</v>
      </c>
      <c r="D620" s="81" t="s">
        <v>133</v>
      </c>
      <c r="E620" s="81" t="s">
        <v>134</v>
      </c>
      <c r="F620" s="81" t="s">
        <v>135</v>
      </c>
      <c r="G620" s="81" t="s">
        <v>136</v>
      </c>
      <c r="H620" s="81" t="s">
        <v>137</v>
      </c>
      <c r="I620" s="81" t="s">
        <v>138</v>
      </c>
      <c r="J620" s="81" t="s">
        <v>139</v>
      </c>
      <c r="K620" s="81" t="s">
        <v>140</v>
      </c>
      <c r="L620" s="81" t="s">
        <v>141</v>
      </c>
      <c r="M620" s="81" t="s">
        <v>142</v>
      </c>
      <c r="N620" s="81" t="s">
        <v>143</v>
      </c>
      <c r="O620" s="81" t="s">
        <v>144</v>
      </c>
      <c r="P620" s="81" t="s">
        <v>145</v>
      </c>
      <c r="Q620" s="81" t="s">
        <v>146</v>
      </c>
      <c r="R620" s="81" t="s">
        <v>147</v>
      </c>
      <c r="S620" s="81" t="s">
        <v>148</v>
      </c>
      <c r="T620" s="81" t="s">
        <v>149</v>
      </c>
      <c r="U620" s="81" t="s">
        <v>150</v>
      </c>
      <c r="V620" s="81" t="s">
        <v>151</v>
      </c>
      <c r="W620" s="81" t="s">
        <v>152</v>
      </c>
      <c r="X620" s="81" t="s">
        <v>153</v>
      </c>
      <c r="Y620" s="81" t="s">
        <v>154</v>
      </c>
      <c r="Z620" s="82" t="s">
        <v>155</v>
      </c>
      <c r="AA620" s="65"/>
    </row>
    <row r="621" spans="1:27" ht="16.5" x14ac:dyDescent="0.25">
      <c r="A621" s="64"/>
      <c r="B621" s="93">
        <v>1</v>
      </c>
      <c r="C621" s="83">
        <v>2404.14</v>
      </c>
      <c r="D621" s="79">
        <v>2367.8000000000002</v>
      </c>
      <c r="E621" s="79">
        <v>2369</v>
      </c>
      <c r="F621" s="79">
        <v>2388.2799999999997</v>
      </c>
      <c r="G621" s="79">
        <v>2421.41</v>
      </c>
      <c r="H621" s="79">
        <v>2496.9299999999998</v>
      </c>
      <c r="I621" s="79">
        <v>2684.1499999999996</v>
      </c>
      <c r="J621" s="79">
        <v>2705.48</v>
      </c>
      <c r="K621" s="79">
        <v>2699.41</v>
      </c>
      <c r="L621" s="79">
        <v>2697.69</v>
      </c>
      <c r="M621" s="79">
        <v>2668.68</v>
      </c>
      <c r="N621" s="79">
        <v>2691.73</v>
      </c>
      <c r="O621" s="79">
        <v>2607.4299999999998</v>
      </c>
      <c r="P621" s="79">
        <v>2590.1799999999998</v>
      </c>
      <c r="Q621" s="79">
        <v>2651.64</v>
      </c>
      <c r="R621" s="79">
        <v>2684.88</v>
      </c>
      <c r="S621" s="79">
        <v>2695.7200000000003</v>
      </c>
      <c r="T621" s="79">
        <v>2700.46</v>
      </c>
      <c r="U621" s="79">
        <v>2689.87</v>
      </c>
      <c r="V621" s="79">
        <v>2562.75</v>
      </c>
      <c r="W621" s="79">
        <v>2533.85</v>
      </c>
      <c r="X621" s="79">
        <v>2504.29</v>
      </c>
      <c r="Y621" s="79">
        <v>2514.5699999999997</v>
      </c>
      <c r="Z621" s="80">
        <v>2424.88</v>
      </c>
      <c r="AA621" s="65"/>
    </row>
    <row r="622" spans="1:27" ht="16.5" x14ac:dyDescent="0.25">
      <c r="A622" s="64"/>
      <c r="B622" s="88">
        <v>2</v>
      </c>
      <c r="C622" s="84">
        <v>2415.7799999999997</v>
      </c>
      <c r="D622" s="56">
        <v>2404.98</v>
      </c>
      <c r="E622" s="56">
        <v>2404.59</v>
      </c>
      <c r="F622" s="56">
        <v>2421.12</v>
      </c>
      <c r="G622" s="56">
        <v>2454.5100000000002</v>
      </c>
      <c r="H622" s="56">
        <v>2519</v>
      </c>
      <c r="I622" s="56">
        <v>2693.5299999999997</v>
      </c>
      <c r="J622" s="56">
        <v>2614.8599999999997</v>
      </c>
      <c r="K622" s="56">
        <v>2592.1</v>
      </c>
      <c r="L622" s="56">
        <v>2545.38</v>
      </c>
      <c r="M622" s="56">
        <v>2537.87</v>
      </c>
      <c r="N622" s="56">
        <v>2558.79</v>
      </c>
      <c r="O622" s="56">
        <v>2549.9699999999998</v>
      </c>
      <c r="P622" s="56">
        <v>2548.83</v>
      </c>
      <c r="Q622" s="56">
        <v>2544.59</v>
      </c>
      <c r="R622" s="56">
        <v>2548.4899999999998</v>
      </c>
      <c r="S622" s="56">
        <v>2556.91</v>
      </c>
      <c r="T622" s="56">
        <v>2556.23</v>
      </c>
      <c r="U622" s="56">
        <v>2559.4899999999998</v>
      </c>
      <c r="V622" s="56">
        <v>2541.54</v>
      </c>
      <c r="W622" s="56">
        <v>2533.37</v>
      </c>
      <c r="X622" s="56">
        <v>2498.7199999999998</v>
      </c>
      <c r="Y622" s="56">
        <v>2507.59</v>
      </c>
      <c r="Z622" s="76">
        <v>2448.94</v>
      </c>
      <c r="AA622" s="65"/>
    </row>
    <row r="623" spans="1:27" ht="16.5" x14ac:dyDescent="0.25">
      <c r="A623" s="64"/>
      <c r="B623" s="88">
        <v>3</v>
      </c>
      <c r="C623" s="84">
        <v>2521.2600000000002</v>
      </c>
      <c r="D623" s="56">
        <v>2464.8599999999997</v>
      </c>
      <c r="E623" s="56">
        <v>2453.8599999999997</v>
      </c>
      <c r="F623" s="56">
        <v>2459.44</v>
      </c>
      <c r="G623" s="56">
        <v>2464.37</v>
      </c>
      <c r="H623" s="56">
        <v>2477.0299999999997</v>
      </c>
      <c r="I623" s="56">
        <v>2523.44</v>
      </c>
      <c r="J623" s="56">
        <v>2599.5699999999997</v>
      </c>
      <c r="K623" s="56">
        <v>2684.62</v>
      </c>
      <c r="L623" s="56">
        <v>2681.05</v>
      </c>
      <c r="M623" s="56">
        <v>2676.99</v>
      </c>
      <c r="N623" s="56">
        <v>2672.93</v>
      </c>
      <c r="O623" s="56">
        <v>2677.17</v>
      </c>
      <c r="P623" s="56">
        <v>2677.46</v>
      </c>
      <c r="Q623" s="56">
        <v>2681.76</v>
      </c>
      <c r="R623" s="56">
        <v>2683.77</v>
      </c>
      <c r="S623" s="56">
        <v>2684.3599999999997</v>
      </c>
      <c r="T623" s="56">
        <v>2689.29</v>
      </c>
      <c r="U623" s="56">
        <v>2686.77</v>
      </c>
      <c r="V623" s="56">
        <v>2667.94</v>
      </c>
      <c r="W623" s="56">
        <v>2626.89</v>
      </c>
      <c r="X623" s="56">
        <v>2541.71</v>
      </c>
      <c r="Y623" s="56">
        <v>2553.62</v>
      </c>
      <c r="Z623" s="76">
        <v>2446.29</v>
      </c>
      <c r="AA623" s="65"/>
    </row>
    <row r="624" spans="1:27" ht="16.5" x14ac:dyDescent="0.25">
      <c r="A624" s="64"/>
      <c r="B624" s="88">
        <v>4</v>
      </c>
      <c r="C624" s="84">
        <v>2458.1</v>
      </c>
      <c r="D624" s="56">
        <v>2419.04</v>
      </c>
      <c r="E624" s="56">
        <v>2401.0699999999997</v>
      </c>
      <c r="F624" s="56">
        <v>2404.06</v>
      </c>
      <c r="G624" s="56">
        <v>2409.91</v>
      </c>
      <c r="H624" s="56">
        <v>2417.6999999999998</v>
      </c>
      <c r="I624" s="56">
        <v>2468.06</v>
      </c>
      <c r="J624" s="56">
        <v>2482.34</v>
      </c>
      <c r="K624" s="56">
        <v>2592.02</v>
      </c>
      <c r="L624" s="56">
        <v>2683.87</v>
      </c>
      <c r="M624" s="56">
        <v>2679.21</v>
      </c>
      <c r="N624" s="56">
        <v>2675.99</v>
      </c>
      <c r="O624" s="56">
        <v>2679.05</v>
      </c>
      <c r="P624" s="56">
        <v>2679.5</v>
      </c>
      <c r="Q624" s="56">
        <v>2680.6499999999996</v>
      </c>
      <c r="R624" s="56">
        <v>2681.79</v>
      </c>
      <c r="S624" s="56">
        <v>2682.13</v>
      </c>
      <c r="T624" s="56">
        <v>2688.87</v>
      </c>
      <c r="U624" s="56">
        <v>2703.6499999999996</v>
      </c>
      <c r="V624" s="56">
        <v>2677.89</v>
      </c>
      <c r="W624" s="56">
        <v>2652.1499999999996</v>
      </c>
      <c r="X624" s="56">
        <v>2539.2600000000002</v>
      </c>
      <c r="Y624" s="56">
        <v>2523.66</v>
      </c>
      <c r="Z624" s="76">
        <v>2428.92</v>
      </c>
      <c r="AA624" s="65"/>
    </row>
    <row r="625" spans="1:27" ht="16.5" x14ac:dyDescent="0.25">
      <c r="A625" s="64"/>
      <c r="B625" s="88">
        <v>5</v>
      </c>
      <c r="C625" s="84">
        <v>2430.48</v>
      </c>
      <c r="D625" s="56">
        <v>2398.8599999999997</v>
      </c>
      <c r="E625" s="56">
        <v>2400.42</v>
      </c>
      <c r="F625" s="56">
        <v>2416.4299999999998</v>
      </c>
      <c r="G625" s="56">
        <v>2452.35</v>
      </c>
      <c r="H625" s="56">
        <v>2531.3000000000002</v>
      </c>
      <c r="I625" s="56">
        <v>2751.8999999999996</v>
      </c>
      <c r="J625" s="56">
        <v>2782.2200000000003</v>
      </c>
      <c r="K625" s="56">
        <v>2819.98</v>
      </c>
      <c r="L625" s="56">
        <v>2817.58</v>
      </c>
      <c r="M625" s="56">
        <v>2734.41</v>
      </c>
      <c r="N625" s="56">
        <v>2791.46</v>
      </c>
      <c r="O625" s="56">
        <v>2816.75</v>
      </c>
      <c r="P625" s="56">
        <v>2815.26</v>
      </c>
      <c r="Q625" s="56">
        <v>2818.0299999999997</v>
      </c>
      <c r="R625" s="56">
        <v>2818.3599999999997</v>
      </c>
      <c r="S625" s="56">
        <v>2823.77</v>
      </c>
      <c r="T625" s="56">
        <v>2825.2200000000003</v>
      </c>
      <c r="U625" s="56">
        <v>2819.94</v>
      </c>
      <c r="V625" s="56">
        <v>2737.99</v>
      </c>
      <c r="W625" s="56">
        <v>2644.68</v>
      </c>
      <c r="X625" s="56">
        <v>2593.39</v>
      </c>
      <c r="Y625" s="56">
        <v>2663.31</v>
      </c>
      <c r="Z625" s="76">
        <v>2454.39</v>
      </c>
      <c r="AA625" s="65"/>
    </row>
    <row r="626" spans="1:27" ht="16.5" x14ac:dyDescent="0.25">
      <c r="A626" s="64"/>
      <c r="B626" s="88">
        <v>6</v>
      </c>
      <c r="C626" s="84">
        <v>2433.8599999999997</v>
      </c>
      <c r="D626" s="56">
        <v>2405.41</v>
      </c>
      <c r="E626" s="56">
        <v>2410.9</v>
      </c>
      <c r="F626" s="56">
        <v>2431.64</v>
      </c>
      <c r="G626" s="56">
        <v>2472.63</v>
      </c>
      <c r="H626" s="56">
        <v>2582.96</v>
      </c>
      <c r="I626" s="56">
        <v>2783.6499999999996</v>
      </c>
      <c r="J626" s="56">
        <v>2881.27</v>
      </c>
      <c r="K626" s="56">
        <v>2907.2</v>
      </c>
      <c r="L626" s="56">
        <v>2877.55</v>
      </c>
      <c r="M626" s="56">
        <v>2855.27</v>
      </c>
      <c r="N626" s="56">
        <v>2892.76</v>
      </c>
      <c r="O626" s="56">
        <v>2869.49</v>
      </c>
      <c r="P626" s="56">
        <v>2845.81</v>
      </c>
      <c r="Q626" s="56">
        <v>2832.7200000000003</v>
      </c>
      <c r="R626" s="56">
        <v>2789.06</v>
      </c>
      <c r="S626" s="56">
        <v>2843.6499999999996</v>
      </c>
      <c r="T626" s="56">
        <v>2859.7799999999997</v>
      </c>
      <c r="U626" s="56">
        <v>2817.3</v>
      </c>
      <c r="V626" s="56">
        <v>2794.39</v>
      </c>
      <c r="W626" s="56">
        <v>2772.68</v>
      </c>
      <c r="X626" s="56">
        <v>2678.98</v>
      </c>
      <c r="Y626" s="56">
        <v>2599.1799999999998</v>
      </c>
      <c r="Z626" s="76">
        <v>2475.0299999999997</v>
      </c>
      <c r="AA626" s="65"/>
    </row>
    <row r="627" spans="1:27" ht="16.5" x14ac:dyDescent="0.25">
      <c r="A627" s="64"/>
      <c r="B627" s="88">
        <v>7</v>
      </c>
      <c r="C627" s="84">
        <v>2436.1099999999997</v>
      </c>
      <c r="D627" s="56">
        <v>2419.4299999999998</v>
      </c>
      <c r="E627" s="56">
        <v>2421.9499999999998</v>
      </c>
      <c r="F627" s="56">
        <v>2444.29</v>
      </c>
      <c r="G627" s="56">
        <v>2474.6999999999998</v>
      </c>
      <c r="H627" s="56">
        <v>2511.09</v>
      </c>
      <c r="I627" s="56">
        <v>2736.87</v>
      </c>
      <c r="J627" s="56">
        <v>2744.6099999999997</v>
      </c>
      <c r="K627" s="56">
        <v>2835.12</v>
      </c>
      <c r="L627" s="56">
        <v>2808.8199999999997</v>
      </c>
      <c r="M627" s="56">
        <v>2794.64</v>
      </c>
      <c r="N627" s="56">
        <v>2820.64</v>
      </c>
      <c r="O627" s="56">
        <v>2822.94</v>
      </c>
      <c r="P627" s="56">
        <v>2823.04</v>
      </c>
      <c r="Q627" s="56">
        <v>2834.04</v>
      </c>
      <c r="R627" s="56">
        <v>2850.58</v>
      </c>
      <c r="S627" s="56">
        <v>2863.6</v>
      </c>
      <c r="T627" s="56">
        <v>2866.19</v>
      </c>
      <c r="U627" s="56">
        <v>2861.44</v>
      </c>
      <c r="V627" s="56">
        <v>2819.13</v>
      </c>
      <c r="W627" s="56">
        <v>2744.58</v>
      </c>
      <c r="X627" s="56">
        <v>2676.5</v>
      </c>
      <c r="Y627" s="56">
        <v>2555.0699999999997</v>
      </c>
      <c r="Z627" s="76">
        <v>2435.29</v>
      </c>
      <c r="AA627" s="65"/>
    </row>
    <row r="628" spans="1:27" ht="16.5" x14ac:dyDescent="0.25">
      <c r="A628" s="64"/>
      <c r="B628" s="88">
        <v>8</v>
      </c>
      <c r="C628" s="84">
        <v>2435.79</v>
      </c>
      <c r="D628" s="56">
        <v>2421.7600000000002</v>
      </c>
      <c r="E628" s="56">
        <v>2420.0500000000002</v>
      </c>
      <c r="F628" s="56">
        <v>2448.81</v>
      </c>
      <c r="G628" s="56">
        <v>2472.81</v>
      </c>
      <c r="H628" s="56">
        <v>2501.46</v>
      </c>
      <c r="I628" s="56">
        <v>2707.2799999999997</v>
      </c>
      <c r="J628" s="56">
        <v>2731.43</v>
      </c>
      <c r="K628" s="56">
        <v>2804.62</v>
      </c>
      <c r="L628" s="56">
        <v>2776.43</v>
      </c>
      <c r="M628" s="56">
        <v>2745.89</v>
      </c>
      <c r="N628" s="56">
        <v>2760.89</v>
      </c>
      <c r="O628" s="56">
        <v>2775.06</v>
      </c>
      <c r="P628" s="56">
        <v>2763.87</v>
      </c>
      <c r="Q628" s="56">
        <v>2749.38</v>
      </c>
      <c r="R628" s="56">
        <v>2750.56</v>
      </c>
      <c r="S628" s="56">
        <v>2800.21</v>
      </c>
      <c r="T628" s="56">
        <v>2804.42</v>
      </c>
      <c r="U628" s="56">
        <v>2690.8599999999997</v>
      </c>
      <c r="V628" s="56">
        <v>2650.4700000000003</v>
      </c>
      <c r="W628" s="56">
        <v>2535.0699999999997</v>
      </c>
      <c r="X628" s="56">
        <v>2487.13</v>
      </c>
      <c r="Y628" s="56">
        <v>2470.5100000000002</v>
      </c>
      <c r="Z628" s="76">
        <v>2442.02</v>
      </c>
      <c r="AA628" s="65"/>
    </row>
    <row r="629" spans="1:27" ht="16.5" x14ac:dyDescent="0.25">
      <c r="A629" s="64"/>
      <c r="B629" s="88">
        <v>9</v>
      </c>
      <c r="C629" s="84">
        <v>2441.85</v>
      </c>
      <c r="D629" s="56">
        <v>2440.29</v>
      </c>
      <c r="E629" s="56">
        <v>2428.34</v>
      </c>
      <c r="F629" s="56">
        <v>2427.08</v>
      </c>
      <c r="G629" s="56">
        <v>2456.91</v>
      </c>
      <c r="H629" s="56">
        <v>2505.41</v>
      </c>
      <c r="I629" s="56">
        <v>2674.94</v>
      </c>
      <c r="J629" s="56">
        <v>2679.4700000000003</v>
      </c>
      <c r="K629" s="56">
        <v>2671.8999999999996</v>
      </c>
      <c r="L629" s="56">
        <v>2666.74</v>
      </c>
      <c r="M629" s="56">
        <v>2655.37</v>
      </c>
      <c r="N629" s="56">
        <v>2669.31</v>
      </c>
      <c r="O629" s="56">
        <v>2664.43</v>
      </c>
      <c r="P629" s="56">
        <v>2651.37</v>
      </c>
      <c r="Q629" s="56">
        <v>2662.55</v>
      </c>
      <c r="R629" s="56">
        <v>2665.2799999999997</v>
      </c>
      <c r="S629" s="56">
        <v>2668.77</v>
      </c>
      <c r="T629" s="56">
        <v>2671.92</v>
      </c>
      <c r="U629" s="56">
        <v>2665.89</v>
      </c>
      <c r="V629" s="56">
        <v>2543.4299999999998</v>
      </c>
      <c r="W629" s="56">
        <v>2523.35</v>
      </c>
      <c r="X629" s="56">
        <v>2524.38</v>
      </c>
      <c r="Y629" s="56">
        <v>2473</v>
      </c>
      <c r="Z629" s="76">
        <v>2451.2199999999998</v>
      </c>
      <c r="AA629" s="65"/>
    </row>
    <row r="630" spans="1:27" ht="16.5" x14ac:dyDescent="0.25">
      <c r="A630" s="64"/>
      <c r="B630" s="88">
        <v>10</v>
      </c>
      <c r="C630" s="84">
        <v>2515.2399999999998</v>
      </c>
      <c r="D630" s="56">
        <v>2459.39</v>
      </c>
      <c r="E630" s="56">
        <v>2443.79</v>
      </c>
      <c r="F630" s="56">
        <v>2401.4899999999998</v>
      </c>
      <c r="G630" s="56">
        <v>2393.0699999999997</v>
      </c>
      <c r="H630" s="56">
        <v>2400.1799999999998</v>
      </c>
      <c r="I630" s="56">
        <v>2398.91</v>
      </c>
      <c r="J630" s="56">
        <v>2471.06</v>
      </c>
      <c r="K630" s="56">
        <v>2542.04</v>
      </c>
      <c r="L630" s="56">
        <v>2551.85</v>
      </c>
      <c r="M630" s="56">
        <v>2543.84</v>
      </c>
      <c r="N630" s="56">
        <v>2542.64</v>
      </c>
      <c r="O630" s="56">
        <v>2538.5299999999997</v>
      </c>
      <c r="P630" s="56">
        <v>2532.8000000000002</v>
      </c>
      <c r="Q630" s="56">
        <v>2532.15</v>
      </c>
      <c r="R630" s="56">
        <v>2528.02</v>
      </c>
      <c r="S630" s="56">
        <v>2530.4299999999998</v>
      </c>
      <c r="T630" s="56">
        <v>2527.87</v>
      </c>
      <c r="U630" s="56">
        <v>2540.48</v>
      </c>
      <c r="V630" s="56">
        <v>2543.1099999999997</v>
      </c>
      <c r="W630" s="56">
        <v>2504.96</v>
      </c>
      <c r="X630" s="56">
        <v>2488.58</v>
      </c>
      <c r="Y630" s="56">
        <v>2437.9299999999998</v>
      </c>
      <c r="Z630" s="76">
        <v>2396.6</v>
      </c>
      <c r="AA630" s="65"/>
    </row>
    <row r="631" spans="1:27" ht="16.5" x14ac:dyDescent="0.25">
      <c r="A631" s="64"/>
      <c r="B631" s="88">
        <v>11</v>
      </c>
      <c r="C631" s="84">
        <v>2410.02</v>
      </c>
      <c r="D631" s="56">
        <v>2434.1799999999998</v>
      </c>
      <c r="E631" s="56">
        <v>2436.46</v>
      </c>
      <c r="F631" s="56">
        <v>2431.56</v>
      </c>
      <c r="G631" s="56">
        <v>2427.16</v>
      </c>
      <c r="H631" s="56">
        <v>2440.34</v>
      </c>
      <c r="I631" s="56">
        <v>2447.65</v>
      </c>
      <c r="J631" s="56">
        <v>2483.56</v>
      </c>
      <c r="K631" s="56">
        <v>2513.6799999999998</v>
      </c>
      <c r="L631" s="56">
        <v>2534.7799999999997</v>
      </c>
      <c r="M631" s="56">
        <v>2538.8000000000002</v>
      </c>
      <c r="N631" s="56">
        <v>2546.5299999999997</v>
      </c>
      <c r="O631" s="56">
        <v>2541.62</v>
      </c>
      <c r="P631" s="56">
        <v>2535.88</v>
      </c>
      <c r="Q631" s="56">
        <v>2532.73</v>
      </c>
      <c r="R631" s="56">
        <v>2532.3000000000002</v>
      </c>
      <c r="S631" s="56">
        <v>2521.94</v>
      </c>
      <c r="T631" s="56">
        <v>2525.06</v>
      </c>
      <c r="U631" s="56">
        <v>2542.81</v>
      </c>
      <c r="V631" s="56">
        <v>2539.5299999999997</v>
      </c>
      <c r="W631" s="56">
        <v>2510.6</v>
      </c>
      <c r="X631" s="56">
        <v>2508.1099999999997</v>
      </c>
      <c r="Y631" s="56">
        <v>2460.0100000000002</v>
      </c>
      <c r="Z631" s="76">
        <v>2433.6799999999998</v>
      </c>
      <c r="AA631" s="65"/>
    </row>
    <row r="632" spans="1:27" ht="16.5" x14ac:dyDescent="0.25">
      <c r="A632" s="64"/>
      <c r="B632" s="88">
        <v>12</v>
      </c>
      <c r="C632" s="84">
        <v>2473.1099999999997</v>
      </c>
      <c r="D632" s="56">
        <v>2448.0299999999997</v>
      </c>
      <c r="E632" s="56">
        <v>2442.65</v>
      </c>
      <c r="F632" s="56">
        <v>2448.5699999999997</v>
      </c>
      <c r="G632" s="56">
        <v>2472.08</v>
      </c>
      <c r="H632" s="56">
        <v>2514.42</v>
      </c>
      <c r="I632" s="56">
        <v>2623.84</v>
      </c>
      <c r="J632" s="56">
        <v>2661.17</v>
      </c>
      <c r="K632" s="56">
        <v>2676.55</v>
      </c>
      <c r="L632" s="56">
        <v>2672.19</v>
      </c>
      <c r="M632" s="56">
        <v>2669.44</v>
      </c>
      <c r="N632" s="56">
        <v>2670.24</v>
      </c>
      <c r="O632" s="56">
        <v>2666.69</v>
      </c>
      <c r="P632" s="56">
        <v>2665.79</v>
      </c>
      <c r="Q632" s="56">
        <v>2667.33</v>
      </c>
      <c r="R632" s="56">
        <v>2668</v>
      </c>
      <c r="S632" s="56">
        <v>2672.93</v>
      </c>
      <c r="T632" s="56">
        <v>2664.41</v>
      </c>
      <c r="U632" s="56">
        <v>2667.01</v>
      </c>
      <c r="V632" s="56">
        <v>2669.48</v>
      </c>
      <c r="W632" s="56">
        <v>2632.44</v>
      </c>
      <c r="X632" s="56">
        <v>2630.52</v>
      </c>
      <c r="Y632" s="56">
        <v>2520.4699999999998</v>
      </c>
      <c r="Z632" s="76">
        <v>2475.9</v>
      </c>
      <c r="AA632" s="65"/>
    </row>
    <row r="633" spans="1:27" ht="16.5" x14ac:dyDescent="0.25">
      <c r="A633" s="64"/>
      <c r="B633" s="88">
        <v>13</v>
      </c>
      <c r="C633" s="84">
        <v>2472.56</v>
      </c>
      <c r="D633" s="56">
        <v>2462.1099999999997</v>
      </c>
      <c r="E633" s="56">
        <v>2465.9899999999998</v>
      </c>
      <c r="F633" s="56">
        <v>2472.3199999999997</v>
      </c>
      <c r="G633" s="56">
        <v>2490.44</v>
      </c>
      <c r="H633" s="56">
        <v>2538.6799999999998</v>
      </c>
      <c r="I633" s="56">
        <v>2673.7799999999997</v>
      </c>
      <c r="J633" s="56">
        <v>2722.29</v>
      </c>
      <c r="K633" s="56">
        <v>2735.54</v>
      </c>
      <c r="L633" s="56">
        <v>2730.71</v>
      </c>
      <c r="M633" s="56">
        <v>2712.18</v>
      </c>
      <c r="N633" s="56">
        <v>2720.17</v>
      </c>
      <c r="O633" s="56">
        <v>2715.04</v>
      </c>
      <c r="P633" s="56">
        <v>2672.17</v>
      </c>
      <c r="Q633" s="56">
        <v>2658.43</v>
      </c>
      <c r="R633" s="56">
        <v>2658.83</v>
      </c>
      <c r="S633" s="56">
        <v>2659.18</v>
      </c>
      <c r="T633" s="56">
        <v>2659.69</v>
      </c>
      <c r="U633" s="56">
        <v>2661.98</v>
      </c>
      <c r="V633" s="56">
        <v>2655.62</v>
      </c>
      <c r="W633" s="56">
        <v>2649.0299999999997</v>
      </c>
      <c r="X633" s="56">
        <v>2673.85</v>
      </c>
      <c r="Y633" s="56">
        <v>2565.64</v>
      </c>
      <c r="Z633" s="76">
        <v>2481.91</v>
      </c>
      <c r="AA633" s="65"/>
    </row>
    <row r="634" spans="1:27" ht="16.5" x14ac:dyDescent="0.25">
      <c r="A634" s="64"/>
      <c r="B634" s="88">
        <v>14</v>
      </c>
      <c r="C634" s="84">
        <v>2480.88</v>
      </c>
      <c r="D634" s="56">
        <v>2443.64</v>
      </c>
      <c r="E634" s="56">
        <v>2441.48</v>
      </c>
      <c r="F634" s="56">
        <v>2448.59</v>
      </c>
      <c r="G634" s="56">
        <v>2478.39</v>
      </c>
      <c r="H634" s="56">
        <v>2519.5100000000002</v>
      </c>
      <c r="I634" s="56">
        <v>2668.8999999999996</v>
      </c>
      <c r="J634" s="56">
        <v>2676.9700000000003</v>
      </c>
      <c r="K634" s="56">
        <v>2674.46</v>
      </c>
      <c r="L634" s="56">
        <v>2670.09</v>
      </c>
      <c r="M634" s="56">
        <v>2623.46</v>
      </c>
      <c r="N634" s="56">
        <v>2634.5699999999997</v>
      </c>
      <c r="O634" s="56">
        <v>2641.8599999999997</v>
      </c>
      <c r="P634" s="56">
        <v>2631.4700000000003</v>
      </c>
      <c r="Q634" s="56">
        <v>2603.8000000000002</v>
      </c>
      <c r="R634" s="56">
        <v>2653.7799999999997</v>
      </c>
      <c r="S634" s="56">
        <v>2633.66</v>
      </c>
      <c r="T634" s="56">
        <v>2650.3599999999997</v>
      </c>
      <c r="U634" s="56">
        <v>2653.2799999999997</v>
      </c>
      <c r="V634" s="56">
        <v>2648.12</v>
      </c>
      <c r="W634" s="56">
        <v>2633.69</v>
      </c>
      <c r="X634" s="56">
        <v>2569.3599999999997</v>
      </c>
      <c r="Y634" s="56">
        <v>2550.92</v>
      </c>
      <c r="Z634" s="76">
        <v>2475.1799999999998</v>
      </c>
      <c r="AA634" s="65"/>
    </row>
    <row r="635" spans="1:27" ht="16.5" x14ac:dyDescent="0.25">
      <c r="A635" s="64"/>
      <c r="B635" s="88">
        <v>15</v>
      </c>
      <c r="C635" s="84">
        <v>2535.2399999999998</v>
      </c>
      <c r="D635" s="56">
        <v>2480.48</v>
      </c>
      <c r="E635" s="56">
        <v>2489.54</v>
      </c>
      <c r="F635" s="56">
        <v>2509.85</v>
      </c>
      <c r="G635" s="56">
        <v>2530.9499999999998</v>
      </c>
      <c r="H635" s="56">
        <v>2605.83</v>
      </c>
      <c r="I635" s="56">
        <v>2720.13</v>
      </c>
      <c r="J635" s="56">
        <v>2723.83</v>
      </c>
      <c r="K635" s="56">
        <v>2821.8</v>
      </c>
      <c r="L635" s="56">
        <v>2818.1099999999997</v>
      </c>
      <c r="M635" s="56">
        <v>2805.29</v>
      </c>
      <c r="N635" s="56">
        <v>2811.56</v>
      </c>
      <c r="O635" s="56">
        <v>2804.98</v>
      </c>
      <c r="P635" s="56">
        <v>2796.64</v>
      </c>
      <c r="Q635" s="56">
        <v>2790.44</v>
      </c>
      <c r="R635" s="56">
        <v>2798.29</v>
      </c>
      <c r="S635" s="56">
        <v>2799.64</v>
      </c>
      <c r="T635" s="56">
        <v>2739.13</v>
      </c>
      <c r="U635" s="56">
        <v>2760.73</v>
      </c>
      <c r="V635" s="56">
        <v>2747.2200000000003</v>
      </c>
      <c r="W635" s="56">
        <v>2775.46</v>
      </c>
      <c r="X635" s="56">
        <v>2747.8999999999996</v>
      </c>
      <c r="Y635" s="56">
        <v>2697.46</v>
      </c>
      <c r="Z635" s="76">
        <v>2523.94</v>
      </c>
      <c r="AA635" s="65"/>
    </row>
    <row r="636" spans="1:27" ht="16.5" x14ac:dyDescent="0.25">
      <c r="A636" s="64"/>
      <c r="B636" s="88">
        <v>16</v>
      </c>
      <c r="C636" s="84">
        <v>2465.7199999999998</v>
      </c>
      <c r="D636" s="56">
        <v>2459.41</v>
      </c>
      <c r="E636" s="56">
        <v>2454.02</v>
      </c>
      <c r="F636" s="56">
        <v>2455.8000000000002</v>
      </c>
      <c r="G636" s="56">
        <v>2480.77</v>
      </c>
      <c r="H636" s="56">
        <v>2499.48</v>
      </c>
      <c r="I636" s="56">
        <v>2663.25</v>
      </c>
      <c r="J636" s="56">
        <v>2657.55</v>
      </c>
      <c r="K636" s="56">
        <v>2658.01</v>
      </c>
      <c r="L636" s="56">
        <v>2656.21</v>
      </c>
      <c r="M636" s="56">
        <v>2651.94</v>
      </c>
      <c r="N636" s="56">
        <v>2649.16</v>
      </c>
      <c r="O636" s="56">
        <v>2647.77</v>
      </c>
      <c r="P636" s="56">
        <v>2654.69</v>
      </c>
      <c r="Q636" s="56">
        <v>2653.52</v>
      </c>
      <c r="R636" s="56">
        <v>2655.52</v>
      </c>
      <c r="S636" s="56">
        <v>2692.74</v>
      </c>
      <c r="T636" s="56">
        <v>2687.5299999999997</v>
      </c>
      <c r="U636" s="56">
        <v>2686.48</v>
      </c>
      <c r="V636" s="56">
        <v>2704.83</v>
      </c>
      <c r="W636" s="56">
        <v>2701.51</v>
      </c>
      <c r="X636" s="56">
        <v>2646.09</v>
      </c>
      <c r="Y636" s="56">
        <v>2564.2600000000002</v>
      </c>
      <c r="Z636" s="76">
        <v>2500.71</v>
      </c>
      <c r="AA636" s="65"/>
    </row>
    <row r="637" spans="1:27" ht="16.5" x14ac:dyDescent="0.25">
      <c r="A637" s="64"/>
      <c r="B637" s="88">
        <v>17</v>
      </c>
      <c r="C637" s="84">
        <v>2467.5299999999997</v>
      </c>
      <c r="D637" s="56">
        <v>2453.98</v>
      </c>
      <c r="E637" s="56">
        <v>2446.85</v>
      </c>
      <c r="F637" s="56">
        <v>2445.09</v>
      </c>
      <c r="G637" s="56">
        <v>2449.33</v>
      </c>
      <c r="H637" s="56">
        <v>2460.98</v>
      </c>
      <c r="I637" s="56">
        <v>2477.9699999999998</v>
      </c>
      <c r="J637" s="56">
        <v>2497.5299999999997</v>
      </c>
      <c r="K637" s="56">
        <v>2580.41</v>
      </c>
      <c r="L637" s="56">
        <v>2589.14</v>
      </c>
      <c r="M637" s="56">
        <v>2586.46</v>
      </c>
      <c r="N637" s="56">
        <v>2584.23</v>
      </c>
      <c r="O637" s="56">
        <v>2581.44</v>
      </c>
      <c r="P637" s="56">
        <v>2575.1</v>
      </c>
      <c r="Q637" s="56">
        <v>2574.81</v>
      </c>
      <c r="R637" s="56">
        <v>2564.9499999999998</v>
      </c>
      <c r="S637" s="56">
        <v>2577.56</v>
      </c>
      <c r="T637" s="56">
        <v>2557.1499999999996</v>
      </c>
      <c r="U637" s="56">
        <v>2563.8999999999996</v>
      </c>
      <c r="V637" s="56">
        <v>2590.64</v>
      </c>
      <c r="W637" s="56">
        <v>2570.4700000000003</v>
      </c>
      <c r="X637" s="56">
        <v>2584.17</v>
      </c>
      <c r="Y637" s="56">
        <v>2532.9899999999998</v>
      </c>
      <c r="Z637" s="76">
        <v>2444.42</v>
      </c>
      <c r="AA637" s="65"/>
    </row>
    <row r="638" spans="1:27" ht="16.5" x14ac:dyDescent="0.25">
      <c r="A638" s="64"/>
      <c r="B638" s="88">
        <v>18</v>
      </c>
      <c r="C638" s="84">
        <v>2441.87</v>
      </c>
      <c r="D638" s="56">
        <v>2438.81</v>
      </c>
      <c r="E638" s="56">
        <v>2434.91</v>
      </c>
      <c r="F638" s="56">
        <v>2435.42</v>
      </c>
      <c r="G638" s="56">
        <v>2438.27</v>
      </c>
      <c r="H638" s="56">
        <v>2441.41</v>
      </c>
      <c r="I638" s="56">
        <v>2461.7399999999998</v>
      </c>
      <c r="J638" s="56">
        <v>2475.27</v>
      </c>
      <c r="K638" s="56">
        <v>2491.52</v>
      </c>
      <c r="L638" s="56">
        <v>2581.25</v>
      </c>
      <c r="M638" s="56">
        <v>2583.34</v>
      </c>
      <c r="N638" s="56">
        <v>2584.5100000000002</v>
      </c>
      <c r="O638" s="56">
        <v>2582.06</v>
      </c>
      <c r="P638" s="56">
        <v>2578.44</v>
      </c>
      <c r="Q638" s="56">
        <v>2576.0100000000002</v>
      </c>
      <c r="R638" s="56">
        <v>2563.88</v>
      </c>
      <c r="S638" s="56">
        <v>2547.6999999999998</v>
      </c>
      <c r="T638" s="56">
        <v>2595.06</v>
      </c>
      <c r="U638" s="56">
        <v>2601.4499999999998</v>
      </c>
      <c r="V638" s="56">
        <v>2623.35</v>
      </c>
      <c r="W638" s="56">
        <v>2581.7600000000002</v>
      </c>
      <c r="X638" s="56">
        <v>2604.46</v>
      </c>
      <c r="Y638" s="56">
        <v>2550.04</v>
      </c>
      <c r="Z638" s="76">
        <v>2442.58</v>
      </c>
      <c r="AA638" s="65"/>
    </row>
    <row r="639" spans="1:27" ht="16.5" x14ac:dyDescent="0.25">
      <c r="A639" s="64"/>
      <c r="B639" s="88">
        <v>19</v>
      </c>
      <c r="C639" s="84">
        <v>2447.75</v>
      </c>
      <c r="D639" s="56">
        <v>2445.2799999999997</v>
      </c>
      <c r="E639" s="56">
        <v>2445.9499999999998</v>
      </c>
      <c r="F639" s="56">
        <v>2452.46</v>
      </c>
      <c r="G639" s="56">
        <v>2464.92</v>
      </c>
      <c r="H639" s="56">
        <v>2477.9</v>
      </c>
      <c r="I639" s="56">
        <v>2533.2199999999998</v>
      </c>
      <c r="J639" s="56">
        <v>2666.01</v>
      </c>
      <c r="K639" s="56">
        <v>2693.45</v>
      </c>
      <c r="L639" s="56">
        <v>2730.62</v>
      </c>
      <c r="M639" s="56">
        <v>2700.71</v>
      </c>
      <c r="N639" s="56">
        <v>2665.1499999999996</v>
      </c>
      <c r="O639" s="56">
        <v>2656.76</v>
      </c>
      <c r="P639" s="56">
        <v>2657.2799999999997</v>
      </c>
      <c r="Q639" s="56">
        <v>2653.3199999999997</v>
      </c>
      <c r="R639" s="56">
        <v>2654.08</v>
      </c>
      <c r="S639" s="56">
        <v>2652.63</v>
      </c>
      <c r="T639" s="56">
        <v>2610.3599999999997</v>
      </c>
      <c r="U639" s="56">
        <v>2589.1799999999998</v>
      </c>
      <c r="V639" s="56">
        <v>2629.74</v>
      </c>
      <c r="W639" s="56">
        <v>2573.9700000000003</v>
      </c>
      <c r="X639" s="56">
        <v>2573.64</v>
      </c>
      <c r="Y639" s="56">
        <v>2535.39</v>
      </c>
      <c r="Z639" s="76">
        <v>2442.1099999999997</v>
      </c>
      <c r="AA639" s="65"/>
    </row>
    <row r="640" spans="1:27" ht="16.5" x14ac:dyDescent="0.25">
      <c r="A640" s="64"/>
      <c r="B640" s="88">
        <v>20</v>
      </c>
      <c r="C640" s="84">
        <v>2394.88</v>
      </c>
      <c r="D640" s="56">
        <v>2391.5299999999997</v>
      </c>
      <c r="E640" s="56">
        <v>2389.56</v>
      </c>
      <c r="F640" s="56">
        <v>2393.84</v>
      </c>
      <c r="G640" s="56">
        <v>2412.83</v>
      </c>
      <c r="H640" s="56">
        <v>2441.0299999999997</v>
      </c>
      <c r="I640" s="56">
        <v>2478.98</v>
      </c>
      <c r="J640" s="56">
        <v>2504.63</v>
      </c>
      <c r="K640" s="56">
        <v>2533.5699999999997</v>
      </c>
      <c r="L640" s="56">
        <v>2558.5699999999997</v>
      </c>
      <c r="M640" s="56">
        <v>2552.5</v>
      </c>
      <c r="N640" s="56">
        <v>2559.85</v>
      </c>
      <c r="O640" s="56">
        <v>2549.17</v>
      </c>
      <c r="P640" s="56">
        <v>2552.62</v>
      </c>
      <c r="Q640" s="56">
        <v>2539.02</v>
      </c>
      <c r="R640" s="56">
        <v>2553.29</v>
      </c>
      <c r="S640" s="56">
        <v>2542.6099999999997</v>
      </c>
      <c r="T640" s="56">
        <v>2516.19</v>
      </c>
      <c r="U640" s="56">
        <v>2489.6099999999997</v>
      </c>
      <c r="V640" s="56">
        <v>2500.2799999999997</v>
      </c>
      <c r="W640" s="56">
        <v>2505.3599999999997</v>
      </c>
      <c r="X640" s="56">
        <v>2584.0299999999997</v>
      </c>
      <c r="Y640" s="56">
        <v>2480.7799999999997</v>
      </c>
      <c r="Z640" s="76">
        <v>2412.66</v>
      </c>
      <c r="AA640" s="65"/>
    </row>
    <row r="641" spans="1:27" ht="16.5" x14ac:dyDescent="0.25">
      <c r="A641" s="64"/>
      <c r="B641" s="88">
        <v>21</v>
      </c>
      <c r="C641" s="84">
        <v>2383.7799999999997</v>
      </c>
      <c r="D641" s="56">
        <v>2365.9299999999998</v>
      </c>
      <c r="E641" s="56">
        <v>2363.14</v>
      </c>
      <c r="F641" s="56">
        <v>2364.88</v>
      </c>
      <c r="G641" s="56">
        <v>2383.84</v>
      </c>
      <c r="H641" s="56">
        <v>2407.46</v>
      </c>
      <c r="I641" s="56">
        <v>2454.52</v>
      </c>
      <c r="J641" s="56">
        <v>2505.4</v>
      </c>
      <c r="K641" s="56">
        <v>2548.9299999999998</v>
      </c>
      <c r="L641" s="56">
        <v>2566.3199999999997</v>
      </c>
      <c r="M641" s="56">
        <v>2549.85</v>
      </c>
      <c r="N641" s="56">
        <v>2571.02</v>
      </c>
      <c r="O641" s="56">
        <v>2561.27</v>
      </c>
      <c r="P641" s="56">
        <v>2563.96</v>
      </c>
      <c r="Q641" s="56">
        <v>2551.88</v>
      </c>
      <c r="R641" s="56">
        <v>2563.8999999999996</v>
      </c>
      <c r="S641" s="56">
        <v>2548.1099999999997</v>
      </c>
      <c r="T641" s="56">
        <v>2504.56</v>
      </c>
      <c r="U641" s="56">
        <v>2455.8000000000002</v>
      </c>
      <c r="V641" s="56">
        <v>2490.6</v>
      </c>
      <c r="W641" s="56">
        <v>2497.91</v>
      </c>
      <c r="X641" s="56">
        <v>2493.37</v>
      </c>
      <c r="Y641" s="56">
        <v>2451.83</v>
      </c>
      <c r="Z641" s="76">
        <v>2358.4899999999998</v>
      </c>
      <c r="AA641" s="65"/>
    </row>
    <row r="642" spans="1:27" ht="16.5" x14ac:dyDescent="0.25">
      <c r="A642" s="64"/>
      <c r="B642" s="88">
        <v>22</v>
      </c>
      <c r="C642" s="84">
        <v>2360.7799999999997</v>
      </c>
      <c r="D642" s="56">
        <v>2355.9</v>
      </c>
      <c r="E642" s="56">
        <v>2355.59</v>
      </c>
      <c r="F642" s="56">
        <v>2357.29</v>
      </c>
      <c r="G642" s="56">
        <v>2373.4899999999998</v>
      </c>
      <c r="H642" s="56">
        <v>2394.58</v>
      </c>
      <c r="I642" s="56">
        <v>2451</v>
      </c>
      <c r="J642" s="56">
        <v>2484.1999999999998</v>
      </c>
      <c r="K642" s="56">
        <v>2454.6</v>
      </c>
      <c r="L642" s="56">
        <v>2478.21</v>
      </c>
      <c r="M642" s="56">
        <v>2470.15</v>
      </c>
      <c r="N642" s="56">
        <v>2474.84</v>
      </c>
      <c r="O642" s="56">
        <v>2455.98</v>
      </c>
      <c r="P642" s="56">
        <v>2456.71</v>
      </c>
      <c r="Q642" s="56">
        <v>2458.85</v>
      </c>
      <c r="R642" s="56">
        <v>2470.4499999999998</v>
      </c>
      <c r="S642" s="56">
        <v>2514.48</v>
      </c>
      <c r="T642" s="56">
        <v>2516.83</v>
      </c>
      <c r="U642" s="56">
        <v>2498.13</v>
      </c>
      <c r="V642" s="56">
        <v>2599.7200000000003</v>
      </c>
      <c r="W642" s="56">
        <v>2653.8</v>
      </c>
      <c r="X642" s="56">
        <v>2745.46</v>
      </c>
      <c r="Y642" s="56">
        <v>2577.7799999999997</v>
      </c>
      <c r="Z642" s="76">
        <v>2431.5</v>
      </c>
      <c r="AA642" s="65"/>
    </row>
    <row r="643" spans="1:27" ht="16.5" x14ac:dyDescent="0.25">
      <c r="A643" s="64"/>
      <c r="B643" s="88">
        <v>23</v>
      </c>
      <c r="C643" s="84">
        <v>2399.8599999999997</v>
      </c>
      <c r="D643" s="56">
        <v>2377.35</v>
      </c>
      <c r="E643" s="56">
        <v>2363.25</v>
      </c>
      <c r="F643" s="56">
        <v>2365.2799999999997</v>
      </c>
      <c r="G643" s="56">
        <v>2393.08</v>
      </c>
      <c r="H643" s="56">
        <v>2432.6099999999997</v>
      </c>
      <c r="I643" s="56">
        <v>2487.34</v>
      </c>
      <c r="J643" s="56">
        <v>2655.96</v>
      </c>
      <c r="K643" s="56">
        <v>2698.8999999999996</v>
      </c>
      <c r="L643" s="56">
        <v>2720.66</v>
      </c>
      <c r="M643" s="56">
        <v>2756.06</v>
      </c>
      <c r="N643" s="56">
        <v>2763.42</v>
      </c>
      <c r="O643" s="56">
        <v>2750.46</v>
      </c>
      <c r="P643" s="56">
        <v>2729</v>
      </c>
      <c r="Q643" s="56">
        <v>2721.9700000000003</v>
      </c>
      <c r="R643" s="56">
        <v>2722.17</v>
      </c>
      <c r="S643" s="56">
        <v>2753.93</v>
      </c>
      <c r="T643" s="56">
        <v>2713.49</v>
      </c>
      <c r="U643" s="56">
        <v>2754.2</v>
      </c>
      <c r="V643" s="56">
        <v>2824.99</v>
      </c>
      <c r="W643" s="56">
        <v>2772.63</v>
      </c>
      <c r="X643" s="56">
        <v>2773.6099999999997</v>
      </c>
      <c r="Y643" s="56">
        <v>2538.13</v>
      </c>
      <c r="Z643" s="76">
        <v>2420</v>
      </c>
      <c r="AA643" s="65"/>
    </row>
    <row r="644" spans="1:27" ht="16.5" x14ac:dyDescent="0.25">
      <c r="A644" s="64"/>
      <c r="B644" s="88">
        <v>24</v>
      </c>
      <c r="C644" s="84">
        <v>2427.2799999999997</v>
      </c>
      <c r="D644" s="56">
        <v>2407.9299999999998</v>
      </c>
      <c r="E644" s="56">
        <v>2380.6999999999998</v>
      </c>
      <c r="F644" s="56">
        <v>2370.2399999999998</v>
      </c>
      <c r="G644" s="56">
        <v>2371.89</v>
      </c>
      <c r="H644" s="56">
        <v>2387.29</v>
      </c>
      <c r="I644" s="56">
        <v>2456.38</v>
      </c>
      <c r="J644" s="56">
        <v>2506.94</v>
      </c>
      <c r="K644" s="56">
        <v>2684.99</v>
      </c>
      <c r="L644" s="56">
        <v>2744.63</v>
      </c>
      <c r="M644" s="56">
        <v>2798.8999999999996</v>
      </c>
      <c r="N644" s="56">
        <v>2770.0299999999997</v>
      </c>
      <c r="O644" s="56">
        <v>2766.75</v>
      </c>
      <c r="P644" s="56">
        <v>2757.45</v>
      </c>
      <c r="Q644" s="56">
        <v>2720.01</v>
      </c>
      <c r="R644" s="56">
        <v>2688.08</v>
      </c>
      <c r="S644" s="56">
        <v>2710.3599999999997</v>
      </c>
      <c r="T644" s="56">
        <v>2690.25</v>
      </c>
      <c r="U644" s="56">
        <v>2755.89</v>
      </c>
      <c r="V644" s="56">
        <v>2839.29</v>
      </c>
      <c r="W644" s="56">
        <v>2834.67</v>
      </c>
      <c r="X644" s="56">
        <v>2757.83</v>
      </c>
      <c r="Y644" s="56">
        <v>2570.59</v>
      </c>
      <c r="Z644" s="76">
        <v>2427.0299999999997</v>
      </c>
      <c r="AA644" s="65"/>
    </row>
    <row r="645" spans="1:27" ht="16.5" x14ac:dyDescent="0.25">
      <c r="A645" s="64"/>
      <c r="B645" s="88">
        <v>25</v>
      </c>
      <c r="C645" s="84">
        <v>2423.19</v>
      </c>
      <c r="D645" s="56">
        <v>2398.7199999999998</v>
      </c>
      <c r="E645" s="56">
        <v>2386.46</v>
      </c>
      <c r="F645" s="56">
        <v>2383.2799999999997</v>
      </c>
      <c r="G645" s="56">
        <v>2373.75</v>
      </c>
      <c r="H645" s="56">
        <v>2385.4499999999998</v>
      </c>
      <c r="I645" s="56">
        <v>2413.41</v>
      </c>
      <c r="J645" s="56">
        <v>2451.6</v>
      </c>
      <c r="K645" s="56">
        <v>2518.35</v>
      </c>
      <c r="L645" s="56">
        <v>2690.39</v>
      </c>
      <c r="M645" s="56">
        <v>2696.55</v>
      </c>
      <c r="N645" s="56">
        <v>2688.1</v>
      </c>
      <c r="O645" s="56">
        <v>2674.77</v>
      </c>
      <c r="P645" s="56">
        <v>2677.6</v>
      </c>
      <c r="Q645" s="56">
        <v>2686.7200000000003</v>
      </c>
      <c r="R645" s="56">
        <v>2701.89</v>
      </c>
      <c r="S645" s="56">
        <v>2694.43</v>
      </c>
      <c r="T645" s="56">
        <v>2741.76</v>
      </c>
      <c r="U645" s="56">
        <v>2789.8599999999997</v>
      </c>
      <c r="V645" s="56">
        <v>2843.45</v>
      </c>
      <c r="W645" s="56">
        <v>2770.0299999999997</v>
      </c>
      <c r="X645" s="56">
        <v>2736.1</v>
      </c>
      <c r="Y645" s="56">
        <v>2582.38</v>
      </c>
      <c r="Z645" s="76">
        <v>2425.87</v>
      </c>
      <c r="AA645" s="65"/>
    </row>
    <row r="646" spans="1:27" ht="16.5" x14ac:dyDescent="0.25">
      <c r="A646" s="64"/>
      <c r="B646" s="88">
        <v>26</v>
      </c>
      <c r="C646" s="84">
        <v>2426.12</v>
      </c>
      <c r="D646" s="56">
        <v>2390.9299999999998</v>
      </c>
      <c r="E646" s="56">
        <v>2390.79</v>
      </c>
      <c r="F646" s="56">
        <v>2397.34</v>
      </c>
      <c r="G646" s="56">
        <v>2411.8599999999997</v>
      </c>
      <c r="H646" s="56">
        <v>2458.6</v>
      </c>
      <c r="I646" s="56">
        <v>2633.43</v>
      </c>
      <c r="J646" s="56">
        <v>2771.7799999999997</v>
      </c>
      <c r="K646" s="56">
        <v>2889.31</v>
      </c>
      <c r="L646" s="56">
        <v>2891.3</v>
      </c>
      <c r="M646" s="56">
        <v>2871.7200000000003</v>
      </c>
      <c r="N646" s="56">
        <v>2871.92</v>
      </c>
      <c r="O646" s="56">
        <v>2788.8199999999997</v>
      </c>
      <c r="P646" s="56">
        <v>2771.08</v>
      </c>
      <c r="Q646" s="56">
        <v>2764.19</v>
      </c>
      <c r="R646" s="56">
        <v>2768.29</v>
      </c>
      <c r="S646" s="56">
        <v>2794.83</v>
      </c>
      <c r="T646" s="56">
        <v>2742.41</v>
      </c>
      <c r="U646" s="56">
        <v>2672.33</v>
      </c>
      <c r="V646" s="56">
        <v>2746.89</v>
      </c>
      <c r="W646" s="56">
        <v>2675.05</v>
      </c>
      <c r="X646" s="56">
        <v>2483.9</v>
      </c>
      <c r="Y646" s="56">
        <v>2478.14</v>
      </c>
      <c r="Z646" s="76">
        <v>2400.63</v>
      </c>
      <c r="AA646" s="65"/>
    </row>
    <row r="647" spans="1:27" ht="16.5" x14ac:dyDescent="0.25">
      <c r="A647" s="64"/>
      <c r="B647" s="88">
        <v>27</v>
      </c>
      <c r="C647" s="84">
        <v>2361.91</v>
      </c>
      <c r="D647" s="56">
        <v>2344.52</v>
      </c>
      <c r="E647" s="56">
        <v>2339.5</v>
      </c>
      <c r="F647" s="56">
        <v>2344.3000000000002</v>
      </c>
      <c r="G647" s="56">
        <v>2358.0299999999997</v>
      </c>
      <c r="H647" s="56">
        <v>2394.2600000000002</v>
      </c>
      <c r="I647" s="56">
        <v>2464.0100000000002</v>
      </c>
      <c r="J647" s="56">
        <v>2637.92</v>
      </c>
      <c r="K647" s="56">
        <v>2639.81</v>
      </c>
      <c r="L647" s="56">
        <v>2629.52</v>
      </c>
      <c r="M647" s="56">
        <v>2591.29</v>
      </c>
      <c r="N647" s="56">
        <v>2576.62</v>
      </c>
      <c r="O647" s="56">
        <v>2533.77</v>
      </c>
      <c r="P647" s="56">
        <v>2532.34</v>
      </c>
      <c r="Q647" s="56">
        <v>2503.98</v>
      </c>
      <c r="R647" s="56">
        <v>2505.9299999999998</v>
      </c>
      <c r="S647" s="56">
        <v>2513.0299999999997</v>
      </c>
      <c r="T647" s="56">
        <v>2483.63</v>
      </c>
      <c r="U647" s="56">
        <v>2609.35</v>
      </c>
      <c r="V647" s="56">
        <v>2553.88</v>
      </c>
      <c r="W647" s="56">
        <v>2447.8599999999997</v>
      </c>
      <c r="X647" s="56">
        <v>2436.89</v>
      </c>
      <c r="Y647" s="56">
        <v>2431.1</v>
      </c>
      <c r="Z647" s="76">
        <v>2378.8199999999997</v>
      </c>
      <c r="AA647" s="65"/>
    </row>
    <row r="648" spans="1:27" ht="16.5" x14ac:dyDescent="0.25">
      <c r="A648" s="64"/>
      <c r="B648" s="88">
        <v>28</v>
      </c>
      <c r="C648" s="84">
        <v>2361.09</v>
      </c>
      <c r="D648" s="56">
        <v>2348.44</v>
      </c>
      <c r="E648" s="56">
        <v>2334.3199999999997</v>
      </c>
      <c r="F648" s="56">
        <v>2344.87</v>
      </c>
      <c r="G648" s="56">
        <v>2353.83</v>
      </c>
      <c r="H648" s="56">
        <v>2391.73</v>
      </c>
      <c r="I648" s="56">
        <v>2478.8000000000002</v>
      </c>
      <c r="J648" s="56">
        <v>2509.3599999999997</v>
      </c>
      <c r="K648" s="56">
        <v>2670.06</v>
      </c>
      <c r="L648" s="56">
        <v>2682.51</v>
      </c>
      <c r="M648" s="56">
        <v>2670.43</v>
      </c>
      <c r="N648" s="56">
        <v>2670.46</v>
      </c>
      <c r="O648" s="56">
        <v>2663.54</v>
      </c>
      <c r="P648" s="56">
        <v>2668.99</v>
      </c>
      <c r="Q648" s="56">
        <v>2668.01</v>
      </c>
      <c r="R648" s="56">
        <v>2668.64</v>
      </c>
      <c r="S648" s="56">
        <v>2655.14</v>
      </c>
      <c r="T648" s="56">
        <v>2528.5699999999997</v>
      </c>
      <c r="U648" s="56">
        <v>2545.02</v>
      </c>
      <c r="V648" s="56">
        <v>2553.0299999999997</v>
      </c>
      <c r="W648" s="56">
        <v>2502.98</v>
      </c>
      <c r="X648" s="56">
        <v>2514.33</v>
      </c>
      <c r="Y648" s="56">
        <v>2465.25</v>
      </c>
      <c r="Z648" s="76">
        <v>2388.81</v>
      </c>
      <c r="AA648" s="65"/>
    </row>
    <row r="649" spans="1:27" ht="16.5" x14ac:dyDescent="0.25">
      <c r="A649" s="64"/>
      <c r="B649" s="88">
        <v>29</v>
      </c>
      <c r="C649" s="84">
        <v>2349.66</v>
      </c>
      <c r="D649" s="56">
        <v>2334.27</v>
      </c>
      <c r="E649" s="56">
        <v>2334.35</v>
      </c>
      <c r="F649" s="56">
        <v>2343.9299999999998</v>
      </c>
      <c r="G649" s="56">
        <v>2357.17</v>
      </c>
      <c r="H649" s="56">
        <v>2388.38</v>
      </c>
      <c r="I649" s="56">
        <v>2446.06</v>
      </c>
      <c r="J649" s="56">
        <v>2491.35</v>
      </c>
      <c r="K649" s="56">
        <v>2551.67</v>
      </c>
      <c r="L649" s="56">
        <v>2543.7799999999997</v>
      </c>
      <c r="M649" s="56">
        <v>2457.69</v>
      </c>
      <c r="N649" s="56">
        <v>2447.81</v>
      </c>
      <c r="O649" s="56">
        <v>2444.25</v>
      </c>
      <c r="P649" s="56">
        <v>2442.9299999999998</v>
      </c>
      <c r="Q649" s="56">
        <v>2443.04</v>
      </c>
      <c r="R649" s="56">
        <v>2468.14</v>
      </c>
      <c r="S649" s="56">
        <v>2463.62</v>
      </c>
      <c r="T649" s="56">
        <v>2475.4299999999998</v>
      </c>
      <c r="U649" s="56">
        <v>2478.46</v>
      </c>
      <c r="V649" s="56">
        <v>2483.6099999999997</v>
      </c>
      <c r="W649" s="56">
        <v>2434.4299999999998</v>
      </c>
      <c r="X649" s="56">
        <v>2458.15</v>
      </c>
      <c r="Y649" s="56">
        <v>2463.33</v>
      </c>
      <c r="Z649" s="76">
        <v>2379.7399999999998</v>
      </c>
      <c r="AA649" s="65"/>
    </row>
    <row r="650" spans="1:27" ht="16.5" x14ac:dyDescent="0.25">
      <c r="A650" s="64"/>
      <c r="B650" s="88">
        <v>30</v>
      </c>
      <c r="C650" s="84">
        <v>2375.9499999999998</v>
      </c>
      <c r="D650" s="56">
        <v>2355.63</v>
      </c>
      <c r="E650" s="56">
        <v>2353.08</v>
      </c>
      <c r="F650" s="56">
        <v>2358.8199999999997</v>
      </c>
      <c r="G650" s="56">
        <v>2379.75</v>
      </c>
      <c r="H650" s="56">
        <v>2419.2399999999998</v>
      </c>
      <c r="I650" s="56">
        <v>2490.13</v>
      </c>
      <c r="J650" s="56">
        <v>2561.1</v>
      </c>
      <c r="K650" s="56">
        <v>2677.18</v>
      </c>
      <c r="L650" s="56">
        <v>2678.12</v>
      </c>
      <c r="M650" s="56">
        <v>2675.16</v>
      </c>
      <c r="N650" s="56">
        <v>2787.3199999999997</v>
      </c>
      <c r="O650" s="56">
        <v>2746.2200000000003</v>
      </c>
      <c r="P650" s="56">
        <v>2746.42</v>
      </c>
      <c r="Q650" s="56">
        <v>2747.46</v>
      </c>
      <c r="R650" s="56">
        <v>2769.46</v>
      </c>
      <c r="S650" s="56">
        <v>2832.3599999999997</v>
      </c>
      <c r="T650" s="56">
        <v>2752.5299999999997</v>
      </c>
      <c r="U650" s="56">
        <v>2735.38</v>
      </c>
      <c r="V650" s="56">
        <v>2811.17</v>
      </c>
      <c r="W650" s="56">
        <v>2769.51</v>
      </c>
      <c r="X650" s="56">
        <v>2731.29</v>
      </c>
      <c r="Y650" s="56">
        <v>2491.96</v>
      </c>
      <c r="Z650" s="76">
        <v>2453.2199999999998</v>
      </c>
      <c r="AA650" s="65"/>
    </row>
    <row r="651" spans="1:27" ht="17.25" hidden="1" thickBot="1" x14ac:dyDescent="0.3">
      <c r="A651" s="64"/>
      <c r="B651" s="89">
        <v>31</v>
      </c>
      <c r="C651" s="85"/>
      <c r="D651" s="77"/>
      <c r="E651" s="77"/>
      <c r="F651" s="77"/>
      <c r="G651" s="77"/>
      <c r="H651" s="77"/>
      <c r="I651" s="77"/>
      <c r="J651" s="77"/>
      <c r="K651" s="77"/>
      <c r="L651" s="77"/>
      <c r="M651" s="77"/>
      <c r="N651" s="77"/>
      <c r="O651" s="77"/>
      <c r="P651" s="77"/>
      <c r="Q651" s="77"/>
      <c r="R651" s="77"/>
      <c r="S651" s="77"/>
      <c r="T651" s="77"/>
      <c r="U651" s="77"/>
      <c r="V651" s="77"/>
      <c r="W651" s="77"/>
      <c r="X651" s="77"/>
      <c r="Y651" s="77"/>
      <c r="Z651" s="78"/>
      <c r="AA651" s="65"/>
    </row>
    <row r="652" spans="1:27" ht="16.5" thickBot="1" x14ac:dyDescent="0.3">
      <c r="A652" s="64"/>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65"/>
    </row>
    <row r="653" spans="1:27" x14ac:dyDescent="0.25">
      <c r="A653" s="64"/>
      <c r="B653" s="278" t="s">
        <v>131</v>
      </c>
      <c r="C653" s="302" t="s">
        <v>165</v>
      </c>
      <c r="D653" s="302"/>
      <c r="E653" s="302"/>
      <c r="F653" s="302"/>
      <c r="G653" s="302"/>
      <c r="H653" s="302"/>
      <c r="I653" s="302"/>
      <c r="J653" s="302"/>
      <c r="K653" s="302"/>
      <c r="L653" s="302"/>
      <c r="M653" s="302"/>
      <c r="N653" s="302"/>
      <c r="O653" s="302"/>
      <c r="P653" s="302"/>
      <c r="Q653" s="302"/>
      <c r="R653" s="302"/>
      <c r="S653" s="302"/>
      <c r="T653" s="302"/>
      <c r="U653" s="302"/>
      <c r="V653" s="302"/>
      <c r="W653" s="302"/>
      <c r="X653" s="302"/>
      <c r="Y653" s="302"/>
      <c r="Z653" s="303"/>
      <c r="AA653" s="65"/>
    </row>
    <row r="654" spans="1:27" ht="32.25" thickBot="1" x14ac:dyDescent="0.3">
      <c r="A654" s="64"/>
      <c r="B654" s="279"/>
      <c r="C654" s="86" t="s">
        <v>132</v>
      </c>
      <c r="D654" s="81" t="s">
        <v>133</v>
      </c>
      <c r="E654" s="81" t="s">
        <v>134</v>
      </c>
      <c r="F654" s="81" t="s">
        <v>135</v>
      </c>
      <c r="G654" s="81" t="s">
        <v>136</v>
      </c>
      <c r="H654" s="81" t="s">
        <v>137</v>
      </c>
      <c r="I654" s="81" t="s">
        <v>138</v>
      </c>
      <c r="J654" s="81" t="s">
        <v>139</v>
      </c>
      <c r="K654" s="81" t="s">
        <v>140</v>
      </c>
      <c r="L654" s="81" t="s">
        <v>141</v>
      </c>
      <c r="M654" s="81" t="s">
        <v>142</v>
      </c>
      <c r="N654" s="81" t="s">
        <v>143</v>
      </c>
      <c r="O654" s="81" t="s">
        <v>144</v>
      </c>
      <c r="P654" s="81" t="s">
        <v>145</v>
      </c>
      <c r="Q654" s="81" t="s">
        <v>146</v>
      </c>
      <c r="R654" s="81" t="s">
        <v>147</v>
      </c>
      <c r="S654" s="81" t="s">
        <v>148</v>
      </c>
      <c r="T654" s="81" t="s">
        <v>149</v>
      </c>
      <c r="U654" s="81" t="s">
        <v>150</v>
      </c>
      <c r="V654" s="81" t="s">
        <v>151</v>
      </c>
      <c r="W654" s="81" t="s">
        <v>152</v>
      </c>
      <c r="X654" s="81" t="s">
        <v>153</v>
      </c>
      <c r="Y654" s="81" t="s">
        <v>154</v>
      </c>
      <c r="Z654" s="82" t="s">
        <v>155</v>
      </c>
      <c r="AA654" s="65"/>
    </row>
    <row r="655" spans="1:27" ht="16.5" x14ac:dyDescent="0.25">
      <c r="A655" s="64"/>
      <c r="B655" s="87">
        <v>1</v>
      </c>
      <c r="C655" s="83">
        <v>0</v>
      </c>
      <c r="D655" s="79">
        <v>0</v>
      </c>
      <c r="E655" s="79">
        <v>0</v>
      </c>
      <c r="F655" s="79">
        <v>10.15</v>
      </c>
      <c r="G655" s="79">
        <v>77.81</v>
      </c>
      <c r="H655" s="79">
        <v>183.88</v>
      </c>
      <c r="I655" s="79">
        <v>5.57</v>
      </c>
      <c r="J655" s="79">
        <v>0</v>
      </c>
      <c r="K655" s="79">
        <v>0</v>
      </c>
      <c r="L655" s="79">
        <v>0</v>
      </c>
      <c r="M655" s="79">
        <v>0</v>
      </c>
      <c r="N655" s="79">
        <v>0</v>
      </c>
      <c r="O655" s="79">
        <v>0</v>
      </c>
      <c r="P655" s="79">
        <v>114.16</v>
      </c>
      <c r="Q655" s="79">
        <v>40.450000000000003</v>
      </c>
      <c r="R655" s="79">
        <v>0</v>
      </c>
      <c r="S655" s="79">
        <v>0</v>
      </c>
      <c r="T655" s="79">
        <v>0</v>
      </c>
      <c r="U655" s="79">
        <v>0</v>
      </c>
      <c r="V655" s="79">
        <v>109.51</v>
      </c>
      <c r="W655" s="79">
        <v>0</v>
      </c>
      <c r="X655" s="79">
        <v>0</v>
      </c>
      <c r="Y655" s="79">
        <v>0</v>
      </c>
      <c r="Z655" s="80">
        <v>0</v>
      </c>
      <c r="AA655" s="65"/>
    </row>
    <row r="656" spans="1:27" ht="16.5" x14ac:dyDescent="0.25">
      <c r="A656" s="64"/>
      <c r="B656" s="88">
        <v>2</v>
      </c>
      <c r="C656" s="84">
        <v>0</v>
      </c>
      <c r="D656" s="56">
        <v>0</v>
      </c>
      <c r="E656" s="56">
        <v>0</v>
      </c>
      <c r="F656" s="56">
        <v>0</v>
      </c>
      <c r="G656" s="56">
        <v>29.59</v>
      </c>
      <c r="H656" s="56">
        <v>53.84</v>
      </c>
      <c r="I656" s="56">
        <v>0</v>
      </c>
      <c r="J656" s="56">
        <v>0</v>
      </c>
      <c r="K656" s="56">
        <v>20.65</v>
      </c>
      <c r="L656" s="56">
        <v>21.47</v>
      </c>
      <c r="M656" s="56">
        <v>18.27</v>
      </c>
      <c r="N656" s="56">
        <v>0</v>
      </c>
      <c r="O656" s="56">
        <v>5.92</v>
      </c>
      <c r="P656" s="56">
        <v>3.84</v>
      </c>
      <c r="Q656" s="56">
        <v>10.24</v>
      </c>
      <c r="R656" s="56">
        <v>18.190000000000001</v>
      </c>
      <c r="S656" s="56">
        <v>36.9</v>
      </c>
      <c r="T656" s="56">
        <v>111.7</v>
      </c>
      <c r="U656" s="56">
        <v>0.53</v>
      </c>
      <c r="V656" s="56">
        <v>0</v>
      </c>
      <c r="W656" s="56">
        <v>0</v>
      </c>
      <c r="X656" s="56">
        <v>0</v>
      </c>
      <c r="Y656" s="56">
        <v>0</v>
      </c>
      <c r="Z656" s="76">
        <v>0</v>
      </c>
      <c r="AA656" s="65"/>
    </row>
    <row r="657" spans="1:27" ht="16.5" x14ac:dyDescent="0.25">
      <c r="A657" s="64"/>
      <c r="B657" s="88">
        <v>3</v>
      </c>
      <c r="C657" s="84">
        <v>0</v>
      </c>
      <c r="D657" s="56">
        <v>0</v>
      </c>
      <c r="E657" s="56">
        <v>0</v>
      </c>
      <c r="F657" s="56">
        <v>0</v>
      </c>
      <c r="G657" s="56">
        <v>0</v>
      </c>
      <c r="H657" s="56">
        <v>25.71</v>
      </c>
      <c r="I657" s="56">
        <v>115.35</v>
      </c>
      <c r="J657" s="56">
        <v>98.35</v>
      </c>
      <c r="K657" s="56">
        <v>31.04</v>
      </c>
      <c r="L657" s="56">
        <v>0</v>
      </c>
      <c r="M657" s="56">
        <v>0</v>
      </c>
      <c r="N657" s="56">
        <v>0</v>
      </c>
      <c r="O657" s="56">
        <v>0</v>
      </c>
      <c r="P657" s="56">
        <v>0</v>
      </c>
      <c r="Q657" s="56">
        <v>0</v>
      </c>
      <c r="R657" s="56">
        <v>0</v>
      </c>
      <c r="S657" s="56">
        <v>57.88</v>
      </c>
      <c r="T657" s="56">
        <v>103.12</v>
      </c>
      <c r="U657" s="56">
        <v>89.19</v>
      </c>
      <c r="V657" s="56">
        <v>0</v>
      </c>
      <c r="W657" s="56">
        <v>0</v>
      </c>
      <c r="X657" s="56">
        <v>0</v>
      </c>
      <c r="Y657" s="56">
        <v>0</v>
      </c>
      <c r="Z657" s="76">
        <v>0</v>
      </c>
      <c r="AA657" s="65"/>
    </row>
    <row r="658" spans="1:27" ht="16.5" x14ac:dyDescent="0.25">
      <c r="A658" s="64"/>
      <c r="B658" s="88">
        <v>4</v>
      </c>
      <c r="C658" s="84">
        <v>0</v>
      </c>
      <c r="D658" s="56">
        <v>0</v>
      </c>
      <c r="E658" s="56">
        <v>0</v>
      </c>
      <c r="F658" s="56">
        <v>0</v>
      </c>
      <c r="G658" s="56">
        <v>0</v>
      </c>
      <c r="H658" s="56">
        <v>0</v>
      </c>
      <c r="I658" s="56">
        <v>0</v>
      </c>
      <c r="J658" s="56">
        <v>0</v>
      </c>
      <c r="K658" s="56">
        <v>7.68</v>
      </c>
      <c r="L658" s="56">
        <v>0</v>
      </c>
      <c r="M658" s="56">
        <v>0</v>
      </c>
      <c r="N658" s="56">
        <v>0</v>
      </c>
      <c r="O658" s="56">
        <v>0.68</v>
      </c>
      <c r="P658" s="56">
        <v>0</v>
      </c>
      <c r="Q658" s="56">
        <v>0</v>
      </c>
      <c r="R658" s="56">
        <v>0</v>
      </c>
      <c r="S658" s="56">
        <v>0</v>
      </c>
      <c r="T658" s="56">
        <v>0</v>
      </c>
      <c r="U658" s="56">
        <v>3.4</v>
      </c>
      <c r="V658" s="56">
        <v>0</v>
      </c>
      <c r="W658" s="56">
        <v>0</v>
      </c>
      <c r="X658" s="56">
        <v>0</v>
      </c>
      <c r="Y658" s="56">
        <v>0</v>
      </c>
      <c r="Z658" s="76">
        <v>0</v>
      </c>
      <c r="AA658" s="65"/>
    </row>
    <row r="659" spans="1:27" ht="16.5" x14ac:dyDescent="0.25">
      <c r="A659" s="64"/>
      <c r="B659" s="88">
        <v>5</v>
      </c>
      <c r="C659" s="84">
        <v>0</v>
      </c>
      <c r="D659" s="56">
        <v>0</v>
      </c>
      <c r="E659" s="56">
        <v>0</v>
      </c>
      <c r="F659" s="56">
        <v>0</v>
      </c>
      <c r="G659" s="56">
        <v>14.15</v>
      </c>
      <c r="H659" s="56">
        <v>85.39</v>
      </c>
      <c r="I659" s="56">
        <v>81.09</v>
      </c>
      <c r="J659" s="56">
        <v>44.34</v>
      </c>
      <c r="K659" s="56">
        <v>0</v>
      </c>
      <c r="L659" s="56">
        <v>0</v>
      </c>
      <c r="M659" s="56">
        <v>78.680000000000007</v>
      </c>
      <c r="N659" s="56">
        <v>0</v>
      </c>
      <c r="O659" s="56">
        <v>0</v>
      </c>
      <c r="P659" s="56">
        <v>4.46</v>
      </c>
      <c r="Q659" s="56">
        <v>2.72</v>
      </c>
      <c r="R659" s="56">
        <v>22.58</v>
      </c>
      <c r="S659" s="56">
        <v>113.15</v>
      </c>
      <c r="T659" s="56">
        <v>0</v>
      </c>
      <c r="U659" s="56">
        <v>89.83</v>
      </c>
      <c r="V659" s="56">
        <v>77.39</v>
      </c>
      <c r="W659" s="56">
        <v>40.04</v>
      </c>
      <c r="X659" s="56">
        <v>0</v>
      </c>
      <c r="Y659" s="56">
        <v>0</v>
      </c>
      <c r="Z659" s="76">
        <v>0</v>
      </c>
      <c r="AA659" s="65"/>
    </row>
    <row r="660" spans="1:27" ht="16.5" x14ac:dyDescent="0.25">
      <c r="A660" s="64"/>
      <c r="B660" s="88">
        <v>6</v>
      </c>
      <c r="C660" s="84">
        <v>0</v>
      </c>
      <c r="D660" s="56">
        <v>0</v>
      </c>
      <c r="E660" s="56">
        <v>0</v>
      </c>
      <c r="F660" s="56">
        <v>2.64</v>
      </c>
      <c r="G660" s="56">
        <v>4.16</v>
      </c>
      <c r="H660" s="56">
        <v>72.38</v>
      </c>
      <c r="I660" s="56">
        <v>19.420000000000002</v>
      </c>
      <c r="J660" s="56">
        <v>0.25</v>
      </c>
      <c r="K660" s="56">
        <v>0</v>
      </c>
      <c r="L660" s="56">
        <v>0</v>
      </c>
      <c r="M660" s="56">
        <v>0</v>
      </c>
      <c r="N660" s="56">
        <v>0</v>
      </c>
      <c r="O660" s="56">
        <v>0</v>
      </c>
      <c r="P660" s="56">
        <v>0</v>
      </c>
      <c r="Q660" s="56">
        <v>0</v>
      </c>
      <c r="R660" s="56">
        <v>0</v>
      </c>
      <c r="S660" s="56">
        <v>0</v>
      </c>
      <c r="T660" s="56">
        <v>0</v>
      </c>
      <c r="U660" s="56">
        <v>0</v>
      </c>
      <c r="V660" s="56">
        <v>0</v>
      </c>
      <c r="W660" s="56">
        <v>0</v>
      </c>
      <c r="X660" s="56">
        <v>0</v>
      </c>
      <c r="Y660" s="56">
        <v>0</v>
      </c>
      <c r="Z660" s="76">
        <v>0</v>
      </c>
      <c r="AA660" s="65"/>
    </row>
    <row r="661" spans="1:27" ht="16.5" x14ac:dyDescent="0.25">
      <c r="A661" s="64"/>
      <c r="B661" s="88">
        <v>7</v>
      </c>
      <c r="C661" s="84">
        <v>0</v>
      </c>
      <c r="D661" s="56">
        <v>0</v>
      </c>
      <c r="E661" s="56">
        <v>0</v>
      </c>
      <c r="F661" s="56">
        <v>0</v>
      </c>
      <c r="G661" s="56">
        <v>0</v>
      </c>
      <c r="H661" s="56">
        <v>15.17</v>
      </c>
      <c r="I661" s="56">
        <v>51.46</v>
      </c>
      <c r="J661" s="56">
        <v>0</v>
      </c>
      <c r="K661" s="56">
        <v>0</v>
      </c>
      <c r="L661" s="56">
        <v>0</v>
      </c>
      <c r="M661" s="56">
        <v>0</v>
      </c>
      <c r="N661" s="56">
        <v>0</v>
      </c>
      <c r="O661" s="56">
        <v>0</v>
      </c>
      <c r="P661" s="56">
        <v>0</v>
      </c>
      <c r="Q661" s="56">
        <v>0</v>
      </c>
      <c r="R661" s="56">
        <v>0</v>
      </c>
      <c r="S661" s="56">
        <v>0</v>
      </c>
      <c r="T661" s="56">
        <v>0</v>
      </c>
      <c r="U661" s="56">
        <v>0</v>
      </c>
      <c r="V661" s="56">
        <v>0</v>
      </c>
      <c r="W661" s="56">
        <v>0</v>
      </c>
      <c r="X661" s="56">
        <v>0</v>
      </c>
      <c r="Y661" s="56">
        <v>0</v>
      </c>
      <c r="Z661" s="76">
        <v>0</v>
      </c>
      <c r="AA661" s="65"/>
    </row>
    <row r="662" spans="1:27" ht="16.5" x14ac:dyDescent="0.25">
      <c r="A662" s="64"/>
      <c r="B662" s="88">
        <v>8</v>
      </c>
      <c r="C662" s="84">
        <v>0</v>
      </c>
      <c r="D662" s="56">
        <v>0</v>
      </c>
      <c r="E662" s="56">
        <v>0</v>
      </c>
      <c r="F662" s="56">
        <v>0</v>
      </c>
      <c r="G662" s="56">
        <v>0</v>
      </c>
      <c r="H662" s="56">
        <v>40.69</v>
      </c>
      <c r="I662" s="56">
        <v>0</v>
      </c>
      <c r="J662" s="56">
        <v>21.17</v>
      </c>
      <c r="K662" s="56">
        <v>0</v>
      </c>
      <c r="L662" s="56">
        <v>0</v>
      </c>
      <c r="M662" s="56">
        <v>0</v>
      </c>
      <c r="N662" s="56">
        <v>0</v>
      </c>
      <c r="O662" s="56">
        <v>0</v>
      </c>
      <c r="P662" s="56">
        <v>0</v>
      </c>
      <c r="Q662" s="56">
        <v>0</v>
      </c>
      <c r="R662" s="56">
        <v>38.119999999999997</v>
      </c>
      <c r="S662" s="56">
        <v>80.14</v>
      </c>
      <c r="T662" s="56">
        <v>97.39</v>
      </c>
      <c r="U662" s="56">
        <v>0</v>
      </c>
      <c r="V662" s="56">
        <v>0</v>
      </c>
      <c r="W662" s="56">
        <v>0</v>
      </c>
      <c r="X662" s="56">
        <v>0</v>
      </c>
      <c r="Y662" s="56">
        <v>0</v>
      </c>
      <c r="Z662" s="76">
        <v>0</v>
      </c>
      <c r="AA662" s="65"/>
    </row>
    <row r="663" spans="1:27" ht="16.5" x14ac:dyDescent="0.25">
      <c r="A663" s="64"/>
      <c r="B663" s="88">
        <v>9</v>
      </c>
      <c r="C663" s="84">
        <v>0</v>
      </c>
      <c r="D663" s="56">
        <v>0</v>
      </c>
      <c r="E663" s="56">
        <v>0</v>
      </c>
      <c r="F663" s="56">
        <v>7.89</v>
      </c>
      <c r="G663" s="56">
        <v>34.01</v>
      </c>
      <c r="H663" s="56">
        <v>41.77</v>
      </c>
      <c r="I663" s="56">
        <v>0</v>
      </c>
      <c r="J663" s="56">
        <v>0</v>
      </c>
      <c r="K663" s="56">
        <v>0</v>
      </c>
      <c r="L663" s="56">
        <v>0</v>
      </c>
      <c r="M663" s="56">
        <v>9.4700000000000006</v>
      </c>
      <c r="N663" s="56">
        <v>0</v>
      </c>
      <c r="O663" s="56">
        <v>0</v>
      </c>
      <c r="P663" s="56">
        <v>0</v>
      </c>
      <c r="Q663" s="56">
        <v>0</v>
      </c>
      <c r="R663" s="56">
        <v>0</v>
      </c>
      <c r="S663" s="56">
        <v>0</v>
      </c>
      <c r="T663" s="56">
        <v>0</v>
      </c>
      <c r="U663" s="56">
        <v>0</v>
      </c>
      <c r="V663" s="56">
        <v>0</v>
      </c>
      <c r="W663" s="56">
        <v>0</v>
      </c>
      <c r="X663" s="56">
        <v>0</v>
      </c>
      <c r="Y663" s="56">
        <v>0</v>
      </c>
      <c r="Z663" s="76">
        <v>0</v>
      </c>
      <c r="AA663" s="65"/>
    </row>
    <row r="664" spans="1:27" ht="16.5" x14ac:dyDescent="0.25">
      <c r="A664" s="64"/>
      <c r="B664" s="88">
        <v>10</v>
      </c>
      <c r="C664" s="84">
        <v>0</v>
      </c>
      <c r="D664" s="56">
        <v>0</v>
      </c>
      <c r="E664" s="56">
        <v>10.57</v>
      </c>
      <c r="F664" s="56">
        <v>14</v>
      </c>
      <c r="G664" s="56">
        <v>0</v>
      </c>
      <c r="H664" s="56">
        <v>7.73</v>
      </c>
      <c r="I664" s="56">
        <v>14.14</v>
      </c>
      <c r="J664" s="56">
        <v>18.579999999999998</v>
      </c>
      <c r="K664" s="56">
        <v>63.75</v>
      </c>
      <c r="L664" s="56">
        <v>88.47</v>
      </c>
      <c r="M664" s="56">
        <v>105.16</v>
      </c>
      <c r="N664" s="56">
        <v>35.31</v>
      </c>
      <c r="O664" s="56">
        <v>0</v>
      </c>
      <c r="P664" s="56">
        <v>0</v>
      </c>
      <c r="Q664" s="56">
        <v>0</v>
      </c>
      <c r="R664" s="56">
        <v>10.119999999999999</v>
      </c>
      <c r="S664" s="56">
        <v>0</v>
      </c>
      <c r="T664" s="56">
        <v>0.3</v>
      </c>
      <c r="U664" s="56">
        <v>0</v>
      </c>
      <c r="V664" s="56">
        <v>0</v>
      </c>
      <c r="W664" s="56">
        <v>0</v>
      </c>
      <c r="X664" s="56">
        <v>0</v>
      </c>
      <c r="Y664" s="56">
        <v>0</v>
      </c>
      <c r="Z664" s="76">
        <v>0.56000000000000005</v>
      </c>
      <c r="AA664" s="65"/>
    </row>
    <row r="665" spans="1:27" ht="16.5" x14ac:dyDescent="0.25">
      <c r="A665" s="64"/>
      <c r="B665" s="88">
        <v>11</v>
      </c>
      <c r="C665" s="84">
        <v>42.41</v>
      </c>
      <c r="D665" s="56">
        <v>13.63</v>
      </c>
      <c r="E665" s="56">
        <v>0.09</v>
      </c>
      <c r="F665" s="56">
        <v>0</v>
      </c>
      <c r="G665" s="56">
        <v>0.02</v>
      </c>
      <c r="H665" s="56">
        <v>0.24</v>
      </c>
      <c r="I665" s="56">
        <v>9.32</v>
      </c>
      <c r="J665" s="56">
        <v>0.01</v>
      </c>
      <c r="K665" s="56">
        <v>102.55</v>
      </c>
      <c r="L665" s="56">
        <v>96.7</v>
      </c>
      <c r="M665" s="56">
        <v>93.09</v>
      </c>
      <c r="N665" s="56">
        <v>6.47</v>
      </c>
      <c r="O665" s="56">
        <v>0</v>
      </c>
      <c r="P665" s="56">
        <v>0.16</v>
      </c>
      <c r="Q665" s="56">
        <v>0.2</v>
      </c>
      <c r="R665" s="56">
        <v>34.700000000000003</v>
      </c>
      <c r="S665" s="56">
        <v>0</v>
      </c>
      <c r="T665" s="56">
        <v>0</v>
      </c>
      <c r="U665" s="56">
        <v>0</v>
      </c>
      <c r="V665" s="56">
        <v>0</v>
      </c>
      <c r="W665" s="56">
        <v>0</v>
      </c>
      <c r="X665" s="56">
        <v>0</v>
      </c>
      <c r="Y665" s="56">
        <v>0</v>
      </c>
      <c r="Z665" s="76">
        <v>0</v>
      </c>
      <c r="AA665" s="65"/>
    </row>
    <row r="666" spans="1:27" ht="16.5" x14ac:dyDescent="0.25">
      <c r="A666" s="64"/>
      <c r="B666" s="88">
        <v>12</v>
      </c>
      <c r="C666" s="84">
        <v>0</v>
      </c>
      <c r="D666" s="56">
        <v>0</v>
      </c>
      <c r="E666" s="56">
        <v>0</v>
      </c>
      <c r="F666" s="56">
        <v>0</v>
      </c>
      <c r="G666" s="56">
        <v>5.34</v>
      </c>
      <c r="H666" s="56">
        <v>0</v>
      </c>
      <c r="I666" s="56">
        <v>30.7</v>
      </c>
      <c r="J666" s="56">
        <v>25.08</v>
      </c>
      <c r="K666" s="56">
        <v>0</v>
      </c>
      <c r="L666" s="56">
        <v>0</v>
      </c>
      <c r="M666" s="56">
        <v>0</v>
      </c>
      <c r="N666" s="56">
        <v>0</v>
      </c>
      <c r="O666" s="56">
        <v>0</v>
      </c>
      <c r="P666" s="56">
        <v>0</v>
      </c>
      <c r="Q666" s="56">
        <v>0</v>
      </c>
      <c r="R666" s="56">
        <v>0</v>
      </c>
      <c r="S666" s="56">
        <v>0</v>
      </c>
      <c r="T666" s="56">
        <v>0</v>
      </c>
      <c r="U666" s="56">
        <v>0</v>
      </c>
      <c r="V666" s="56">
        <v>0</v>
      </c>
      <c r="W666" s="56">
        <v>0</v>
      </c>
      <c r="X666" s="56">
        <v>0</v>
      </c>
      <c r="Y666" s="56">
        <v>0</v>
      </c>
      <c r="Z666" s="76">
        <v>0</v>
      </c>
      <c r="AA666" s="65"/>
    </row>
    <row r="667" spans="1:27" ht="16.5" x14ac:dyDescent="0.25">
      <c r="A667" s="64"/>
      <c r="B667" s="88">
        <v>13</v>
      </c>
      <c r="C667" s="84">
        <v>0</v>
      </c>
      <c r="D667" s="56">
        <v>0</v>
      </c>
      <c r="E667" s="56">
        <v>0</v>
      </c>
      <c r="F667" s="56">
        <v>0</v>
      </c>
      <c r="G667" s="56">
        <v>22.92</v>
      </c>
      <c r="H667" s="56">
        <v>50.25</v>
      </c>
      <c r="I667" s="56">
        <v>67.819999999999993</v>
      </c>
      <c r="J667" s="56">
        <v>12.61</v>
      </c>
      <c r="K667" s="56">
        <v>0</v>
      </c>
      <c r="L667" s="56">
        <v>0</v>
      </c>
      <c r="M667" s="56">
        <v>0</v>
      </c>
      <c r="N667" s="56">
        <v>0</v>
      </c>
      <c r="O667" s="56">
        <v>0</v>
      </c>
      <c r="P667" s="56">
        <v>0</v>
      </c>
      <c r="Q667" s="56">
        <v>0</v>
      </c>
      <c r="R667" s="56">
        <v>0</v>
      </c>
      <c r="S667" s="56">
        <v>0</v>
      </c>
      <c r="T667" s="56">
        <v>0</v>
      </c>
      <c r="U667" s="56">
        <v>2.86</v>
      </c>
      <c r="V667" s="56">
        <v>0</v>
      </c>
      <c r="W667" s="56">
        <v>0</v>
      </c>
      <c r="X667" s="56">
        <v>0</v>
      </c>
      <c r="Y667" s="56">
        <v>0</v>
      </c>
      <c r="Z667" s="76">
        <v>0</v>
      </c>
      <c r="AA667" s="65"/>
    </row>
    <row r="668" spans="1:27" ht="16.5" x14ac:dyDescent="0.25">
      <c r="A668" s="64"/>
      <c r="B668" s="88">
        <v>14</v>
      </c>
      <c r="C668" s="84">
        <v>0</v>
      </c>
      <c r="D668" s="56">
        <v>0</v>
      </c>
      <c r="E668" s="56">
        <v>0</v>
      </c>
      <c r="F668" s="56">
        <v>0</v>
      </c>
      <c r="G668" s="56">
        <v>0</v>
      </c>
      <c r="H668" s="56">
        <v>12.88</v>
      </c>
      <c r="I668" s="56">
        <v>14.09</v>
      </c>
      <c r="J668" s="56">
        <v>21.33</v>
      </c>
      <c r="K668" s="56">
        <v>0</v>
      </c>
      <c r="L668" s="56">
        <v>0</v>
      </c>
      <c r="M668" s="56">
        <v>0</v>
      </c>
      <c r="N668" s="56">
        <v>3.88</v>
      </c>
      <c r="O668" s="56">
        <v>19.77</v>
      </c>
      <c r="P668" s="56">
        <v>24.37</v>
      </c>
      <c r="Q668" s="56">
        <v>36.71</v>
      </c>
      <c r="R668" s="56">
        <v>0</v>
      </c>
      <c r="S668" s="56">
        <v>0</v>
      </c>
      <c r="T668" s="56">
        <v>5.29</v>
      </c>
      <c r="U668" s="56">
        <v>0</v>
      </c>
      <c r="V668" s="56">
        <v>0</v>
      </c>
      <c r="W668" s="56">
        <v>0</v>
      </c>
      <c r="X668" s="56">
        <v>0</v>
      </c>
      <c r="Y668" s="56">
        <v>0</v>
      </c>
      <c r="Z668" s="76">
        <v>0</v>
      </c>
      <c r="AA668" s="65"/>
    </row>
    <row r="669" spans="1:27" ht="16.5" x14ac:dyDescent="0.25">
      <c r="A669" s="64"/>
      <c r="B669" s="88">
        <v>15</v>
      </c>
      <c r="C669" s="84">
        <v>0</v>
      </c>
      <c r="D669" s="56">
        <v>0</v>
      </c>
      <c r="E669" s="56">
        <v>0</v>
      </c>
      <c r="F669" s="56">
        <v>0</v>
      </c>
      <c r="G669" s="56">
        <v>0</v>
      </c>
      <c r="H669" s="56">
        <v>0</v>
      </c>
      <c r="I669" s="56">
        <v>10.63</v>
      </c>
      <c r="J669" s="56">
        <v>0</v>
      </c>
      <c r="K669" s="56">
        <v>0</v>
      </c>
      <c r="L669" s="56">
        <v>0</v>
      </c>
      <c r="M669" s="56">
        <v>0</v>
      </c>
      <c r="N669" s="56">
        <v>0</v>
      </c>
      <c r="O669" s="56">
        <v>0</v>
      </c>
      <c r="P669" s="56">
        <v>0</v>
      </c>
      <c r="Q669" s="56">
        <v>0</v>
      </c>
      <c r="R669" s="56">
        <v>0</v>
      </c>
      <c r="S669" s="56">
        <v>0</v>
      </c>
      <c r="T669" s="56">
        <v>0</v>
      </c>
      <c r="U669" s="56">
        <v>0</v>
      </c>
      <c r="V669" s="56">
        <v>0</v>
      </c>
      <c r="W669" s="56">
        <v>0</v>
      </c>
      <c r="X669" s="56">
        <v>0</v>
      </c>
      <c r="Y669" s="56">
        <v>0</v>
      </c>
      <c r="Z669" s="76">
        <v>0</v>
      </c>
      <c r="AA669" s="65"/>
    </row>
    <row r="670" spans="1:27" ht="16.5" x14ac:dyDescent="0.25">
      <c r="A670" s="64"/>
      <c r="B670" s="88">
        <v>16</v>
      </c>
      <c r="C670" s="84">
        <v>0</v>
      </c>
      <c r="D670" s="56">
        <v>0</v>
      </c>
      <c r="E670" s="56">
        <v>0</v>
      </c>
      <c r="F670" s="56">
        <v>0</v>
      </c>
      <c r="G670" s="56">
        <v>0</v>
      </c>
      <c r="H670" s="56">
        <v>22.33</v>
      </c>
      <c r="I670" s="56">
        <v>0</v>
      </c>
      <c r="J670" s="56">
        <v>0</v>
      </c>
      <c r="K670" s="56">
        <v>0</v>
      </c>
      <c r="L670" s="56">
        <v>0</v>
      </c>
      <c r="M670" s="56">
        <v>0</v>
      </c>
      <c r="N670" s="56">
        <v>0</v>
      </c>
      <c r="O670" s="56">
        <v>0</v>
      </c>
      <c r="P670" s="56">
        <v>0</v>
      </c>
      <c r="Q670" s="56">
        <v>0</v>
      </c>
      <c r="R670" s="56">
        <v>0</v>
      </c>
      <c r="S670" s="56">
        <v>0</v>
      </c>
      <c r="T670" s="56">
        <v>0</v>
      </c>
      <c r="U670" s="56">
        <v>0</v>
      </c>
      <c r="V670" s="56">
        <v>0</v>
      </c>
      <c r="W670" s="56">
        <v>0</v>
      </c>
      <c r="X670" s="56">
        <v>0</v>
      </c>
      <c r="Y670" s="56">
        <v>0</v>
      </c>
      <c r="Z670" s="76">
        <v>0</v>
      </c>
      <c r="AA670" s="65"/>
    </row>
    <row r="671" spans="1:27" ht="16.5" x14ac:dyDescent="0.25">
      <c r="A671" s="64"/>
      <c r="B671" s="88">
        <v>17</v>
      </c>
      <c r="C671" s="84">
        <v>0</v>
      </c>
      <c r="D671" s="56">
        <v>0</v>
      </c>
      <c r="E671" s="56">
        <v>0</v>
      </c>
      <c r="F671" s="56">
        <v>0</v>
      </c>
      <c r="G671" s="56">
        <v>0</v>
      </c>
      <c r="H671" s="56">
        <v>0</v>
      </c>
      <c r="I671" s="56">
        <v>14.51</v>
      </c>
      <c r="J671" s="56">
        <v>0</v>
      </c>
      <c r="K671" s="56">
        <v>0</v>
      </c>
      <c r="L671" s="56">
        <v>0</v>
      </c>
      <c r="M671" s="56">
        <v>0</v>
      </c>
      <c r="N671" s="56">
        <v>53.9</v>
      </c>
      <c r="O671" s="56">
        <v>39.75</v>
      </c>
      <c r="P671" s="56">
        <v>54.07</v>
      </c>
      <c r="Q671" s="56">
        <v>0</v>
      </c>
      <c r="R671" s="56">
        <v>7.14</v>
      </c>
      <c r="S671" s="56">
        <v>0</v>
      </c>
      <c r="T671" s="56">
        <v>21.48</v>
      </c>
      <c r="U671" s="56">
        <v>0</v>
      </c>
      <c r="V671" s="56">
        <v>0</v>
      </c>
      <c r="W671" s="56">
        <v>0</v>
      </c>
      <c r="X671" s="56">
        <v>0</v>
      </c>
      <c r="Y671" s="56">
        <v>0</v>
      </c>
      <c r="Z671" s="76">
        <v>0</v>
      </c>
      <c r="AA671" s="65"/>
    </row>
    <row r="672" spans="1:27" ht="16.5" x14ac:dyDescent="0.25">
      <c r="A672" s="64"/>
      <c r="B672" s="88">
        <v>18</v>
      </c>
      <c r="C672" s="84">
        <v>0</v>
      </c>
      <c r="D672" s="56">
        <v>0</v>
      </c>
      <c r="E672" s="56">
        <v>0</v>
      </c>
      <c r="F672" s="56">
        <v>0</v>
      </c>
      <c r="G672" s="56">
        <v>0</v>
      </c>
      <c r="H672" s="56">
        <v>0</v>
      </c>
      <c r="I672" s="56">
        <v>0</v>
      </c>
      <c r="J672" s="56">
        <v>0</v>
      </c>
      <c r="K672" s="56">
        <v>0.44</v>
      </c>
      <c r="L672" s="56">
        <v>0</v>
      </c>
      <c r="M672" s="56">
        <v>0</v>
      </c>
      <c r="N672" s="56">
        <v>0</v>
      </c>
      <c r="O672" s="56">
        <v>0</v>
      </c>
      <c r="P672" s="56">
        <v>0</v>
      </c>
      <c r="Q672" s="56">
        <v>0</v>
      </c>
      <c r="R672" s="56">
        <v>3.19</v>
      </c>
      <c r="S672" s="56">
        <v>9.8000000000000007</v>
      </c>
      <c r="T672" s="56">
        <v>5.01</v>
      </c>
      <c r="U672" s="56">
        <v>26.1</v>
      </c>
      <c r="V672" s="56">
        <v>0</v>
      </c>
      <c r="W672" s="56">
        <v>0</v>
      </c>
      <c r="X672" s="56">
        <v>0</v>
      </c>
      <c r="Y672" s="56">
        <v>0</v>
      </c>
      <c r="Z672" s="76">
        <v>0</v>
      </c>
      <c r="AA672" s="65"/>
    </row>
    <row r="673" spans="1:27" ht="16.5" x14ac:dyDescent="0.25">
      <c r="A673" s="64"/>
      <c r="B673" s="88">
        <v>19</v>
      </c>
      <c r="C673" s="84">
        <v>0</v>
      </c>
      <c r="D673" s="56">
        <v>0</v>
      </c>
      <c r="E673" s="56">
        <v>0</v>
      </c>
      <c r="F673" s="56">
        <v>0</v>
      </c>
      <c r="G673" s="56">
        <v>0</v>
      </c>
      <c r="H673" s="56">
        <v>0.8</v>
      </c>
      <c r="I673" s="56">
        <v>38.799999999999997</v>
      </c>
      <c r="J673" s="56">
        <v>0</v>
      </c>
      <c r="K673" s="56">
        <v>0</v>
      </c>
      <c r="L673" s="56">
        <v>0</v>
      </c>
      <c r="M673" s="56">
        <v>0</v>
      </c>
      <c r="N673" s="56">
        <v>0</v>
      </c>
      <c r="O673" s="56">
        <v>0</v>
      </c>
      <c r="P673" s="56">
        <v>0</v>
      </c>
      <c r="Q673" s="56">
        <v>0</v>
      </c>
      <c r="R673" s="56">
        <v>0</v>
      </c>
      <c r="S673" s="56">
        <v>0</v>
      </c>
      <c r="T673" s="56">
        <v>0</v>
      </c>
      <c r="U673" s="56">
        <v>0</v>
      </c>
      <c r="V673" s="56">
        <v>0</v>
      </c>
      <c r="W673" s="56">
        <v>0</v>
      </c>
      <c r="X673" s="56">
        <v>0</v>
      </c>
      <c r="Y673" s="56">
        <v>0</v>
      </c>
      <c r="Z673" s="76">
        <v>0</v>
      </c>
      <c r="AA673" s="65"/>
    </row>
    <row r="674" spans="1:27" ht="16.5" x14ac:dyDescent="0.25">
      <c r="A674" s="64"/>
      <c r="B674" s="88">
        <v>20</v>
      </c>
      <c r="C674" s="84">
        <v>0</v>
      </c>
      <c r="D674" s="56">
        <v>0</v>
      </c>
      <c r="E674" s="56">
        <v>0</v>
      </c>
      <c r="F674" s="56">
        <v>0</v>
      </c>
      <c r="G674" s="56">
        <v>0</v>
      </c>
      <c r="H674" s="56">
        <v>0</v>
      </c>
      <c r="I674" s="56">
        <v>0</v>
      </c>
      <c r="J674" s="56">
        <v>45.27</v>
      </c>
      <c r="K674" s="56">
        <v>92</v>
      </c>
      <c r="L674" s="56">
        <v>26.3</v>
      </c>
      <c r="M674" s="56">
        <v>0</v>
      </c>
      <c r="N674" s="56">
        <v>0</v>
      </c>
      <c r="O674" s="56">
        <v>0</v>
      </c>
      <c r="P674" s="56">
        <v>0</v>
      </c>
      <c r="Q674" s="56">
        <v>0</v>
      </c>
      <c r="R674" s="56">
        <v>33.15</v>
      </c>
      <c r="S674" s="56">
        <v>0</v>
      </c>
      <c r="T674" s="56">
        <v>33.31</v>
      </c>
      <c r="U674" s="56">
        <v>0</v>
      </c>
      <c r="V674" s="56">
        <v>0</v>
      </c>
      <c r="W674" s="56">
        <v>0</v>
      </c>
      <c r="X674" s="56">
        <v>0</v>
      </c>
      <c r="Y674" s="56">
        <v>0</v>
      </c>
      <c r="Z674" s="76">
        <v>0</v>
      </c>
      <c r="AA674" s="65"/>
    </row>
    <row r="675" spans="1:27" ht="16.5" x14ac:dyDescent="0.25">
      <c r="A675" s="64"/>
      <c r="B675" s="88">
        <v>21</v>
      </c>
      <c r="C675" s="84">
        <v>0</v>
      </c>
      <c r="D675" s="56">
        <v>0</v>
      </c>
      <c r="E675" s="56">
        <v>0</v>
      </c>
      <c r="F675" s="56">
        <v>0</v>
      </c>
      <c r="G675" s="56">
        <v>0</v>
      </c>
      <c r="H675" s="56">
        <v>15.08</v>
      </c>
      <c r="I675" s="56">
        <v>5.12</v>
      </c>
      <c r="J675" s="56">
        <v>61.9</v>
      </c>
      <c r="K675" s="56">
        <v>83.69</v>
      </c>
      <c r="L675" s="56">
        <v>14.46</v>
      </c>
      <c r="M675" s="56">
        <v>56.07</v>
      </c>
      <c r="N675" s="56">
        <v>69.27</v>
      </c>
      <c r="O675" s="56">
        <v>97.89</v>
      </c>
      <c r="P675" s="56">
        <v>93.53</v>
      </c>
      <c r="Q675" s="56">
        <v>105.68</v>
      </c>
      <c r="R675" s="56">
        <v>88.34</v>
      </c>
      <c r="S675" s="56">
        <v>132.09</v>
      </c>
      <c r="T675" s="56">
        <v>127.17</v>
      </c>
      <c r="U675" s="56">
        <v>91.2</v>
      </c>
      <c r="V675" s="56">
        <v>28.48</v>
      </c>
      <c r="W675" s="56">
        <v>0</v>
      </c>
      <c r="X675" s="56">
        <v>0</v>
      </c>
      <c r="Y675" s="56">
        <v>0</v>
      </c>
      <c r="Z675" s="76">
        <v>0</v>
      </c>
      <c r="AA675" s="65"/>
    </row>
    <row r="676" spans="1:27" ht="16.5" x14ac:dyDescent="0.25">
      <c r="A676" s="64"/>
      <c r="B676" s="88">
        <v>22</v>
      </c>
      <c r="C676" s="84">
        <v>0</v>
      </c>
      <c r="D676" s="56">
        <v>0</v>
      </c>
      <c r="E676" s="56">
        <v>0</v>
      </c>
      <c r="F676" s="56">
        <v>0</v>
      </c>
      <c r="G676" s="56">
        <v>0</v>
      </c>
      <c r="H676" s="56">
        <v>0</v>
      </c>
      <c r="I676" s="56">
        <v>65.23</v>
      </c>
      <c r="J676" s="56">
        <v>10.67</v>
      </c>
      <c r="K676" s="56">
        <v>1.61</v>
      </c>
      <c r="L676" s="56">
        <v>0</v>
      </c>
      <c r="M676" s="56">
        <v>0</v>
      </c>
      <c r="N676" s="56">
        <v>0</v>
      </c>
      <c r="O676" s="56">
        <v>0</v>
      </c>
      <c r="P676" s="56">
        <v>54.67</v>
      </c>
      <c r="Q676" s="56">
        <v>42.19</v>
      </c>
      <c r="R676" s="56">
        <v>46.6</v>
      </c>
      <c r="S676" s="56">
        <v>121.67</v>
      </c>
      <c r="T676" s="56">
        <v>117.56</v>
      </c>
      <c r="U676" s="56">
        <v>86.95</v>
      </c>
      <c r="V676" s="56">
        <v>0.14000000000000001</v>
      </c>
      <c r="W676" s="56">
        <v>48.98</v>
      </c>
      <c r="X676" s="56">
        <v>0</v>
      </c>
      <c r="Y676" s="56">
        <v>0</v>
      </c>
      <c r="Z676" s="76">
        <v>0</v>
      </c>
      <c r="AA676" s="65"/>
    </row>
    <row r="677" spans="1:27" ht="16.5" x14ac:dyDescent="0.25">
      <c r="A677" s="64"/>
      <c r="B677" s="88">
        <v>23</v>
      </c>
      <c r="C677" s="84">
        <v>0</v>
      </c>
      <c r="D677" s="56">
        <v>0</v>
      </c>
      <c r="E677" s="56">
        <v>0</v>
      </c>
      <c r="F677" s="56">
        <v>0</v>
      </c>
      <c r="G677" s="56">
        <v>0</v>
      </c>
      <c r="H677" s="56">
        <v>26.03</v>
      </c>
      <c r="I677" s="56">
        <v>106.78</v>
      </c>
      <c r="J677" s="56">
        <v>40.69</v>
      </c>
      <c r="K677" s="56">
        <v>43.57</v>
      </c>
      <c r="L677" s="56">
        <v>0</v>
      </c>
      <c r="M677" s="56">
        <v>0</v>
      </c>
      <c r="N677" s="56">
        <v>0</v>
      </c>
      <c r="O677" s="56">
        <v>0</v>
      </c>
      <c r="P677" s="56">
        <v>0</v>
      </c>
      <c r="Q677" s="56">
        <v>0</v>
      </c>
      <c r="R677" s="56">
        <v>0</v>
      </c>
      <c r="S677" s="56">
        <v>0</v>
      </c>
      <c r="T677" s="56">
        <v>0</v>
      </c>
      <c r="U677" s="56">
        <v>99.84</v>
      </c>
      <c r="V677" s="56">
        <v>48.71</v>
      </c>
      <c r="W677" s="56">
        <v>50.08</v>
      </c>
      <c r="X677" s="56">
        <v>0</v>
      </c>
      <c r="Y677" s="56">
        <v>0</v>
      </c>
      <c r="Z677" s="76">
        <v>0</v>
      </c>
      <c r="AA677" s="65"/>
    </row>
    <row r="678" spans="1:27" ht="16.5" x14ac:dyDescent="0.25">
      <c r="A678" s="64"/>
      <c r="B678" s="88">
        <v>24</v>
      </c>
      <c r="C678" s="84">
        <v>22.49</v>
      </c>
      <c r="D678" s="56">
        <v>0</v>
      </c>
      <c r="E678" s="56">
        <v>0</v>
      </c>
      <c r="F678" s="56">
        <v>0</v>
      </c>
      <c r="G678" s="56">
        <v>0</v>
      </c>
      <c r="H678" s="56">
        <v>0</v>
      </c>
      <c r="I678" s="56">
        <v>0</v>
      </c>
      <c r="J678" s="56">
        <v>83.04</v>
      </c>
      <c r="K678" s="56">
        <v>178.32</v>
      </c>
      <c r="L678" s="56">
        <v>110.66</v>
      </c>
      <c r="M678" s="56">
        <v>105.21</v>
      </c>
      <c r="N678" s="56">
        <v>133.07</v>
      </c>
      <c r="O678" s="56">
        <v>162.94999999999999</v>
      </c>
      <c r="P678" s="56">
        <v>268.77</v>
      </c>
      <c r="Q678" s="56">
        <v>169.45</v>
      </c>
      <c r="R678" s="56">
        <v>181.71</v>
      </c>
      <c r="S678" s="56">
        <v>174.18</v>
      </c>
      <c r="T678" s="56">
        <v>157.44999999999999</v>
      </c>
      <c r="U678" s="56">
        <v>162.84</v>
      </c>
      <c r="V678" s="56">
        <v>81.650000000000006</v>
      </c>
      <c r="W678" s="56">
        <v>55.63</v>
      </c>
      <c r="X678" s="56">
        <v>2.74</v>
      </c>
      <c r="Y678" s="56">
        <v>0</v>
      </c>
      <c r="Z678" s="76">
        <v>0</v>
      </c>
      <c r="AA678" s="65"/>
    </row>
    <row r="679" spans="1:27" ht="16.5" x14ac:dyDescent="0.25">
      <c r="A679" s="64"/>
      <c r="B679" s="88">
        <v>25</v>
      </c>
      <c r="C679" s="84">
        <v>0</v>
      </c>
      <c r="D679" s="56">
        <v>0</v>
      </c>
      <c r="E679" s="56">
        <v>0</v>
      </c>
      <c r="F679" s="56">
        <v>0</v>
      </c>
      <c r="G679" s="56">
        <v>0</v>
      </c>
      <c r="H679" s="56">
        <v>0</v>
      </c>
      <c r="I679" s="56">
        <v>0</v>
      </c>
      <c r="J679" s="56">
        <v>0</v>
      </c>
      <c r="K679" s="56">
        <v>149.05000000000001</v>
      </c>
      <c r="L679" s="56">
        <v>0</v>
      </c>
      <c r="M679" s="56">
        <v>0</v>
      </c>
      <c r="N679" s="56">
        <v>18.04</v>
      </c>
      <c r="O679" s="56">
        <v>0</v>
      </c>
      <c r="P679" s="56">
        <v>40.99</v>
      </c>
      <c r="Q679" s="56">
        <v>71.83</v>
      </c>
      <c r="R679" s="56">
        <v>56.85</v>
      </c>
      <c r="S679" s="56">
        <v>47.95</v>
      </c>
      <c r="T679" s="56">
        <v>43.92</v>
      </c>
      <c r="U679" s="56">
        <v>102.21</v>
      </c>
      <c r="V679" s="56">
        <v>30.63</v>
      </c>
      <c r="W679" s="56">
        <v>67.58</v>
      </c>
      <c r="X679" s="56">
        <v>0</v>
      </c>
      <c r="Y679" s="56">
        <v>0</v>
      </c>
      <c r="Z679" s="76">
        <v>0</v>
      </c>
      <c r="AA679" s="65"/>
    </row>
    <row r="680" spans="1:27" ht="16.5" x14ac:dyDescent="0.25">
      <c r="A680" s="64"/>
      <c r="B680" s="88">
        <v>26</v>
      </c>
      <c r="C680" s="84">
        <v>0</v>
      </c>
      <c r="D680" s="56">
        <v>0</v>
      </c>
      <c r="E680" s="56">
        <v>0</v>
      </c>
      <c r="F680" s="56">
        <v>0</v>
      </c>
      <c r="G680" s="56">
        <v>8.0299999999999994</v>
      </c>
      <c r="H680" s="56">
        <v>55.94</v>
      </c>
      <c r="I680" s="56">
        <v>221.83</v>
      </c>
      <c r="J680" s="56">
        <v>77.97</v>
      </c>
      <c r="K680" s="56">
        <v>0.02</v>
      </c>
      <c r="L680" s="56">
        <v>0</v>
      </c>
      <c r="M680" s="56">
        <v>0</v>
      </c>
      <c r="N680" s="56">
        <v>0</v>
      </c>
      <c r="O680" s="56">
        <v>0</v>
      </c>
      <c r="P680" s="56">
        <v>0</v>
      </c>
      <c r="Q680" s="56">
        <v>0</v>
      </c>
      <c r="R680" s="56">
        <v>36.770000000000003</v>
      </c>
      <c r="S680" s="56">
        <v>0</v>
      </c>
      <c r="T680" s="56">
        <v>0</v>
      </c>
      <c r="U680" s="56">
        <v>0</v>
      </c>
      <c r="V680" s="56">
        <v>0</v>
      </c>
      <c r="W680" s="56">
        <v>0</v>
      </c>
      <c r="X680" s="56">
        <v>0.02</v>
      </c>
      <c r="Y680" s="56">
        <v>0</v>
      </c>
      <c r="Z680" s="76">
        <v>0</v>
      </c>
      <c r="AA680" s="65"/>
    </row>
    <row r="681" spans="1:27" ht="16.5" x14ac:dyDescent="0.25">
      <c r="A681" s="64"/>
      <c r="B681" s="88">
        <v>27</v>
      </c>
      <c r="C681" s="84">
        <v>0</v>
      </c>
      <c r="D681" s="56">
        <v>0</v>
      </c>
      <c r="E681" s="56">
        <v>0</v>
      </c>
      <c r="F681" s="56">
        <v>0</v>
      </c>
      <c r="G681" s="56">
        <v>0</v>
      </c>
      <c r="H681" s="56">
        <v>0.03</v>
      </c>
      <c r="I681" s="56">
        <v>126.66</v>
      </c>
      <c r="J681" s="56">
        <v>27.6</v>
      </c>
      <c r="K681" s="56">
        <v>0</v>
      </c>
      <c r="L681" s="56">
        <v>0</v>
      </c>
      <c r="M681" s="56">
        <v>0.74</v>
      </c>
      <c r="N681" s="56">
        <v>0.56999999999999995</v>
      </c>
      <c r="O681" s="56">
        <v>0</v>
      </c>
      <c r="P681" s="56">
        <v>0</v>
      </c>
      <c r="Q681" s="56">
        <v>0</v>
      </c>
      <c r="R681" s="56">
        <v>0</v>
      </c>
      <c r="S681" s="56">
        <v>0</v>
      </c>
      <c r="T681" s="56">
        <v>0</v>
      </c>
      <c r="U681" s="56">
        <v>2.95</v>
      </c>
      <c r="V681" s="56">
        <v>0</v>
      </c>
      <c r="W681" s="56">
        <v>0</v>
      </c>
      <c r="X681" s="56">
        <v>0</v>
      </c>
      <c r="Y681" s="56">
        <v>0</v>
      </c>
      <c r="Z681" s="76">
        <v>0</v>
      </c>
      <c r="AA681" s="65"/>
    </row>
    <row r="682" spans="1:27" ht="16.5" x14ac:dyDescent="0.25">
      <c r="A682" s="64"/>
      <c r="B682" s="88">
        <v>28</v>
      </c>
      <c r="C682" s="84">
        <v>0</v>
      </c>
      <c r="D682" s="56">
        <v>0</v>
      </c>
      <c r="E682" s="56">
        <v>0</v>
      </c>
      <c r="F682" s="56">
        <v>0</v>
      </c>
      <c r="G682" s="56">
        <v>0</v>
      </c>
      <c r="H682" s="56">
        <v>29.5</v>
      </c>
      <c r="I682" s="56">
        <v>0.02</v>
      </c>
      <c r="J682" s="56">
        <v>149.55000000000001</v>
      </c>
      <c r="K682" s="56">
        <v>0</v>
      </c>
      <c r="L682" s="56">
        <v>0</v>
      </c>
      <c r="M682" s="56">
        <v>0</v>
      </c>
      <c r="N682" s="56">
        <v>0</v>
      </c>
      <c r="O682" s="56">
        <v>0</v>
      </c>
      <c r="P682" s="56">
        <v>0</v>
      </c>
      <c r="Q682" s="56">
        <v>0</v>
      </c>
      <c r="R682" s="56">
        <v>0</v>
      </c>
      <c r="S682" s="56">
        <v>0</v>
      </c>
      <c r="T682" s="56">
        <v>29.74</v>
      </c>
      <c r="U682" s="56">
        <v>137.74</v>
      </c>
      <c r="V682" s="56">
        <v>85.92</v>
      </c>
      <c r="W682" s="56">
        <v>0</v>
      </c>
      <c r="X682" s="56">
        <v>0</v>
      </c>
      <c r="Y682" s="56">
        <v>0</v>
      </c>
      <c r="Z682" s="76">
        <v>0</v>
      </c>
      <c r="AA682" s="65"/>
    </row>
    <row r="683" spans="1:27" ht="16.5" x14ac:dyDescent="0.25">
      <c r="A683" s="64"/>
      <c r="B683" s="88">
        <v>29</v>
      </c>
      <c r="C683" s="84">
        <v>0.06</v>
      </c>
      <c r="D683" s="56">
        <v>0</v>
      </c>
      <c r="E683" s="56">
        <v>0</v>
      </c>
      <c r="F683" s="56">
        <v>0</v>
      </c>
      <c r="G683" s="56">
        <v>16.649999999999999</v>
      </c>
      <c r="H683" s="56">
        <v>33.15</v>
      </c>
      <c r="I683" s="56">
        <v>82.8</v>
      </c>
      <c r="J683" s="56">
        <v>0</v>
      </c>
      <c r="K683" s="56">
        <v>75.739999999999995</v>
      </c>
      <c r="L683" s="56">
        <v>29.36</v>
      </c>
      <c r="M683" s="56">
        <v>112.62</v>
      </c>
      <c r="N683" s="56">
        <v>134.26</v>
      </c>
      <c r="O683" s="56">
        <v>83.96</v>
      </c>
      <c r="P683" s="56">
        <v>149.66</v>
      </c>
      <c r="Q683" s="56">
        <v>230.07</v>
      </c>
      <c r="R683" s="56">
        <v>215.83</v>
      </c>
      <c r="S683" s="56">
        <v>223.3</v>
      </c>
      <c r="T683" s="56">
        <v>109.21</v>
      </c>
      <c r="U683" s="56">
        <v>137.81</v>
      </c>
      <c r="V683" s="56">
        <v>58.13</v>
      </c>
      <c r="W683" s="56">
        <v>0</v>
      </c>
      <c r="X683" s="56">
        <v>0</v>
      </c>
      <c r="Y683" s="56">
        <v>0</v>
      </c>
      <c r="Z683" s="76">
        <v>0</v>
      </c>
      <c r="AA683" s="65"/>
    </row>
    <row r="684" spans="1:27" ht="16.5" x14ac:dyDescent="0.25">
      <c r="A684" s="64"/>
      <c r="B684" s="88">
        <v>30</v>
      </c>
      <c r="C684" s="84">
        <v>0</v>
      </c>
      <c r="D684" s="56">
        <v>0</v>
      </c>
      <c r="E684" s="56">
        <v>0</v>
      </c>
      <c r="F684" s="56">
        <v>0</v>
      </c>
      <c r="G684" s="56">
        <v>0</v>
      </c>
      <c r="H684" s="56">
        <v>0</v>
      </c>
      <c r="I684" s="56">
        <v>154.53</v>
      </c>
      <c r="J684" s="56">
        <v>76</v>
      </c>
      <c r="K684" s="56">
        <v>0</v>
      </c>
      <c r="L684" s="56">
        <v>0</v>
      </c>
      <c r="M684" s="56">
        <v>11.36</v>
      </c>
      <c r="N684" s="56">
        <v>0</v>
      </c>
      <c r="O684" s="56">
        <v>0</v>
      </c>
      <c r="P684" s="56">
        <v>0</v>
      </c>
      <c r="Q684" s="56">
        <v>0</v>
      </c>
      <c r="R684" s="56">
        <v>0</v>
      </c>
      <c r="S684" s="56">
        <v>0</v>
      </c>
      <c r="T684" s="56">
        <v>0</v>
      </c>
      <c r="U684" s="56">
        <v>0</v>
      </c>
      <c r="V684" s="56">
        <v>0</v>
      </c>
      <c r="W684" s="56">
        <v>0</v>
      </c>
      <c r="X684" s="56">
        <v>0.03</v>
      </c>
      <c r="Y684" s="56">
        <v>0</v>
      </c>
      <c r="Z684" s="76">
        <v>0</v>
      </c>
      <c r="AA684" s="65"/>
    </row>
    <row r="685" spans="1:27" ht="17.25" hidden="1" thickBot="1" x14ac:dyDescent="0.3">
      <c r="A685" s="64"/>
      <c r="B685" s="89">
        <v>31</v>
      </c>
      <c r="C685" s="85"/>
      <c r="D685" s="77"/>
      <c r="E685" s="77"/>
      <c r="F685" s="77"/>
      <c r="G685" s="77"/>
      <c r="H685" s="77"/>
      <c r="I685" s="77"/>
      <c r="J685" s="77"/>
      <c r="K685" s="77"/>
      <c r="L685" s="77"/>
      <c r="M685" s="77"/>
      <c r="N685" s="77"/>
      <c r="O685" s="77"/>
      <c r="P685" s="77"/>
      <c r="Q685" s="77"/>
      <c r="R685" s="77"/>
      <c r="S685" s="77"/>
      <c r="T685" s="77"/>
      <c r="U685" s="77"/>
      <c r="V685" s="77"/>
      <c r="W685" s="77"/>
      <c r="X685" s="77"/>
      <c r="Y685" s="77"/>
      <c r="Z685" s="78"/>
      <c r="AA685" s="65"/>
    </row>
    <row r="686" spans="1:27" ht="16.5" thickBot="1" x14ac:dyDescent="0.3">
      <c r="A686" s="64"/>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65"/>
    </row>
    <row r="687" spans="1:27" x14ac:dyDescent="0.25">
      <c r="A687" s="64"/>
      <c r="B687" s="300" t="s">
        <v>131</v>
      </c>
      <c r="C687" s="302" t="s">
        <v>166</v>
      </c>
      <c r="D687" s="302"/>
      <c r="E687" s="302"/>
      <c r="F687" s="302"/>
      <c r="G687" s="302"/>
      <c r="H687" s="302"/>
      <c r="I687" s="302"/>
      <c r="J687" s="302"/>
      <c r="K687" s="302"/>
      <c r="L687" s="302"/>
      <c r="M687" s="302"/>
      <c r="N687" s="302"/>
      <c r="O687" s="302"/>
      <c r="P687" s="302"/>
      <c r="Q687" s="302"/>
      <c r="R687" s="302"/>
      <c r="S687" s="302"/>
      <c r="T687" s="302"/>
      <c r="U687" s="302"/>
      <c r="V687" s="302"/>
      <c r="W687" s="302"/>
      <c r="X687" s="302"/>
      <c r="Y687" s="302"/>
      <c r="Z687" s="303"/>
      <c r="AA687" s="65"/>
    </row>
    <row r="688" spans="1:27" ht="32.25" thickBot="1" x14ac:dyDescent="0.3">
      <c r="A688" s="64"/>
      <c r="B688" s="301"/>
      <c r="C688" s="86" t="s">
        <v>132</v>
      </c>
      <c r="D688" s="81" t="s">
        <v>133</v>
      </c>
      <c r="E688" s="81" t="s">
        <v>134</v>
      </c>
      <c r="F688" s="81" t="s">
        <v>135</v>
      </c>
      <c r="G688" s="81" t="s">
        <v>136</v>
      </c>
      <c r="H688" s="81" t="s">
        <v>137</v>
      </c>
      <c r="I688" s="81" t="s">
        <v>138</v>
      </c>
      <c r="J688" s="81" t="s">
        <v>139</v>
      </c>
      <c r="K688" s="81" t="s">
        <v>140</v>
      </c>
      <c r="L688" s="81" t="s">
        <v>141</v>
      </c>
      <c r="M688" s="81" t="s">
        <v>142</v>
      </c>
      <c r="N688" s="81" t="s">
        <v>143</v>
      </c>
      <c r="O688" s="81" t="s">
        <v>144</v>
      </c>
      <c r="P688" s="81" t="s">
        <v>145</v>
      </c>
      <c r="Q688" s="81" t="s">
        <v>146</v>
      </c>
      <c r="R688" s="81" t="s">
        <v>147</v>
      </c>
      <c r="S688" s="81" t="s">
        <v>148</v>
      </c>
      <c r="T688" s="81" t="s">
        <v>149</v>
      </c>
      <c r="U688" s="81" t="s">
        <v>150</v>
      </c>
      <c r="V688" s="81" t="s">
        <v>151</v>
      </c>
      <c r="W688" s="81" t="s">
        <v>152</v>
      </c>
      <c r="X688" s="81" t="s">
        <v>153</v>
      </c>
      <c r="Y688" s="81" t="s">
        <v>154</v>
      </c>
      <c r="Z688" s="82" t="s">
        <v>155</v>
      </c>
      <c r="AA688" s="65"/>
    </row>
    <row r="689" spans="1:27" ht="16.5" x14ac:dyDescent="0.25">
      <c r="A689" s="64"/>
      <c r="B689" s="93">
        <v>1</v>
      </c>
      <c r="C689" s="83">
        <v>73.61</v>
      </c>
      <c r="D689" s="79">
        <v>23.01</v>
      </c>
      <c r="E689" s="79">
        <v>11.38</v>
      </c>
      <c r="F689" s="79">
        <v>0</v>
      </c>
      <c r="G689" s="79">
        <v>0</v>
      </c>
      <c r="H689" s="79">
        <v>0</v>
      </c>
      <c r="I689" s="79">
        <v>0.06</v>
      </c>
      <c r="J689" s="79">
        <v>110.58</v>
      </c>
      <c r="K689" s="79">
        <v>103.56</v>
      </c>
      <c r="L689" s="79">
        <v>111.41</v>
      </c>
      <c r="M689" s="79">
        <v>85.58</v>
      </c>
      <c r="N689" s="79">
        <v>60.21</v>
      </c>
      <c r="O689" s="79">
        <v>232.67</v>
      </c>
      <c r="P689" s="79">
        <v>0</v>
      </c>
      <c r="Q689" s="79">
        <v>0</v>
      </c>
      <c r="R689" s="79">
        <v>227.76</v>
      </c>
      <c r="S689" s="79">
        <v>15.58</v>
      </c>
      <c r="T689" s="79">
        <v>203.53</v>
      </c>
      <c r="U689" s="79">
        <v>141.65</v>
      </c>
      <c r="V689" s="79">
        <v>0</v>
      </c>
      <c r="W689" s="79">
        <v>68.91</v>
      </c>
      <c r="X689" s="79">
        <v>130.34</v>
      </c>
      <c r="Y689" s="79">
        <v>230.33</v>
      </c>
      <c r="Z689" s="80">
        <v>856.84</v>
      </c>
      <c r="AA689" s="65"/>
    </row>
    <row r="690" spans="1:27" ht="16.5" x14ac:dyDescent="0.25">
      <c r="A690" s="64"/>
      <c r="B690" s="88">
        <v>2</v>
      </c>
      <c r="C690" s="84">
        <v>104.79</v>
      </c>
      <c r="D690" s="56">
        <v>52.18</v>
      </c>
      <c r="E690" s="56">
        <v>50.74</v>
      </c>
      <c r="F690" s="56">
        <v>33.51</v>
      </c>
      <c r="G690" s="56">
        <v>0</v>
      </c>
      <c r="H690" s="56">
        <v>0</v>
      </c>
      <c r="I690" s="56">
        <v>4.0599999999999996</v>
      </c>
      <c r="J690" s="56">
        <v>16.059999999999999</v>
      </c>
      <c r="K690" s="56">
        <v>0</v>
      </c>
      <c r="L690" s="56">
        <v>0</v>
      </c>
      <c r="M690" s="56">
        <v>0</v>
      </c>
      <c r="N690" s="56">
        <v>36.21</v>
      </c>
      <c r="O690" s="56">
        <v>0</v>
      </c>
      <c r="P690" s="56">
        <v>0</v>
      </c>
      <c r="Q690" s="56">
        <v>0</v>
      </c>
      <c r="R690" s="56">
        <v>0</v>
      </c>
      <c r="S690" s="56">
        <v>0</v>
      </c>
      <c r="T690" s="56">
        <v>0</v>
      </c>
      <c r="U690" s="56">
        <v>2.81</v>
      </c>
      <c r="V690" s="56">
        <v>87.93</v>
      </c>
      <c r="W690" s="56">
        <v>174.96</v>
      </c>
      <c r="X690" s="56">
        <v>133.41999999999999</v>
      </c>
      <c r="Y690" s="56">
        <v>120.83</v>
      </c>
      <c r="Z690" s="76">
        <v>100.57</v>
      </c>
      <c r="AA690" s="65"/>
    </row>
    <row r="691" spans="1:27" ht="16.5" x14ac:dyDescent="0.25">
      <c r="A691" s="64"/>
      <c r="B691" s="88">
        <v>3</v>
      </c>
      <c r="C691" s="84">
        <v>21.47</v>
      </c>
      <c r="D691" s="56">
        <v>72.03</v>
      </c>
      <c r="E691" s="56">
        <v>59.07</v>
      </c>
      <c r="F691" s="56">
        <v>20.48</v>
      </c>
      <c r="G691" s="56">
        <v>14.06</v>
      </c>
      <c r="H691" s="56">
        <v>0</v>
      </c>
      <c r="I691" s="56">
        <v>0</v>
      </c>
      <c r="J691" s="56">
        <v>0</v>
      </c>
      <c r="K691" s="56">
        <v>0</v>
      </c>
      <c r="L691" s="56">
        <v>76.87</v>
      </c>
      <c r="M691" s="56">
        <v>38.9</v>
      </c>
      <c r="N691" s="56">
        <v>54.22</v>
      </c>
      <c r="O691" s="56">
        <v>12.72</v>
      </c>
      <c r="P691" s="56">
        <v>21.87</v>
      </c>
      <c r="Q691" s="56">
        <v>314.64</v>
      </c>
      <c r="R691" s="56">
        <v>8.76</v>
      </c>
      <c r="S691" s="56">
        <v>0</v>
      </c>
      <c r="T691" s="56">
        <v>0</v>
      </c>
      <c r="U691" s="56">
        <v>0</v>
      </c>
      <c r="V691" s="56">
        <v>224.17</v>
      </c>
      <c r="W691" s="56">
        <v>162.04</v>
      </c>
      <c r="X691" s="56">
        <v>45.87</v>
      </c>
      <c r="Y691" s="56">
        <v>38.03</v>
      </c>
      <c r="Z691" s="76">
        <v>82.52</v>
      </c>
      <c r="AA691" s="65"/>
    </row>
    <row r="692" spans="1:27" ht="16.5" x14ac:dyDescent="0.25">
      <c r="A692" s="64"/>
      <c r="B692" s="88">
        <v>4</v>
      </c>
      <c r="C692" s="84">
        <v>119.71</v>
      </c>
      <c r="D692" s="56">
        <v>44.78</v>
      </c>
      <c r="E692" s="56">
        <v>373.2</v>
      </c>
      <c r="F692" s="56">
        <v>95.86</v>
      </c>
      <c r="G692" s="56">
        <v>67.37</v>
      </c>
      <c r="H692" s="56">
        <v>181.11</v>
      </c>
      <c r="I692" s="56">
        <v>138.72</v>
      </c>
      <c r="J692" s="56">
        <v>168.36</v>
      </c>
      <c r="K692" s="56">
        <v>0</v>
      </c>
      <c r="L692" s="56">
        <v>315.70999999999998</v>
      </c>
      <c r="M692" s="56">
        <v>368.99</v>
      </c>
      <c r="N692" s="56">
        <v>73.489999999999995</v>
      </c>
      <c r="O692" s="56">
        <v>0</v>
      </c>
      <c r="P692" s="56">
        <v>74.42</v>
      </c>
      <c r="Q692" s="56">
        <v>178.91</v>
      </c>
      <c r="R692" s="56">
        <v>142.47999999999999</v>
      </c>
      <c r="S692" s="56">
        <v>88.92</v>
      </c>
      <c r="T692" s="56">
        <v>40.36</v>
      </c>
      <c r="U692" s="56">
        <v>0</v>
      </c>
      <c r="V692" s="56">
        <v>168.16</v>
      </c>
      <c r="W692" s="56">
        <v>141.80000000000001</v>
      </c>
      <c r="X692" s="56">
        <v>138.08000000000001</v>
      </c>
      <c r="Y692" s="56">
        <v>142.26</v>
      </c>
      <c r="Z692" s="76">
        <v>103.42</v>
      </c>
      <c r="AA692" s="65"/>
    </row>
    <row r="693" spans="1:27" ht="16.5" x14ac:dyDescent="0.25">
      <c r="A693" s="64"/>
      <c r="B693" s="88">
        <v>5</v>
      </c>
      <c r="C693" s="84">
        <v>78.38</v>
      </c>
      <c r="D693" s="56">
        <v>80.2</v>
      </c>
      <c r="E693" s="56">
        <v>58.11</v>
      </c>
      <c r="F693" s="56">
        <v>63.64</v>
      </c>
      <c r="G693" s="56">
        <v>0</v>
      </c>
      <c r="H693" s="56">
        <v>0</v>
      </c>
      <c r="I693" s="56">
        <v>0</v>
      </c>
      <c r="J693" s="56">
        <v>0</v>
      </c>
      <c r="K693" s="56">
        <v>61.21</v>
      </c>
      <c r="L693" s="56">
        <v>195.74</v>
      </c>
      <c r="M693" s="56">
        <v>0</v>
      </c>
      <c r="N693" s="56">
        <v>56.75</v>
      </c>
      <c r="O693" s="56">
        <v>7.06</v>
      </c>
      <c r="P693" s="56">
        <v>0</v>
      </c>
      <c r="Q693" s="56">
        <v>0.01</v>
      </c>
      <c r="R693" s="56">
        <v>0</v>
      </c>
      <c r="S693" s="56">
        <v>0</v>
      </c>
      <c r="T693" s="56">
        <v>3.71</v>
      </c>
      <c r="U693" s="56">
        <v>0</v>
      </c>
      <c r="V693" s="56">
        <v>0</v>
      </c>
      <c r="W693" s="56">
        <v>0</v>
      </c>
      <c r="X693" s="56">
        <v>239.63</v>
      </c>
      <c r="Y693" s="56">
        <v>352.35</v>
      </c>
      <c r="Z693" s="76">
        <v>118.35</v>
      </c>
      <c r="AA693" s="65"/>
    </row>
    <row r="694" spans="1:27" ht="16.5" x14ac:dyDescent="0.25">
      <c r="A694" s="64"/>
      <c r="B694" s="88">
        <v>6</v>
      </c>
      <c r="C694" s="84">
        <v>83.68</v>
      </c>
      <c r="D694" s="56">
        <v>42.77</v>
      </c>
      <c r="E694" s="56">
        <v>30.69</v>
      </c>
      <c r="F694" s="56">
        <v>0</v>
      </c>
      <c r="G694" s="56">
        <v>0</v>
      </c>
      <c r="H694" s="56">
        <v>0</v>
      </c>
      <c r="I694" s="56">
        <v>0</v>
      </c>
      <c r="J694" s="56">
        <v>2.48</v>
      </c>
      <c r="K694" s="56">
        <v>18.309999999999999</v>
      </c>
      <c r="L694" s="56">
        <v>30.6</v>
      </c>
      <c r="M694" s="56">
        <v>6.85</v>
      </c>
      <c r="N694" s="56">
        <v>48.04</v>
      </c>
      <c r="O694" s="56">
        <v>49.46</v>
      </c>
      <c r="P694" s="56">
        <v>102.41</v>
      </c>
      <c r="Q694" s="56">
        <v>114.65</v>
      </c>
      <c r="R694" s="56">
        <v>72.150000000000006</v>
      </c>
      <c r="S694" s="56">
        <v>144.47</v>
      </c>
      <c r="T694" s="56">
        <v>153.88</v>
      </c>
      <c r="U694" s="56">
        <v>139.72999999999999</v>
      </c>
      <c r="V694" s="56">
        <v>157.56</v>
      </c>
      <c r="W694" s="56">
        <v>174.39</v>
      </c>
      <c r="X694" s="56">
        <v>336.13</v>
      </c>
      <c r="Y694" s="56">
        <v>224.66</v>
      </c>
      <c r="Z694" s="76">
        <v>158.88999999999999</v>
      </c>
      <c r="AA694" s="65"/>
    </row>
    <row r="695" spans="1:27" ht="16.5" x14ac:dyDescent="0.25">
      <c r="A695" s="64"/>
      <c r="B695" s="88">
        <v>7</v>
      </c>
      <c r="C695" s="84">
        <v>100.33</v>
      </c>
      <c r="D695" s="56">
        <v>68.010000000000005</v>
      </c>
      <c r="E695" s="56">
        <v>71.349999999999994</v>
      </c>
      <c r="F695" s="56">
        <v>73.27</v>
      </c>
      <c r="G695" s="56">
        <v>3.92</v>
      </c>
      <c r="H695" s="56">
        <v>0</v>
      </c>
      <c r="I695" s="56">
        <v>0</v>
      </c>
      <c r="J695" s="56">
        <v>1.76</v>
      </c>
      <c r="K695" s="56">
        <v>98.16</v>
      </c>
      <c r="L695" s="56">
        <v>119.11</v>
      </c>
      <c r="M695" s="56">
        <v>120.02</v>
      </c>
      <c r="N695" s="56">
        <v>157.80000000000001</v>
      </c>
      <c r="O695" s="56">
        <v>181.83</v>
      </c>
      <c r="P695" s="56">
        <v>196.09</v>
      </c>
      <c r="Q695" s="56">
        <v>160.27000000000001</v>
      </c>
      <c r="R695" s="56">
        <v>130.01</v>
      </c>
      <c r="S695" s="56">
        <v>128.35</v>
      </c>
      <c r="T695" s="56">
        <v>87.05</v>
      </c>
      <c r="U695" s="56">
        <v>73.010000000000005</v>
      </c>
      <c r="V695" s="56">
        <v>119.8</v>
      </c>
      <c r="W695" s="56">
        <v>260.32</v>
      </c>
      <c r="X695" s="56">
        <v>269.26</v>
      </c>
      <c r="Y695" s="56">
        <v>145.84</v>
      </c>
      <c r="Z695" s="76">
        <v>199.85</v>
      </c>
      <c r="AA695" s="65"/>
    </row>
    <row r="696" spans="1:27" ht="16.5" x14ac:dyDescent="0.25">
      <c r="A696" s="64"/>
      <c r="B696" s="88">
        <v>8</v>
      </c>
      <c r="C696" s="84">
        <v>133.66999999999999</v>
      </c>
      <c r="D696" s="56">
        <v>88.08</v>
      </c>
      <c r="E696" s="56">
        <v>82.85</v>
      </c>
      <c r="F696" s="56">
        <v>99.05</v>
      </c>
      <c r="G696" s="56">
        <v>11.2</v>
      </c>
      <c r="H696" s="56">
        <v>0</v>
      </c>
      <c r="I696" s="56">
        <v>67.37</v>
      </c>
      <c r="J696" s="56">
        <v>0</v>
      </c>
      <c r="K696" s="56">
        <v>2.97</v>
      </c>
      <c r="L696" s="56">
        <v>50.55</v>
      </c>
      <c r="M696" s="56">
        <v>58.6</v>
      </c>
      <c r="N696" s="56">
        <v>74.010000000000005</v>
      </c>
      <c r="O696" s="56">
        <v>86.42</v>
      </c>
      <c r="P696" s="56">
        <v>22.36</v>
      </c>
      <c r="Q696" s="56">
        <v>180.31</v>
      </c>
      <c r="R696" s="56">
        <v>0</v>
      </c>
      <c r="S696" s="56">
        <v>0</v>
      </c>
      <c r="T696" s="56">
        <v>0</v>
      </c>
      <c r="U696" s="56">
        <v>203.35</v>
      </c>
      <c r="V696" s="56">
        <v>404.28</v>
      </c>
      <c r="W696" s="56">
        <v>105.53</v>
      </c>
      <c r="X696" s="56">
        <v>58.58</v>
      </c>
      <c r="Y696" s="56">
        <v>6.9</v>
      </c>
      <c r="Z696" s="76">
        <v>93.62</v>
      </c>
      <c r="AA696" s="65"/>
    </row>
    <row r="697" spans="1:27" ht="16.5" x14ac:dyDescent="0.25">
      <c r="A697" s="64"/>
      <c r="B697" s="88">
        <v>9</v>
      </c>
      <c r="C697" s="84">
        <v>63.75</v>
      </c>
      <c r="D697" s="56">
        <v>86.14</v>
      </c>
      <c r="E697" s="56">
        <v>72.08</v>
      </c>
      <c r="F697" s="56">
        <v>0</v>
      </c>
      <c r="G697" s="56">
        <v>0</v>
      </c>
      <c r="H697" s="56">
        <v>0</v>
      </c>
      <c r="I697" s="56">
        <v>3.51</v>
      </c>
      <c r="J697" s="56">
        <v>59.02</v>
      </c>
      <c r="K697" s="56">
        <v>83.28</v>
      </c>
      <c r="L697" s="56">
        <v>109.28</v>
      </c>
      <c r="M697" s="56">
        <v>0</v>
      </c>
      <c r="N697" s="56">
        <v>29.1</v>
      </c>
      <c r="O697" s="56">
        <v>24.85</v>
      </c>
      <c r="P697" s="56">
        <v>29.99</v>
      </c>
      <c r="Q697" s="56">
        <v>25</v>
      </c>
      <c r="R697" s="56">
        <v>13.83</v>
      </c>
      <c r="S697" s="56">
        <v>16.72</v>
      </c>
      <c r="T697" s="56">
        <v>21.52</v>
      </c>
      <c r="U697" s="56">
        <v>234.59</v>
      </c>
      <c r="V697" s="56">
        <v>103.66</v>
      </c>
      <c r="W697" s="56">
        <v>87.44</v>
      </c>
      <c r="X697" s="56">
        <v>52.13</v>
      </c>
      <c r="Y697" s="56">
        <v>41.28</v>
      </c>
      <c r="Z697" s="76">
        <v>103.37</v>
      </c>
      <c r="AA697" s="65"/>
    </row>
    <row r="698" spans="1:27" ht="16.5" x14ac:dyDescent="0.25">
      <c r="A698" s="64"/>
      <c r="B698" s="88">
        <v>10</v>
      </c>
      <c r="C698" s="84">
        <v>24.89</v>
      </c>
      <c r="D698" s="56">
        <v>9.41</v>
      </c>
      <c r="E698" s="56">
        <v>0</v>
      </c>
      <c r="F698" s="56">
        <v>0</v>
      </c>
      <c r="G698" s="56">
        <v>76.81</v>
      </c>
      <c r="H698" s="56">
        <v>0</v>
      </c>
      <c r="I698" s="56">
        <v>0</v>
      </c>
      <c r="J698" s="56">
        <v>0</v>
      </c>
      <c r="K698" s="56">
        <v>0</v>
      </c>
      <c r="L698" s="56">
        <v>0</v>
      </c>
      <c r="M698" s="56">
        <v>0</v>
      </c>
      <c r="N698" s="56">
        <v>0</v>
      </c>
      <c r="O698" s="56">
        <v>128.62</v>
      </c>
      <c r="P698" s="56">
        <v>126.66</v>
      </c>
      <c r="Q698" s="56">
        <v>93.31</v>
      </c>
      <c r="R698" s="56">
        <v>0</v>
      </c>
      <c r="S698" s="56">
        <v>119.88</v>
      </c>
      <c r="T698" s="56">
        <v>2.79</v>
      </c>
      <c r="U698" s="56">
        <v>76.290000000000006</v>
      </c>
      <c r="V698" s="56">
        <v>108.03</v>
      </c>
      <c r="W698" s="56">
        <v>106.45</v>
      </c>
      <c r="X698" s="56">
        <v>159.08000000000001</v>
      </c>
      <c r="Y698" s="56">
        <v>36.590000000000003</v>
      </c>
      <c r="Z698" s="76">
        <v>12.48</v>
      </c>
      <c r="AA698" s="65"/>
    </row>
    <row r="699" spans="1:27" ht="16.5" x14ac:dyDescent="0.25">
      <c r="A699" s="64"/>
      <c r="B699" s="88">
        <v>11</v>
      </c>
      <c r="C699" s="84">
        <v>0</v>
      </c>
      <c r="D699" s="56">
        <v>0</v>
      </c>
      <c r="E699" s="56">
        <v>3.59</v>
      </c>
      <c r="F699" s="56">
        <v>26.69</v>
      </c>
      <c r="G699" s="56">
        <v>4.1500000000000004</v>
      </c>
      <c r="H699" s="56">
        <v>0.26</v>
      </c>
      <c r="I699" s="56">
        <v>0</v>
      </c>
      <c r="J699" s="56">
        <v>4.42</v>
      </c>
      <c r="K699" s="56">
        <v>0</v>
      </c>
      <c r="L699" s="56">
        <v>0</v>
      </c>
      <c r="M699" s="56">
        <v>0</v>
      </c>
      <c r="N699" s="56">
        <v>0</v>
      </c>
      <c r="O699" s="56">
        <v>22.28</v>
      </c>
      <c r="P699" s="56">
        <v>7.84</v>
      </c>
      <c r="Q699" s="56">
        <v>7.51</v>
      </c>
      <c r="R699" s="56">
        <v>0</v>
      </c>
      <c r="S699" s="56">
        <v>104.25</v>
      </c>
      <c r="T699" s="56">
        <v>113.47</v>
      </c>
      <c r="U699" s="56">
        <v>129.44999999999999</v>
      </c>
      <c r="V699" s="56">
        <v>137.21</v>
      </c>
      <c r="W699" s="56">
        <v>59.89</v>
      </c>
      <c r="X699" s="56">
        <v>103.52</v>
      </c>
      <c r="Y699" s="56">
        <v>17.89</v>
      </c>
      <c r="Z699" s="76">
        <v>487.79</v>
      </c>
      <c r="AA699" s="65"/>
    </row>
    <row r="700" spans="1:27" ht="16.5" x14ac:dyDescent="0.25">
      <c r="A700" s="64"/>
      <c r="B700" s="88">
        <v>12</v>
      </c>
      <c r="C700" s="84">
        <v>19.61</v>
      </c>
      <c r="D700" s="56">
        <v>99.63</v>
      </c>
      <c r="E700" s="56">
        <v>103.27</v>
      </c>
      <c r="F700" s="56">
        <v>108.07</v>
      </c>
      <c r="G700" s="56">
        <v>0</v>
      </c>
      <c r="H700" s="56">
        <v>15.65</v>
      </c>
      <c r="I700" s="56">
        <v>0</v>
      </c>
      <c r="J700" s="56">
        <v>0</v>
      </c>
      <c r="K700" s="56">
        <v>169.37</v>
      </c>
      <c r="L700" s="56">
        <v>13.53</v>
      </c>
      <c r="M700" s="56">
        <v>152.37</v>
      </c>
      <c r="N700" s="56">
        <v>65.23</v>
      </c>
      <c r="O700" s="56">
        <v>77.31</v>
      </c>
      <c r="P700" s="56">
        <v>108.58</v>
      </c>
      <c r="Q700" s="56">
        <v>111.49</v>
      </c>
      <c r="R700" s="56">
        <v>146.38999999999999</v>
      </c>
      <c r="S700" s="56">
        <v>306.76</v>
      </c>
      <c r="T700" s="56">
        <v>295.95</v>
      </c>
      <c r="U700" s="56">
        <v>306.22000000000003</v>
      </c>
      <c r="V700" s="56">
        <v>744.9</v>
      </c>
      <c r="W700" s="56">
        <v>261.12</v>
      </c>
      <c r="X700" s="56">
        <v>189.69</v>
      </c>
      <c r="Y700" s="56">
        <v>106.42</v>
      </c>
      <c r="Z700" s="76">
        <v>220.72</v>
      </c>
      <c r="AA700" s="65"/>
    </row>
    <row r="701" spans="1:27" ht="16.5" x14ac:dyDescent="0.25">
      <c r="A701" s="64"/>
      <c r="B701" s="88">
        <v>13</v>
      </c>
      <c r="C701" s="84">
        <v>68.209999999999994</v>
      </c>
      <c r="D701" s="56">
        <v>114.39</v>
      </c>
      <c r="E701" s="56">
        <v>89.31</v>
      </c>
      <c r="F701" s="56">
        <v>123.54</v>
      </c>
      <c r="G701" s="56">
        <v>0</v>
      </c>
      <c r="H701" s="56">
        <v>0</v>
      </c>
      <c r="I701" s="56">
        <v>0</v>
      </c>
      <c r="J701" s="56">
        <v>0</v>
      </c>
      <c r="K701" s="56">
        <v>4.55</v>
      </c>
      <c r="L701" s="56">
        <v>342.98</v>
      </c>
      <c r="M701" s="56">
        <v>221.31</v>
      </c>
      <c r="N701" s="56">
        <v>220.66</v>
      </c>
      <c r="O701" s="56">
        <v>285.02999999999997</v>
      </c>
      <c r="P701" s="56">
        <v>89.6</v>
      </c>
      <c r="Q701" s="56">
        <v>47.93</v>
      </c>
      <c r="R701" s="56">
        <v>27.4</v>
      </c>
      <c r="S701" s="56">
        <v>311.44</v>
      </c>
      <c r="T701" s="56">
        <v>55.95</v>
      </c>
      <c r="U701" s="56">
        <v>0</v>
      </c>
      <c r="V701" s="56">
        <v>60.33</v>
      </c>
      <c r="W701" s="56">
        <v>333.16</v>
      </c>
      <c r="X701" s="56">
        <v>305.08</v>
      </c>
      <c r="Y701" s="56">
        <v>187.55</v>
      </c>
      <c r="Z701" s="76">
        <v>987.38</v>
      </c>
      <c r="AA701" s="65"/>
    </row>
    <row r="702" spans="1:27" ht="16.5" x14ac:dyDescent="0.25">
      <c r="A702" s="64"/>
      <c r="B702" s="88">
        <v>14</v>
      </c>
      <c r="C702" s="84">
        <v>92.2</v>
      </c>
      <c r="D702" s="56">
        <v>70.760000000000005</v>
      </c>
      <c r="E702" s="56">
        <v>99.54</v>
      </c>
      <c r="F702" s="56">
        <v>42.21</v>
      </c>
      <c r="G702" s="56">
        <v>50.53</v>
      </c>
      <c r="H702" s="56">
        <v>0</v>
      </c>
      <c r="I702" s="56">
        <v>0</v>
      </c>
      <c r="J702" s="56">
        <v>0</v>
      </c>
      <c r="K702" s="56">
        <v>90.98</v>
      </c>
      <c r="L702" s="56">
        <v>126.79</v>
      </c>
      <c r="M702" s="56">
        <v>88.09</v>
      </c>
      <c r="N702" s="56">
        <v>0.08</v>
      </c>
      <c r="O702" s="56">
        <v>0</v>
      </c>
      <c r="P702" s="56">
        <v>0</v>
      </c>
      <c r="Q702" s="56">
        <v>0</v>
      </c>
      <c r="R702" s="56">
        <v>161.25</v>
      </c>
      <c r="S702" s="56">
        <v>0.64</v>
      </c>
      <c r="T702" s="56">
        <v>0</v>
      </c>
      <c r="U702" s="56">
        <v>113.3</v>
      </c>
      <c r="V702" s="56">
        <v>218.07</v>
      </c>
      <c r="W702" s="56">
        <v>75.81</v>
      </c>
      <c r="X702" s="56">
        <v>119.61</v>
      </c>
      <c r="Y702" s="56">
        <v>123.71</v>
      </c>
      <c r="Z702" s="76">
        <v>127.86</v>
      </c>
      <c r="AA702" s="65"/>
    </row>
    <row r="703" spans="1:27" ht="16.5" x14ac:dyDescent="0.25">
      <c r="A703" s="64"/>
      <c r="B703" s="88">
        <v>15</v>
      </c>
      <c r="C703" s="84">
        <v>129.12</v>
      </c>
      <c r="D703" s="56">
        <v>71.2</v>
      </c>
      <c r="E703" s="56">
        <v>54.22</v>
      </c>
      <c r="F703" s="56">
        <v>74.25</v>
      </c>
      <c r="G703" s="56">
        <v>57.62</v>
      </c>
      <c r="H703" s="56">
        <v>59.97</v>
      </c>
      <c r="I703" s="56">
        <v>0.15</v>
      </c>
      <c r="J703" s="56">
        <v>45.59</v>
      </c>
      <c r="K703" s="56">
        <v>95.43</v>
      </c>
      <c r="L703" s="56">
        <v>129.36000000000001</v>
      </c>
      <c r="M703" s="56">
        <v>95.54</v>
      </c>
      <c r="N703" s="56">
        <v>100.66</v>
      </c>
      <c r="O703" s="56">
        <v>126.39</v>
      </c>
      <c r="P703" s="56">
        <v>150.02000000000001</v>
      </c>
      <c r="Q703" s="56">
        <v>197.14</v>
      </c>
      <c r="R703" s="56">
        <v>149.46</v>
      </c>
      <c r="S703" s="56">
        <v>312.64</v>
      </c>
      <c r="T703" s="56">
        <v>250.85</v>
      </c>
      <c r="U703" s="56">
        <v>230.48</v>
      </c>
      <c r="V703" s="56">
        <v>133.84</v>
      </c>
      <c r="W703" s="56">
        <v>124.12</v>
      </c>
      <c r="X703" s="56">
        <v>195.65</v>
      </c>
      <c r="Y703" s="56">
        <v>339.35</v>
      </c>
      <c r="Z703" s="76">
        <v>237.63</v>
      </c>
      <c r="AA703" s="65"/>
    </row>
    <row r="704" spans="1:27" ht="16.5" x14ac:dyDescent="0.25">
      <c r="A704" s="64"/>
      <c r="B704" s="88">
        <v>16</v>
      </c>
      <c r="C704" s="84">
        <v>90.38</v>
      </c>
      <c r="D704" s="56">
        <v>117.68</v>
      </c>
      <c r="E704" s="56">
        <v>123.14</v>
      </c>
      <c r="F704" s="56">
        <v>112.56</v>
      </c>
      <c r="G704" s="56">
        <v>4.0199999999999996</v>
      </c>
      <c r="H704" s="56">
        <v>0</v>
      </c>
      <c r="I704" s="56">
        <v>1.86</v>
      </c>
      <c r="J704" s="56">
        <v>19.72</v>
      </c>
      <c r="K704" s="56">
        <v>15.04</v>
      </c>
      <c r="L704" s="56">
        <v>23.56</v>
      </c>
      <c r="M704" s="56">
        <v>109.24</v>
      </c>
      <c r="N704" s="56">
        <v>111.98</v>
      </c>
      <c r="O704" s="56">
        <v>132.69</v>
      </c>
      <c r="P704" s="56">
        <v>230.59</v>
      </c>
      <c r="Q704" s="56">
        <v>243.85</v>
      </c>
      <c r="R704" s="56">
        <v>243.01</v>
      </c>
      <c r="S704" s="56">
        <v>249.67</v>
      </c>
      <c r="T704" s="56">
        <v>248.46</v>
      </c>
      <c r="U704" s="56">
        <v>245.61</v>
      </c>
      <c r="V704" s="56">
        <v>276.70999999999998</v>
      </c>
      <c r="W704" s="56">
        <v>233.33</v>
      </c>
      <c r="X704" s="56">
        <v>224.72</v>
      </c>
      <c r="Y704" s="56">
        <v>183.9</v>
      </c>
      <c r="Z704" s="76">
        <v>150.99</v>
      </c>
      <c r="AA704" s="65"/>
    </row>
    <row r="705" spans="1:27" ht="16.5" x14ac:dyDescent="0.25">
      <c r="A705" s="64"/>
      <c r="B705" s="88">
        <v>17</v>
      </c>
      <c r="C705" s="84">
        <v>23.95</v>
      </c>
      <c r="D705" s="56">
        <v>79.14</v>
      </c>
      <c r="E705" s="56">
        <v>79.680000000000007</v>
      </c>
      <c r="F705" s="56">
        <v>78.209999999999994</v>
      </c>
      <c r="G705" s="56">
        <v>89.75</v>
      </c>
      <c r="H705" s="56">
        <v>87.4</v>
      </c>
      <c r="I705" s="56">
        <v>0</v>
      </c>
      <c r="J705" s="56">
        <v>16.760000000000002</v>
      </c>
      <c r="K705" s="56">
        <v>58.41</v>
      </c>
      <c r="L705" s="56">
        <v>25.84</v>
      </c>
      <c r="M705" s="56">
        <v>35.68</v>
      </c>
      <c r="N705" s="56">
        <v>0</v>
      </c>
      <c r="O705" s="56">
        <v>0</v>
      </c>
      <c r="P705" s="56">
        <v>0</v>
      </c>
      <c r="Q705" s="56">
        <v>7.74</v>
      </c>
      <c r="R705" s="56">
        <v>0</v>
      </c>
      <c r="S705" s="56">
        <v>9.2200000000000006</v>
      </c>
      <c r="T705" s="56">
        <v>0</v>
      </c>
      <c r="U705" s="56">
        <v>74.88</v>
      </c>
      <c r="V705" s="56">
        <v>123.68</v>
      </c>
      <c r="W705" s="56">
        <v>154.87</v>
      </c>
      <c r="X705" s="56">
        <v>182.98</v>
      </c>
      <c r="Y705" s="56">
        <v>323.93</v>
      </c>
      <c r="Z705" s="76">
        <v>951.53</v>
      </c>
      <c r="AA705" s="65"/>
    </row>
    <row r="706" spans="1:27" ht="16.5" x14ac:dyDescent="0.25">
      <c r="A706" s="64"/>
      <c r="B706" s="88">
        <v>18</v>
      </c>
      <c r="C706" s="84">
        <v>62.9</v>
      </c>
      <c r="D706" s="56">
        <v>114.35</v>
      </c>
      <c r="E706" s="56">
        <v>124.51</v>
      </c>
      <c r="F706" s="56">
        <v>164.6</v>
      </c>
      <c r="G706" s="56">
        <v>224.45</v>
      </c>
      <c r="H706" s="56">
        <v>143.55000000000001</v>
      </c>
      <c r="I706" s="56">
        <v>101.42</v>
      </c>
      <c r="J706" s="56">
        <v>49.92</v>
      </c>
      <c r="K706" s="56">
        <v>0</v>
      </c>
      <c r="L706" s="56">
        <v>30.24</v>
      </c>
      <c r="M706" s="56">
        <v>91.07</v>
      </c>
      <c r="N706" s="56">
        <v>48.38</v>
      </c>
      <c r="O706" s="56">
        <v>51.9</v>
      </c>
      <c r="P706" s="56">
        <v>20.76</v>
      </c>
      <c r="Q706" s="56">
        <v>51.9</v>
      </c>
      <c r="R706" s="56">
        <v>0</v>
      </c>
      <c r="S706" s="56">
        <v>0</v>
      </c>
      <c r="T706" s="56">
        <v>0</v>
      </c>
      <c r="U706" s="56">
        <v>0</v>
      </c>
      <c r="V706" s="56">
        <v>3.61</v>
      </c>
      <c r="W706" s="56">
        <v>52.85</v>
      </c>
      <c r="X706" s="56">
        <v>119.53</v>
      </c>
      <c r="Y706" s="56">
        <v>155.22</v>
      </c>
      <c r="Z706" s="76">
        <v>948.72</v>
      </c>
      <c r="AA706" s="65"/>
    </row>
    <row r="707" spans="1:27" ht="16.5" x14ac:dyDescent="0.25">
      <c r="A707" s="64"/>
      <c r="B707" s="88">
        <v>19</v>
      </c>
      <c r="C707" s="84">
        <v>49.16</v>
      </c>
      <c r="D707" s="56">
        <v>95.74</v>
      </c>
      <c r="E707" s="56">
        <v>88.82</v>
      </c>
      <c r="F707" s="56">
        <v>67.180000000000007</v>
      </c>
      <c r="G707" s="56">
        <v>26.61</v>
      </c>
      <c r="H707" s="56">
        <v>0.11</v>
      </c>
      <c r="I707" s="56">
        <v>0</v>
      </c>
      <c r="J707" s="56">
        <v>44.7</v>
      </c>
      <c r="K707" s="56">
        <v>7.38</v>
      </c>
      <c r="L707" s="56">
        <v>42.09</v>
      </c>
      <c r="M707" s="56">
        <v>49.84</v>
      </c>
      <c r="N707" s="56">
        <v>129.28</v>
      </c>
      <c r="O707" s="56">
        <v>118.38</v>
      </c>
      <c r="P707" s="56">
        <v>157.66</v>
      </c>
      <c r="Q707" s="56">
        <v>200.94</v>
      </c>
      <c r="R707" s="56">
        <v>61.71</v>
      </c>
      <c r="S707" s="56">
        <v>35.380000000000003</v>
      </c>
      <c r="T707" s="56">
        <v>137.47</v>
      </c>
      <c r="U707" s="56">
        <v>118</v>
      </c>
      <c r="V707" s="56">
        <v>181.51</v>
      </c>
      <c r="W707" s="56">
        <v>168.26</v>
      </c>
      <c r="X707" s="56">
        <v>189.65</v>
      </c>
      <c r="Y707" s="56">
        <v>532.55999999999995</v>
      </c>
      <c r="Z707" s="76">
        <v>938.04</v>
      </c>
      <c r="AA707" s="65"/>
    </row>
    <row r="708" spans="1:27" ht="16.5" x14ac:dyDescent="0.25">
      <c r="A708" s="64"/>
      <c r="B708" s="88">
        <v>20</v>
      </c>
      <c r="C708" s="84">
        <v>101.05</v>
      </c>
      <c r="D708" s="56">
        <v>142.82</v>
      </c>
      <c r="E708" s="56">
        <v>130.38999999999999</v>
      </c>
      <c r="F708" s="56">
        <v>85.99</v>
      </c>
      <c r="G708" s="56">
        <v>12.95</v>
      </c>
      <c r="H708" s="56">
        <v>9.16</v>
      </c>
      <c r="I708" s="56">
        <v>7.11</v>
      </c>
      <c r="J708" s="56">
        <v>0</v>
      </c>
      <c r="K708" s="56">
        <v>0</v>
      </c>
      <c r="L708" s="56">
        <v>0.01</v>
      </c>
      <c r="M708" s="56">
        <v>74.87</v>
      </c>
      <c r="N708" s="56">
        <v>118.01</v>
      </c>
      <c r="O708" s="56">
        <v>103.29</v>
      </c>
      <c r="P708" s="56">
        <v>104.24</v>
      </c>
      <c r="Q708" s="56">
        <v>11.9</v>
      </c>
      <c r="R708" s="56">
        <v>0</v>
      </c>
      <c r="S708" s="56">
        <v>18.46</v>
      </c>
      <c r="T708" s="56">
        <v>0</v>
      </c>
      <c r="U708" s="56">
        <v>12.22</v>
      </c>
      <c r="V708" s="56">
        <v>19.7</v>
      </c>
      <c r="W708" s="56">
        <v>108.83</v>
      </c>
      <c r="X708" s="56">
        <v>206.46</v>
      </c>
      <c r="Y708" s="56">
        <v>177.13</v>
      </c>
      <c r="Z708" s="76">
        <v>910.41</v>
      </c>
      <c r="AA708" s="65"/>
    </row>
    <row r="709" spans="1:27" ht="16.5" x14ac:dyDescent="0.25">
      <c r="A709" s="64"/>
      <c r="B709" s="88">
        <v>21</v>
      </c>
      <c r="C709" s="84">
        <v>25.82</v>
      </c>
      <c r="D709" s="56">
        <v>43.88</v>
      </c>
      <c r="E709" s="56">
        <v>36.75</v>
      </c>
      <c r="F709" s="56">
        <v>29.6</v>
      </c>
      <c r="G709" s="56">
        <v>27.78</v>
      </c>
      <c r="H709" s="56">
        <v>0</v>
      </c>
      <c r="I709" s="56">
        <v>0</v>
      </c>
      <c r="J709" s="56">
        <v>0</v>
      </c>
      <c r="K709" s="56">
        <v>0</v>
      </c>
      <c r="L709" s="56">
        <v>0</v>
      </c>
      <c r="M709" s="56">
        <v>0</v>
      </c>
      <c r="N709" s="56">
        <v>0</v>
      </c>
      <c r="O709" s="56">
        <v>0</v>
      </c>
      <c r="P709" s="56">
        <v>0</v>
      </c>
      <c r="Q709" s="56">
        <v>0</v>
      </c>
      <c r="R709" s="56">
        <v>0</v>
      </c>
      <c r="S709" s="56">
        <v>0</v>
      </c>
      <c r="T709" s="56">
        <v>0</v>
      </c>
      <c r="U709" s="56">
        <v>0</v>
      </c>
      <c r="V709" s="56">
        <v>0</v>
      </c>
      <c r="W709" s="56">
        <v>105.27</v>
      </c>
      <c r="X709" s="56">
        <v>111.11</v>
      </c>
      <c r="Y709" s="56">
        <v>267.51</v>
      </c>
      <c r="Z709" s="76">
        <v>847.16</v>
      </c>
      <c r="AA709" s="65"/>
    </row>
    <row r="710" spans="1:27" ht="16.5" x14ac:dyDescent="0.25">
      <c r="A710" s="64"/>
      <c r="B710" s="88">
        <v>22</v>
      </c>
      <c r="C710" s="84">
        <v>54.08</v>
      </c>
      <c r="D710" s="56">
        <v>133.9</v>
      </c>
      <c r="E710" s="56">
        <v>121.68</v>
      </c>
      <c r="F710" s="56">
        <v>77.150000000000006</v>
      </c>
      <c r="G710" s="56">
        <v>44.87</v>
      </c>
      <c r="H710" s="56">
        <v>13.81</v>
      </c>
      <c r="I710" s="56">
        <v>0</v>
      </c>
      <c r="J710" s="56">
        <v>0</v>
      </c>
      <c r="K710" s="56">
        <v>0</v>
      </c>
      <c r="L710" s="56">
        <v>70.3</v>
      </c>
      <c r="M710" s="56">
        <v>76.53</v>
      </c>
      <c r="N710" s="56">
        <v>191.17</v>
      </c>
      <c r="O710" s="56">
        <v>78.27</v>
      </c>
      <c r="P710" s="56">
        <v>0</v>
      </c>
      <c r="Q710" s="56">
        <v>0</v>
      </c>
      <c r="R710" s="56">
        <v>0</v>
      </c>
      <c r="S710" s="56">
        <v>0</v>
      </c>
      <c r="T710" s="56">
        <v>0</v>
      </c>
      <c r="U710" s="56">
        <v>0</v>
      </c>
      <c r="V710" s="56">
        <v>2.57</v>
      </c>
      <c r="W710" s="56">
        <v>0</v>
      </c>
      <c r="X710" s="56">
        <v>337.97</v>
      </c>
      <c r="Y710" s="56">
        <v>202.23</v>
      </c>
      <c r="Z710" s="76">
        <v>937.6</v>
      </c>
      <c r="AA710" s="65"/>
    </row>
    <row r="711" spans="1:27" ht="16.5" x14ac:dyDescent="0.25">
      <c r="A711" s="64"/>
      <c r="B711" s="88">
        <v>23</v>
      </c>
      <c r="C711" s="84">
        <v>61.05</v>
      </c>
      <c r="D711" s="56">
        <v>77.3</v>
      </c>
      <c r="E711" s="56">
        <v>71.77</v>
      </c>
      <c r="F711" s="56">
        <v>38.28</v>
      </c>
      <c r="G711" s="56">
        <v>35.96</v>
      </c>
      <c r="H711" s="56">
        <v>0</v>
      </c>
      <c r="I711" s="56">
        <v>0</v>
      </c>
      <c r="J711" s="56">
        <v>0</v>
      </c>
      <c r="K711" s="56">
        <v>0</v>
      </c>
      <c r="L711" s="56">
        <v>13.88</v>
      </c>
      <c r="M711" s="56">
        <v>63.32</v>
      </c>
      <c r="N711" s="56">
        <v>197.21</v>
      </c>
      <c r="O711" s="56">
        <v>184.49</v>
      </c>
      <c r="P711" s="56">
        <v>236.89</v>
      </c>
      <c r="Q711" s="56">
        <v>201.19</v>
      </c>
      <c r="R711" s="56">
        <v>67.59</v>
      </c>
      <c r="S711" s="56">
        <v>148.43</v>
      </c>
      <c r="T711" s="56">
        <v>164.42</v>
      </c>
      <c r="U711" s="56">
        <v>0</v>
      </c>
      <c r="V711" s="56">
        <v>0</v>
      </c>
      <c r="W711" s="56">
        <v>0</v>
      </c>
      <c r="X711" s="56">
        <v>16.27</v>
      </c>
      <c r="Y711" s="56">
        <v>97.96</v>
      </c>
      <c r="Z711" s="76">
        <v>83.94</v>
      </c>
      <c r="AA711" s="65"/>
    </row>
    <row r="712" spans="1:27" ht="16.5" x14ac:dyDescent="0.25">
      <c r="A712" s="64"/>
      <c r="B712" s="88">
        <v>24</v>
      </c>
      <c r="C712" s="84">
        <v>0</v>
      </c>
      <c r="D712" s="56">
        <v>22.77</v>
      </c>
      <c r="E712" s="56">
        <v>41.91</v>
      </c>
      <c r="F712" s="56">
        <v>49.09</v>
      </c>
      <c r="G712" s="56">
        <v>31.67</v>
      </c>
      <c r="H712" s="56">
        <v>42.06</v>
      </c>
      <c r="I712" s="56">
        <v>25.74</v>
      </c>
      <c r="J712" s="56">
        <v>0</v>
      </c>
      <c r="K712" s="56">
        <v>0</v>
      </c>
      <c r="L712" s="56">
        <v>0</v>
      </c>
      <c r="M712" s="56">
        <v>0</v>
      </c>
      <c r="N712" s="56">
        <v>0</v>
      </c>
      <c r="O712" s="56">
        <v>0</v>
      </c>
      <c r="P712" s="56">
        <v>0</v>
      </c>
      <c r="Q712" s="56">
        <v>0</v>
      </c>
      <c r="R712" s="56">
        <v>0</v>
      </c>
      <c r="S712" s="56">
        <v>0</v>
      </c>
      <c r="T712" s="56">
        <v>0</v>
      </c>
      <c r="U712" s="56">
        <v>0</v>
      </c>
      <c r="V712" s="56">
        <v>0</v>
      </c>
      <c r="W712" s="56">
        <v>0</v>
      </c>
      <c r="X712" s="56">
        <v>0.04</v>
      </c>
      <c r="Y712" s="56">
        <v>160.43</v>
      </c>
      <c r="Z712" s="76">
        <v>61.94</v>
      </c>
      <c r="AA712" s="65"/>
    </row>
    <row r="713" spans="1:27" ht="16.5" x14ac:dyDescent="0.25">
      <c r="A713" s="64"/>
      <c r="B713" s="88">
        <v>25</v>
      </c>
      <c r="C713" s="84">
        <v>67.959999999999994</v>
      </c>
      <c r="D713" s="56">
        <v>63.72</v>
      </c>
      <c r="E713" s="56">
        <v>49.67</v>
      </c>
      <c r="F713" s="56">
        <v>46.25</v>
      </c>
      <c r="G713" s="56">
        <v>38.64</v>
      </c>
      <c r="H713" s="56">
        <v>45.65</v>
      </c>
      <c r="I713" s="56">
        <v>27.06</v>
      </c>
      <c r="J713" s="56">
        <v>49.75</v>
      </c>
      <c r="K713" s="56">
        <v>0</v>
      </c>
      <c r="L713" s="56">
        <v>114.03</v>
      </c>
      <c r="M713" s="56">
        <v>26.03</v>
      </c>
      <c r="N713" s="56">
        <v>0</v>
      </c>
      <c r="O713" s="56">
        <v>108.43</v>
      </c>
      <c r="P713" s="56">
        <v>0</v>
      </c>
      <c r="Q713" s="56">
        <v>0</v>
      </c>
      <c r="R713" s="56">
        <v>0</v>
      </c>
      <c r="S713" s="56">
        <v>0</v>
      </c>
      <c r="T713" s="56">
        <v>0</v>
      </c>
      <c r="U713" s="56">
        <v>0</v>
      </c>
      <c r="V713" s="56">
        <v>0</v>
      </c>
      <c r="W713" s="56">
        <v>0</v>
      </c>
      <c r="X713" s="56">
        <v>42.62</v>
      </c>
      <c r="Y713" s="56">
        <v>158.78</v>
      </c>
      <c r="Z713" s="76">
        <v>84.24</v>
      </c>
      <c r="AA713" s="65"/>
    </row>
    <row r="714" spans="1:27" ht="16.5" x14ac:dyDescent="0.25">
      <c r="A714" s="64"/>
      <c r="B714" s="88">
        <v>26</v>
      </c>
      <c r="C714" s="84">
        <v>35.840000000000003</v>
      </c>
      <c r="D714" s="56">
        <v>54.27</v>
      </c>
      <c r="E714" s="56">
        <v>26.43</v>
      </c>
      <c r="F714" s="56">
        <v>11.53</v>
      </c>
      <c r="G714" s="56">
        <v>0</v>
      </c>
      <c r="H714" s="56">
        <v>0</v>
      </c>
      <c r="I714" s="56">
        <v>0</v>
      </c>
      <c r="J714" s="56">
        <v>0</v>
      </c>
      <c r="K714" s="56">
        <v>0.28000000000000003</v>
      </c>
      <c r="L714" s="56">
        <v>64.48</v>
      </c>
      <c r="M714" s="56">
        <v>224.91</v>
      </c>
      <c r="N714" s="56">
        <v>56.71</v>
      </c>
      <c r="O714" s="56">
        <v>30.95</v>
      </c>
      <c r="P714" s="56">
        <v>16.149999999999999</v>
      </c>
      <c r="Q714" s="56">
        <v>17.260000000000002</v>
      </c>
      <c r="R714" s="56">
        <v>0</v>
      </c>
      <c r="S714" s="56">
        <v>45.11</v>
      </c>
      <c r="T714" s="56">
        <v>96.3</v>
      </c>
      <c r="U714" s="56">
        <v>188.97</v>
      </c>
      <c r="V714" s="56">
        <v>285</v>
      </c>
      <c r="W714" s="56">
        <v>178.19</v>
      </c>
      <c r="X714" s="56">
        <v>13.83</v>
      </c>
      <c r="Y714" s="56">
        <v>87.88</v>
      </c>
      <c r="Z714" s="76">
        <v>331.28</v>
      </c>
      <c r="AA714" s="65"/>
    </row>
    <row r="715" spans="1:27" ht="16.5" x14ac:dyDescent="0.25">
      <c r="A715" s="64"/>
      <c r="B715" s="88">
        <v>27</v>
      </c>
      <c r="C715" s="84">
        <v>143.66</v>
      </c>
      <c r="D715" s="56">
        <v>156.51</v>
      </c>
      <c r="E715" s="56">
        <v>213.91</v>
      </c>
      <c r="F715" s="56">
        <v>51.19</v>
      </c>
      <c r="G715" s="56">
        <v>37.74</v>
      </c>
      <c r="H715" s="56">
        <v>5.44</v>
      </c>
      <c r="I715" s="56">
        <v>0</v>
      </c>
      <c r="J715" s="56">
        <v>0</v>
      </c>
      <c r="K715" s="56">
        <v>22.99</v>
      </c>
      <c r="L715" s="56">
        <v>31.21</v>
      </c>
      <c r="M715" s="56">
        <v>244.02</v>
      </c>
      <c r="N715" s="56">
        <v>416.3</v>
      </c>
      <c r="O715" s="56">
        <v>131</v>
      </c>
      <c r="P715" s="56">
        <v>130.41</v>
      </c>
      <c r="Q715" s="56">
        <v>509.01</v>
      </c>
      <c r="R715" s="56">
        <v>530.28</v>
      </c>
      <c r="S715" s="56">
        <v>133.76</v>
      </c>
      <c r="T715" s="56">
        <v>118.1</v>
      </c>
      <c r="U715" s="56">
        <v>0</v>
      </c>
      <c r="V715" s="56">
        <v>135.35</v>
      </c>
      <c r="W715" s="56">
        <v>214</v>
      </c>
      <c r="X715" s="56">
        <v>154.25</v>
      </c>
      <c r="Y715" s="56">
        <v>57.74</v>
      </c>
      <c r="Z715" s="76">
        <v>390.22</v>
      </c>
      <c r="AA715" s="65"/>
    </row>
    <row r="716" spans="1:27" ht="16.5" x14ac:dyDescent="0.25">
      <c r="A716" s="64"/>
      <c r="B716" s="88">
        <v>28</v>
      </c>
      <c r="C716" s="84">
        <v>231.32</v>
      </c>
      <c r="D716" s="56">
        <v>231.23</v>
      </c>
      <c r="E716" s="56">
        <v>197.68</v>
      </c>
      <c r="F716" s="56">
        <v>128.19</v>
      </c>
      <c r="G716" s="56">
        <v>15.96</v>
      </c>
      <c r="H716" s="56">
        <v>0</v>
      </c>
      <c r="I716" s="56">
        <v>7.73</v>
      </c>
      <c r="J716" s="56">
        <v>0</v>
      </c>
      <c r="K716" s="56">
        <v>83.69</v>
      </c>
      <c r="L716" s="56">
        <v>122.17</v>
      </c>
      <c r="M716" s="56">
        <v>161.84</v>
      </c>
      <c r="N716" s="56">
        <v>132.44</v>
      </c>
      <c r="O716" s="56">
        <v>54.22</v>
      </c>
      <c r="P716" s="56">
        <v>43.08</v>
      </c>
      <c r="Q716" s="56">
        <v>44.84</v>
      </c>
      <c r="R716" s="56">
        <v>201.14</v>
      </c>
      <c r="S716" s="56">
        <v>58.01</v>
      </c>
      <c r="T716" s="56">
        <v>0</v>
      </c>
      <c r="U716" s="56">
        <v>0</v>
      </c>
      <c r="V716" s="56">
        <v>0</v>
      </c>
      <c r="W716" s="56">
        <v>139.13999999999999</v>
      </c>
      <c r="X716" s="56">
        <v>126.48</v>
      </c>
      <c r="Y716" s="56">
        <v>117.69</v>
      </c>
      <c r="Z716" s="76">
        <v>374.51</v>
      </c>
      <c r="AA716" s="65"/>
    </row>
    <row r="717" spans="1:27" ht="16.5" x14ac:dyDescent="0.25">
      <c r="A717" s="64"/>
      <c r="B717" s="88">
        <v>29</v>
      </c>
      <c r="C717" s="84">
        <v>0.64</v>
      </c>
      <c r="D717" s="56">
        <v>50.09</v>
      </c>
      <c r="E717" s="56">
        <v>81.12</v>
      </c>
      <c r="F717" s="56">
        <v>28.52</v>
      </c>
      <c r="G717" s="56">
        <v>0</v>
      </c>
      <c r="H717" s="56">
        <v>0</v>
      </c>
      <c r="I717" s="56">
        <v>0</v>
      </c>
      <c r="J717" s="56">
        <v>22.31</v>
      </c>
      <c r="K717" s="56">
        <v>0</v>
      </c>
      <c r="L717" s="56">
        <v>0</v>
      </c>
      <c r="M717" s="56">
        <v>0</v>
      </c>
      <c r="N717" s="56">
        <v>0</v>
      </c>
      <c r="O717" s="56">
        <v>0</v>
      </c>
      <c r="P717" s="56">
        <v>0</v>
      </c>
      <c r="Q717" s="56">
        <v>0</v>
      </c>
      <c r="R717" s="56">
        <v>0</v>
      </c>
      <c r="S717" s="56">
        <v>0</v>
      </c>
      <c r="T717" s="56">
        <v>0</v>
      </c>
      <c r="U717" s="56">
        <v>0</v>
      </c>
      <c r="V717" s="56">
        <v>0</v>
      </c>
      <c r="W717" s="56">
        <v>51.29</v>
      </c>
      <c r="X717" s="56">
        <v>56.22</v>
      </c>
      <c r="Y717" s="56">
        <v>33.1</v>
      </c>
      <c r="Z717" s="76">
        <v>151.84</v>
      </c>
      <c r="AA717" s="65"/>
    </row>
    <row r="718" spans="1:27" ht="16.5" x14ac:dyDescent="0.25">
      <c r="A718" s="64"/>
      <c r="B718" s="88">
        <v>30</v>
      </c>
      <c r="C718" s="84">
        <v>63.67</v>
      </c>
      <c r="D718" s="56">
        <v>156.68</v>
      </c>
      <c r="E718" s="56">
        <v>44.81</v>
      </c>
      <c r="F718" s="56">
        <v>46.39</v>
      </c>
      <c r="G718" s="56">
        <v>22.04</v>
      </c>
      <c r="H718" s="56">
        <v>33.92</v>
      </c>
      <c r="I718" s="56">
        <v>0</v>
      </c>
      <c r="J718" s="56">
        <v>0</v>
      </c>
      <c r="K718" s="56">
        <v>30.21</v>
      </c>
      <c r="L718" s="56">
        <v>147.26</v>
      </c>
      <c r="M718" s="56">
        <v>0</v>
      </c>
      <c r="N718" s="56">
        <v>57.38</v>
      </c>
      <c r="O718" s="56">
        <v>215.48</v>
      </c>
      <c r="P718" s="56">
        <v>24.36</v>
      </c>
      <c r="Q718" s="56">
        <v>383.51</v>
      </c>
      <c r="R718" s="56">
        <v>104.71</v>
      </c>
      <c r="S718" s="56">
        <v>136.78</v>
      </c>
      <c r="T718" s="56">
        <v>206.74</v>
      </c>
      <c r="U718" s="56">
        <v>172.17</v>
      </c>
      <c r="V718" s="56">
        <v>52.8</v>
      </c>
      <c r="W718" s="56">
        <v>29.81</v>
      </c>
      <c r="X718" s="56">
        <v>2.83</v>
      </c>
      <c r="Y718" s="56">
        <v>91.67</v>
      </c>
      <c r="Z718" s="76">
        <v>98.56</v>
      </c>
      <c r="AA718" s="65"/>
    </row>
    <row r="719" spans="1:27" ht="17.25" hidden="1" thickBot="1" x14ac:dyDescent="0.3">
      <c r="A719" s="64"/>
      <c r="B719" s="89">
        <v>31</v>
      </c>
      <c r="C719" s="85"/>
      <c r="D719" s="77"/>
      <c r="E719" s="77"/>
      <c r="F719" s="77"/>
      <c r="G719" s="77"/>
      <c r="H719" s="77"/>
      <c r="I719" s="77"/>
      <c r="J719" s="77"/>
      <c r="K719" s="77"/>
      <c r="L719" s="77"/>
      <c r="M719" s="77"/>
      <c r="N719" s="77"/>
      <c r="O719" s="77"/>
      <c r="P719" s="77"/>
      <c r="Q719" s="77"/>
      <c r="R719" s="77"/>
      <c r="S719" s="77"/>
      <c r="T719" s="77"/>
      <c r="U719" s="77"/>
      <c r="V719" s="77"/>
      <c r="W719" s="77"/>
      <c r="X719" s="77"/>
      <c r="Y719" s="77"/>
      <c r="Z719" s="78"/>
      <c r="AA719" s="65"/>
    </row>
    <row r="720" spans="1:27" ht="16.5" x14ac:dyDescent="0.25">
      <c r="A720" s="64"/>
      <c r="B720" s="188"/>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c r="AA720" s="65"/>
    </row>
    <row r="721" spans="1:27" ht="17.25" thickBot="1" x14ac:dyDescent="0.3">
      <c r="A721" s="64"/>
      <c r="B721" s="188"/>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c r="AA721" s="65"/>
    </row>
    <row r="722" spans="1:27" ht="16.5" thickBot="1" x14ac:dyDescent="0.3">
      <c r="A722" s="64"/>
      <c r="B722" s="190"/>
      <c r="C722" s="191"/>
      <c r="D722" s="191"/>
      <c r="E722" s="191"/>
      <c r="F722" s="191"/>
      <c r="G722" s="191"/>
      <c r="H722" s="191"/>
      <c r="I722" s="191"/>
      <c r="J722" s="191"/>
      <c r="K722" s="191"/>
      <c r="L722" s="191"/>
      <c r="M722" s="191"/>
      <c r="N722" s="191"/>
      <c r="O722" s="191"/>
      <c r="P722" s="191"/>
      <c r="Q722" s="191"/>
      <c r="R722" s="304" t="s">
        <v>167</v>
      </c>
      <c r="S722" s="305"/>
      <c r="T722" s="305"/>
      <c r="U722" s="306"/>
      <c r="V722" s="51"/>
      <c r="W722" s="51"/>
      <c r="X722" s="51"/>
      <c r="Y722" s="51"/>
      <c r="Z722" s="51"/>
      <c r="AA722" s="65"/>
    </row>
    <row r="723" spans="1:27" x14ac:dyDescent="0.25">
      <c r="A723" s="64"/>
      <c r="B723" s="307" t="s">
        <v>168</v>
      </c>
      <c r="C723" s="308"/>
      <c r="D723" s="308"/>
      <c r="E723" s="308"/>
      <c r="F723" s="308"/>
      <c r="G723" s="308"/>
      <c r="H723" s="308"/>
      <c r="I723" s="308"/>
      <c r="J723" s="308"/>
      <c r="K723" s="308"/>
      <c r="L723" s="308"/>
      <c r="M723" s="308"/>
      <c r="N723" s="308"/>
      <c r="O723" s="308"/>
      <c r="P723" s="308"/>
      <c r="Q723" s="309"/>
      <c r="R723" s="310">
        <v>-2.2799999999999998</v>
      </c>
      <c r="S723" s="310"/>
      <c r="T723" s="310"/>
      <c r="U723" s="311"/>
      <c r="V723" s="51"/>
      <c r="W723" s="51"/>
      <c r="X723" s="51"/>
      <c r="Y723" s="51"/>
      <c r="Z723" s="51"/>
      <c r="AA723" s="65"/>
    </row>
    <row r="724" spans="1:27" ht="16.5" thickBot="1" x14ac:dyDescent="0.3">
      <c r="A724" s="64"/>
      <c r="B724" s="294" t="s">
        <v>169</v>
      </c>
      <c r="C724" s="295"/>
      <c r="D724" s="295"/>
      <c r="E724" s="295"/>
      <c r="F724" s="295"/>
      <c r="G724" s="295"/>
      <c r="H724" s="295"/>
      <c r="I724" s="295"/>
      <c r="J724" s="295"/>
      <c r="K724" s="295"/>
      <c r="L724" s="295"/>
      <c r="M724" s="295"/>
      <c r="N724" s="295"/>
      <c r="O724" s="295"/>
      <c r="P724" s="295"/>
      <c r="Q724" s="296"/>
      <c r="R724" s="297">
        <v>279.98</v>
      </c>
      <c r="S724" s="297"/>
      <c r="T724" s="297"/>
      <c r="U724" s="298"/>
      <c r="V724" s="51"/>
      <c r="W724" s="51"/>
      <c r="X724" s="51"/>
      <c r="Y724" s="51"/>
      <c r="Z724" s="51"/>
      <c r="AA724" s="65"/>
    </row>
    <row r="725" spans="1:27" x14ac:dyDescent="0.25">
      <c r="A725" s="64"/>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65"/>
    </row>
    <row r="726" spans="1:27" x14ac:dyDescent="0.25">
      <c r="A726" s="64"/>
      <c r="B726" s="282" t="s">
        <v>158</v>
      </c>
      <c r="C726" s="282"/>
      <c r="D726" s="282"/>
      <c r="E726" s="282"/>
      <c r="F726" s="282"/>
      <c r="G726" s="282"/>
      <c r="H726" s="282"/>
      <c r="I726" s="282"/>
      <c r="J726" s="282"/>
      <c r="K726" s="282"/>
      <c r="L726" s="282"/>
      <c r="M726" s="282"/>
      <c r="N726" s="282"/>
      <c r="O726" s="282"/>
      <c r="P726" s="282"/>
      <c r="Q726" s="282"/>
      <c r="R726" s="299">
        <v>915137.86</v>
      </c>
      <c r="S726" s="299"/>
      <c r="T726" s="60"/>
      <c r="U726" s="60"/>
      <c r="V726" s="60"/>
      <c r="W726" s="60"/>
      <c r="X726" s="60"/>
      <c r="Y726" s="60"/>
      <c r="Z726" s="60"/>
      <c r="AA726" s="65"/>
    </row>
    <row r="727" spans="1:27" x14ac:dyDescent="0.25">
      <c r="A727" s="64"/>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65"/>
    </row>
    <row r="728" spans="1:27" x14ac:dyDescent="0.25">
      <c r="A728" s="64"/>
      <c r="B728" s="282" t="s">
        <v>171</v>
      </c>
      <c r="C728" s="282"/>
      <c r="D728" s="282"/>
      <c r="E728" s="282"/>
      <c r="F728" s="282"/>
      <c r="G728" s="282"/>
      <c r="H728" s="282"/>
      <c r="I728" s="282"/>
      <c r="J728" s="282"/>
      <c r="K728" s="282"/>
      <c r="L728" s="282"/>
      <c r="M728" s="282"/>
      <c r="N728" s="282"/>
      <c r="O728" s="282"/>
      <c r="P728" s="282"/>
      <c r="Q728" s="282"/>
      <c r="R728" s="282"/>
      <c r="S728" s="282"/>
      <c r="T728" s="282"/>
      <c r="U728" s="282"/>
      <c r="V728" s="282"/>
      <c r="W728" s="282"/>
      <c r="X728" s="282"/>
      <c r="Y728" s="282"/>
      <c r="Z728" s="282"/>
      <c r="AA728" s="65"/>
    </row>
    <row r="729" spans="1:27" ht="16.5" thickBot="1" x14ac:dyDescent="0.3">
      <c r="A729" s="64"/>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65"/>
    </row>
    <row r="730" spans="1:27" x14ac:dyDescent="0.25">
      <c r="A730" s="64"/>
      <c r="B730" s="290"/>
      <c r="C730" s="276"/>
      <c r="D730" s="276"/>
      <c r="E730" s="276"/>
      <c r="F730" s="276"/>
      <c r="G730" s="276"/>
      <c r="H730" s="276"/>
      <c r="I730" s="276"/>
      <c r="J730" s="276"/>
      <c r="K730" s="276"/>
      <c r="L730" s="276"/>
      <c r="M730" s="277"/>
      <c r="N730" s="275" t="s">
        <v>78</v>
      </c>
      <c r="O730" s="276"/>
      <c r="P730" s="276"/>
      <c r="Q730" s="276"/>
      <c r="R730" s="276"/>
      <c r="S730" s="276"/>
      <c r="T730" s="276"/>
      <c r="U730" s="277"/>
      <c r="V730" s="51"/>
      <c r="W730" s="51"/>
      <c r="X730" s="51"/>
      <c r="Y730" s="51"/>
      <c r="Z730" s="51"/>
      <c r="AA730" s="65"/>
    </row>
    <row r="731" spans="1:27" ht="16.5" thickBot="1" x14ac:dyDescent="0.3">
      <c r="A731" s="64"/>
      <c r="B731" s="291"/>
      <c r="C731" s="292"/>
      <c r="D731" s="292"/>
      <c r="E731" s="292"/>
      <c r="F731" s="292"/>
      <c r="G731" s="292"/>
      <c r="H731" s="292"/>
      <c r="I731" s="292"/>
      <c r="J731" s="292"/>
      <c r="K731" s="292"/>
      <c r="L731" s="292"/>
      <c r="M731" s="293"/>
      <c r="N731" s="266" t="s">
        <v>79</v>
      </c>
      <c r="O731" s="292"/>
      <c r="P731" s="292" t="s">
        <v>80</v>
      </c>
      <c r="Q731" s="292"/>
      <c r="R731" s="292" t="s">
        <v>81</v>
      </c>
      <c r="S731" s="292"/>
      <c r="T731" s="292" t="s">
        <v>82</v>
      </c>
      <c r="U731" s="293"/>
      <c r="V731" s="51"/>
      <c r="W731" s="51"/>
      <c r="X731" s="51"/>
      <c r="Y731" s="51"/>
      <c r="Z731" s="51"/>
      <c r="AA731" s="65"/>
    </row>
    <row r="732" spans="1:27" ht="16.5" thickBot="1" x14ac:dyDescent="0.3">
      <c r="A732" s="64"/>
      <c r="B732" s="284" t="s">
        <v>163</v>
      </c>
      <c r="C732" s="285"/>
      <c r="D732" s="285"/>
      <c r="E732" s="285"/>
      <c r="F732" s="285"/>
      <c r="G732" s="285"/>
      <c r="H732" s="285"/>
      <c r="I732" s="285"/>
      <c r="J732" s="285"/>
      <c r="K732" s="285"/>
      <c r="L732" s="285"/>
      <c r="M732" s="286"/>
      <c r="N732" s="287">
        <v>545653.31000000006</v>
      </c>
      <c r="O732" s="288"/>
      <c r="P732" s="288">
        <v>914367.12</v>
      </c>
      <c r="Q732" s="288"/>
      <c r="R732" s="288">
        <v>1195009.68</v>
      </c>
      <c r="S732" s="288"/>
      <c r="T732" s="288">
        <v>1310334.77</v>
      </c>
      <c r="U732" s="289"/>
      <c r="V732" s="51"/>
      <c r="W732" s="51"/>
      <c r="X732" s="51"/>
      <c r="Y732" s="51"/>
      <c r="Z732" s="51"/>
      <c r="AA732" s="65"/>
    </row>
    <row r="733" spans="1:27" x14ac:dyDescent="0.25">
      <c r="A733" s="64"/>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65"/>
    </row>
    <row r="734" spans="1:27" x14ac:dyDescent="0.25">
      <c r="A734" s="64"/>
      <c r="B734" s="225" t="s">
        <v>198</v>
      </c>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c r="AA734" s="65"/>
    </row>
    <row r="735" spans="1:27" x14ac:dyDescent="0.25">
      <c r="A735" s="64"/>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65"/>
    </row>
    <row r="736" spans="1:27" ht="27.75" customHeight="1" x14ac:dyDescent="0.25">
      <c r="A736" s="64"/>
      <c r="B736" s="225" t="s">
        <v>213</v>
      </c>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c r="AA736" s="65"/>
    </row>
    <row r="737" spans="1:27" ht="10.5" customHeight="1" thickBot="1" x14ac:dyDescent="0.3">
      <c r="A737" s="68"/>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70"/>
    </row>
    <row r="738" spans="1:27" ht="16.5" thickTop="1" x14ac:dyDescent="0.25"/>
  </sheetData>
  <mergeCells count="96">
    <mergeCell ref="B6:Z6"/>
    <mergeCell ref="B2:Z2"/>
    <mergeCell ref="B3:Z3"/>
    <mergeCell ref="B4:Z4"/>
    <mergeCell ref="C44:Z44"/>
    <mergeCell ref="B44:B45"/>
    <mergeCell ref="B149:Z149"/>
    <mergeCell ref="B151:Z151"/>
    <mergeCell ref="B10:B11"/>
    <mergeCell ref="C10:Z10"/>
    <mergeCell ref="B8:Z8"/>
    <mergeCell ref="B78:B79"/>
    <mergeCell ref="C78:Z78"/>
    <mergeCell ref="B112:B113"/>
    <mergeCell ref="C112:Z112"/>
    <mergeCell ref="B146:P146"/>
    <mergeCell ref="R146:S146"/>
    <mergeCell ref="B153:B154"/>
    <mergeCell ref="C153:Z153"/>
    <mergeCell ref="B187:B188"/>
    <mergeCell ref="C187:Z187"/>
    <mergeCell ref="B221:B222"/>
    <mergeCell ref="C221:Z221"/>
    <mergeCell ref="B255:B256"/>
    <mergeCell ref="C255:Z255"/>
    <mergeCell ref="B289:P289"/>
    <mergeCell ref="R289:S289"/>
    <mergeCell ref="B291:Z291"/>
    <mergeCell ref="B293:M294"/>
    <mergeCell ref="N293:U293"/>
    <mergeCell ref="N294:O294"/>
    <mergeCell ref="P294:Q294"/>
    <mergeCell ref="R294:S294"/>
    <mergeCell ref="T294:U294"/>
    <mergeCell ref="B295:M295"/>
    <mergeCell ref="N295:O295"/>
    <mergeCell ref="P295:Q295"/>
    <mergeCell ref="R295:S295"/>
    <mergeCell ref="T295:U295"/>
    <mergeCell ref="B298:Z298"/>
    <mergeCell ref="B300:Z300"/>
    <mergeCell ref="B302:B303"/>
    <mergeCell ref="C302:Z302"/>
    <mergeCell ref="B336:B337"/>
    <mergeCell ref="C336:Z336"/>
    <mergeCell ref="B370:B371"/>
    <mergeCell ref="C370:Z370"/>
    <mergeCell ref="B404:B405"/>
    <mergeCell ref="C404:Z404"/>
    <mergeCell ref="B438:B439"/>
    <mergeCell ref="C438:Z438"/>
    <mergeCell ref="B472:B473"/>
    <mergeCell ref="C472:Z472"/>
    <mergeCell ref="B506:Q506"/>
    <mergeCell ref="R506:U506"/>
    <mergeCell ref="B507:Q507"/>
    <mergeCell ref="R507:U507"/>
    <mergeCell ref="B513:Z513"/>
    <mergeCell ref="B508:Q508"/>
    <mergeCell ref="R508:U508"/>
    <mergeCell ref="B510:Q510"/>
    <mergeCell ref="R510:S510"/>
    <mergeCell ref="B515:Z515"/>
    <mergeCell ref="B517:B518"/>
    <mergeCell ref="C517:Z517"/>
    <mergeCell ref="B551:B552"/>
    <mergeCell ref="C551:Z551"/>
    <mergeCell ref="B585:B586"/>
    <mergeCell ref="C585:Z585"/>
    <mergeCell ref="B619:B620"/>
    <mergeCell ref="C619:Z619"/>
    <mergeCell ref="B653:B654"/>
    <mergeCell ref="C653:Z653"/>
    <mergeCell ref="B687:B688"/>
    <mergeCell ref="C687:Z687"/>
    <mergeCell ref="R722:U722"/>
    <mergeCell ref="B723:Q723"/>
    <mergeCell ref="R723:U723"/>
    <mergeCell ref="B724:Q724"/>
    <mergeCell ref="R724:U724"/>
    <mergeCell ref="B726:Q726"/>
    <mergeCell ref="R726:S726"/>
    <mergeCell ref="B728:Z728"/>
    <mergeCell ref="B730:M731"/>
    <mergeCell ref="N730:U730"/>
    <mergeCell ref="N731:O731"/>
    <mergeCell ref="P731:Q731"/>
    <mergeCell ref="R731:S731"/>
    <mergeCell ref="T731:U731"/>
    <mergeCell ref="B734:Z734"/>
    <mergeCell ref="B736:Z736"/>
    <mergeCell ref="B732:M732"/>
    <mergeCell ref="N732:O732"/>
    <mergeCell ref="P732:Q732"/>
    <mergeCell ref="R732:S732"/>
    <mergeCell ref="T732:U732"/>
  </mergeCells>
  <conditionalFormatting sqref="A1">
    <cfRule type="cellIs" dxfId="29" priority="4" operator="equal">
      <formula>0</formula>
    </cfRule>
  </conditionalFormatting>
  <conditionalFormatting sqref="A148">
    <cfRule type="cellIs" dxfId="28" priority="3" operator="equal">
      <formula>0</formula>
    </cfRule>
  </conditionalFormatting>
  <conditionalFormatting sqref="A297">
    <cfRule type="cellIs" dxfId="27" priority="2" operator="equal">
      <formula>0</formula>
    </cfRule>
  </conditionalFormatting>
  <conditionalFormatting sqref="A512">
    <cfRule type="cellIs" dxfId="26"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pageSetUpPr fitToPage="1"/>
  </sheetPr>
  <dimension ref="A1:G96"/>
  <sheetViews>
    <sheetView zoomScale="80" zoomScaleNormal="80" zoomScaleSheetLayoutView="100" workbookViewId="0">
      <selection activeCell="B10" sqref="B10:B11"/>
    </sheetView>
  </sheetViews>
  <sheetFormatPr defaultRowHeight="15.75" x14ac:dyDescent="0.25"/>
  <cols>
    <col min="1" max="1" width="10.140625" style="7" customWidth="1"/>
    <col min="2" max="2" width="75.7109375" style="7" customWidth="1"/>
    <col min="3" max="6" width="18.28515625" style="7" customWidth="1"/>
    <col min="7" max="7" width="9.140625" style="7"/>
    <col min="8" max="8" width="9.140625" style="7" customWidth="1"/>
    <col min="9" max="16384" width="9.140625" style="7"/>
  </cols>
  <sheetData>
    <row r="1" spans="1:7" ht="36" customHeight="1" thickTop="1" x14ac:dyDescent="0.25">
      <c r="A1" s="61" t="str">
        <f>'1. Отчет АТС'!B3</f>
        <v>апрель 2021</v>
      </c>
      <c r="B1" s="62"/>
      <c r="C1" s="62"/>
      <c r="D1" s="62"/>
      <c r="E1" s="62"/>
      <c r="F1" s="62"/>
      <c r="G1" s="63"/>
    </row>
    <row r="2" spans="1:7" ht="42" customHeight="1" x14ac:dyDescent="0.25">
      <c r="A2" s="64"/>
      <c r="B2" s="273" t="s">
        <v>200</v>
      </c>
      <c r="C2" s="273"/>
      <c r="D2" s="273"/>
      <c r="E2" s="273"/>
      <c r="F2" s="273"/>
      <c r="G2" s="65"/>
    </row>
    <row r="3" spans="1:7" s="55" customFormat="1" ht="18" x14ac:dyDescent="0.25">
      <c r="A3" s="74"/>
      <c r="B3" s="280" t="s">
        <v>228</v>
      </c>
      <c r="C3" s="280"/>
      <c r="D3" s="280"/>
      <c r="E3" s="280"/>
      <c r="F3" s="280"/>
      <c r="G3" s="75"/>
    </row>
    <row r="4" spans="1:7" ht="18.75" x14ac:dyDescent="0.25">
      <c r="A4" s="64"/>
      <c r="B4" s="281" t="s">
        <v>205</v>
      </c>
      <c r="C4" s="281"/>
      <c r="D4" s="281"/>
      <c r="E4" s="281"/>
      <c r="F4" s="281"/>
      <c r="G4" s="65"/>
    </row>
    <row r="5" spans="1:7" x14ac:dyDescent="0.25">
      <c r="A5" s="64"/>
      <c r="B5" s="51"/>
      <c r="C5" s="51"/>
      <c r="D5" s="51"/>
      <c r="E5" s="51"/>
      <c r="F5" s="51"/>
      <c r="G5" s="65"/>
    </row>
    <row r="6" spans="1:7" ht="35.25" customHeight="1" x14ac:dyDescent="0.25">
      <c r="A6" s="64"/>
      <c r="B6" s="274" t="s">
        <v>76</v>
      </c>
      <c r="C6" s="274"/>
      <c r="D6" s="274"/>
      <c r="E6" s="274"/>
      <c r="F6" s="274"/>
      <c r="G6" s="65"/>
    </row>
    <row r="7" spans="1:7" x14ac:dyDescent="0.25">
      <c r="A7" s="64"/>
      <c r="B7" s="51"/>
      <c r="C7" s="51"/>
      <c r="D7" s="51"/>
      <c r="E7" s="51"/>
      <c r="F7" s="51"/>
      <c r="G7" s="65"/>
    </row>
    <row r="8" spans="1:7" x14ac:dyDescent="0.25">
      <c r="A8" s="64"/>
      <c r="B8" s="146" t="s">
        <v>77</v>
      </c>
      <c r="C8" s="51"/>
      <c r="D8" s="51"/>
      <c r="E8" s="51"/>
      <c r="F8" s="51"/>
      <c r="G8" s="65"/>
    </row>
    <row r="9" spans="1:7" ht="16.5" thickBot="1" x14ac:dyDescent="0.3">
      <c r="A9" s="64"/>
      <c r="B9" s="51"/>
      <c r="C9" s="51"/>
      <c r="D9" s="51"/>
      <c r="E9" s="51"/>
      <c r="F9" s="51"/>
      <c r="G9" s="65"/>
    </row>
    <row r="10" spans="1:7" x14ac:dyDescent="0.25">
      <c r="A10" s="64"/>
      <c r="B10" s="278"/>
      <c r="C10" s="275" t="s">
        <v>78</v>
      </c>
      <c r="D10" s="276"/>
      <c r="E10" s="276"/>
      <c r="F10" s="277"/>
      <c r="G10" s="65"/>
    </row>
    <row r="11" spans="1:7" ht="16.5" thickBot="1" x14ac:dyDescent="0.3">
      <c r="A11" s="64"/>
      <c r="B11" s="279"/>
      <c r="C11" s="141" t="s">
        <v>79</v>
      </c>
      <c r="D11" s="152" t="s">
        <v>80</v>
      </c>
      <c r="E11" s="152" t="s">
        <v>81</v>
      </c>
      <c r="F11" s="153" t="s">
        <v>82</v>
      </c>
      <c r="G11" s="65"/>
    </row>
    <row r="12" spans="1:7" ht="16.5" thickBot="1" x14ac:dyDescent="0.3">
      <c r="A12" s="64"/>
      <c r="B12" s="101" t="s">
        <v>83</v>
      </c>
      <c r="C12" s="166">
        <v>3157.12</v>
      </c>
      <c r="D12" s="166">
        <v>3157.12</v>
      </c>
      <c r="E12" s="166">
        <v>3157.12</v>
      </c>
      <c r="F12" s="170">
        <v>3157.12</v>
      </c>
      <c r="G12" s="65"/>
    </row>
    <row r="13" spans="1:7" x14ac:dyDescent="0.25">
      <c r="A13" s="64"/>
      <c r="B13" s="51"/>
      <c r="C13" s="51"/>
      <c r="D13" s="51"/>
      <c r="E13" s="51"/>
      <c r="F13" s="51"/>
      <c r="G13" s="65"/>
    </row>
    <row r="14" spans="1:7" ht="15.75" customHeight="1" x14ac:dyDescent="0.25">
      <c r="A14" s="64"/>
      <c r="B14" s="272" t="s">
        <v>84</v>
      </c>
      <c r="C14" s="272"/>
      <c r="D14" s="272"/>
      <c r="E14" s="272"/>
      <c r="F14" s="272"/>
      <c r="G14" s="65"/>
    </row>
    <row r="15" spans="1:7" x14ac:dyDescent="0.25">
      <c r="A15" s="64"/>
      <c r="B15" s="222" t="s">
        <v>85</v>
      </c>
      <c r="C15" s="223">
        <v>2336.4299999999998</v>
      </c>
      <c r="D15" s="51"/>
      <c r="E15" s="51"/>
      <c r="F15" s="51"/>
      <c r="G15" s="65"/>
    </row>
    <row r="16" spans="1:7" x14ac:dyDescent="0.25">
      <c r="A16" s="64"/>
      <c r="B16" s="51"/>
      <c r="C16" s="51"/>
      <c r="D16" s="51"/>
      <c r="E16" s="51"/>
      <c r="F16" s="51"/>
      <c r="G16" s="65"/>
    </row>
    <row r="17" spans="1:7" ht="31.5"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223">
        <v>1060.19</v>
      </c>
      <c r="F19" s="57"/>
      <c r="G19" s="65"/>
    </row>
    <row r="20" spans="1:7" x14ac:dyDescent="0.25">
      <c r="A20" s="64"/>
      <c r="B20" s="51"/>
      <c r="C20" s="51"/>
      <c r="D20" s="51"/>
      <c r="E20" s="51"/>
      <c r="F20" s="51"/>
      <c r="G20" s="65"/>
    </row>
    <row r="21" spans="1:7" ht="15.75" customHeight="1" x14ac:dyDescent="0.25">
      <c r="A21" s="64"/>
      <c r="B21" s="272" t="s">
        <v>88</v>
      </c>
      <c r="C21" s="272"/>
      <c r="D21" s="272"/>
      <c r="E21" s="223">
        <v>915137.86</v>
      </c>
      <c r="F21" s="222"/>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ht="15.75" customHeight="1" x14ac:dyDescent="0.25">
      <c r="A25" s="64"/>
      <c r="B25" s="272" t="s">
        <v>90</v>
      </c>
      <c r="C25" s="272"/>
      <c r="D25" s="272"/>
      <c r="E25" s="137">
        <v>99.02</v>
      </c>
      <c r="F25" s="222"/>
      <c r="G25" s="65"/>
    </row>
    <row r="26" spans="1:7" x14ac:dyDescent="0.25">
      <c r="A26" s="64"/>
      <c r="B26" s="51"/>
      <c r="C26" s="51"/>
      <c r="D26" s="51"/>
      <c r="E26" s="51"/>
      <c r="F26" s="51"/>
      <c r="G26" s="65"/>
    </row>
    <row r="27" spans="1:7" ht="15.75" customHeight="1" x14ac:dyDescent="0.25">
      <c r="A27" s="64"/>
      <c r="B27" s="272" t="s">
        <v>91</v>
      </c>
      <c r="C27" s="272"/>
      <c r="D27" s="272"/>
      <c r="E27" s="272"/>
      <c r="F27" s="272"/>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2" t="s">
        <v>93</v>
      </c>
      <c r="C30" s="272"/>
      <c r="D30" s="272"/>
      <c r="E30" s="272"/>
      <c r="F30" s="272"/>
      <c r="G30" s="65"/>
    </row>
    <row r="31" spans="1:7" x14ac:dyDescent="0.25">
      <c r="A31" s="64"/>
      <c r="B31" s="222" t="s">
        <v>94</v>
      </c>
      <c r="C31" s="137">
        <v>14.315</v>
      </c>
      <c r="D31" s="222"/>
      <c r="E31" s="51"/>
      <c r="F31" s="51"/>
      <c r="G31" s="65"/>
    </row>
    <row r="32" spans="1:7" x14ac:dyDescent="0.25">
      <c r="A32" s="64"/>
      <c r="B32" s="222"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ht="15.75" customHeight="1" x14ac:dyDescent="0.25">
      <c r="A51" s="64"/>
      <c r="B51" s="272" t="s">
        <v>108</v>
      </c>
      <c r="C51" s="272"/>
      <c r="D51" s="272"/>
      <c r="E51" s="137">
        <v>61956.108999999997</v>
      </c>
      <c r="F51" s="222"/>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222" t="s">
        <v>111</v>
      </c>
      <c r="C58" s="137">
        <v>9539.82</v>
      </c>
      <c r="D58" s="222"/>
      <c r="E58" s="51"/>
      <c r="F58" s="51"/>
      <c r="G58" s="65"/>
    </row>
    <row r="59" spans="1:7" x14ac:dyDescent="0.25">
      <c r="A59" s="64"/>
      <c r="B59" s="222" t="s">
        <v>95</v>
      </c>
      <c r="C59" s="222"/>
      <c r="D59" s="222"/>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6" customHeight="1" x14ac:dyDescent="0.25">
      <c r="A71" s="64"/>
      <c r="B71" s="283" t="s">
        <v>120</v>
      </c>
      <c r="C71" s="283"/>
      <c r="D71" s="283"/>
      <c r="E71" s="283"/>
      <c r="F71" s="283"/>
      <c r="G71" s="65"/>
    </row>
    <row r="72" spans="1:7" ht="37.5" customHeight="1" x14ac:dyDescent="0.25">
      <c r="A72" s="64"/>
      <c r="B72" s="51"/>
      <c r="C72" s="51"/>
      <c r="D72" s="51"/>
      <c r="E72" s="51"/>
      <c r="F72" s="51"/>
      <c r="G72" s="65"/>
    </row>
    <row r="73" spans="1:7"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141" t="s">
        <v>79</v>
      </c>
      <c r="D78" s="152" t="s">
        <v>80</v>
      </c>
      <c r="E78" s="152" t="s">
        <v>81</v>
      </c>
      <c r="F78" s="153" t="s">
        <v>82</v>
      </c>
      <c r="G78" s="65"/>
    </row>
    <row r="79" spans="1:7" x14ac:dyDescent="0.25">
      <c r="A79" s="64"/>
      <c r="B79" s="108" t="s">
        <v>124</v>
      </c>
      <c r="C79" s="54">
        <v>1728.8600000000001</v>
      </c>
      <c r="D79" s="54">
        <v>1728.8600000000001</v>
      </c>
      <c r="E79" s="54">
        <v>1728.8600000000001</v>
      </c>
      <c r="F79" s="171">
        <v>1728.8600000000001</v>
      </c>
      <c r="G79" s="65"/>
    </row>
    <row r="80" spans="1:7" x14ac:dyDescent="0.25">
      <c r="A80" s="64"/>
      <c r="B80" s="43" t="s">
        <v>125</v>
      </c>
      <c r="C80" s="142">
        <v>3231.41</v>
      </c>
      <c r="D80" s="142">
        <v>3231.41</v>
      </c>
      <c r="E80" s="142">
        <v>3231.41</v>
      </c>
      <c r="F80" s="172">
        <v>3231.41</v>
      </c>
      <c r="G80" s="65"/>
    </row>
    <row r="81" spans="1:7" ht="16.5" thickBot="1" x14ac:dyDescent="0.3">
      <c r="A81" s="64"/>
      <c r="B81" s="46" t="s">
        <v>126</v>
      </c>
      <c r="C81" s="143">
        <v>9759.880000000001</v>
      </c>
      <c r="D81" s="143">
        <v>9759.880000000001</v>
      </c>
      <c r="E81" s="143">
        <v>9759.880000000001</v>
      </c>
      <c r="F81" s="173">
        <v>9759.880000000001</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x14ac:dyDescent="0.25">
      <c r="A85" s="64"/>
      <c r="B85" s="278" t="s">
        <v>123</v>
      </c>
      <c r="C85" s="275" t="s">
        <v>78</v>
      </c>
      <c r="D85" s="276"/>
      <c r="E85" s="276"/>
      <c r="F85" s="277"/>
      <c r="G85" s="65"/>
    </row>
    <row r="86" spans="1:7" ht="16.5" thickBot="1" x14ac:dyDescent="0.3">
      <c r="A86" s="64"/>
      <c r="B86" s="279"/>
      <c r="C86" s="141" t="s">
        <v>79</v>
      </c>
      <c r="D86" s="152" t="s">
        <v>80</v>
      </c>
      <c r="E86" s="152" t="s">
        <v>81</v>
      </c>
      <c r="F86" s="153" t="s">
        <v>82</v>
      </c>
      <c r="G86" s="65"/>
    </row>
    <row r="87" spans="1:7" x14ac:dyDescent="0.25">
      <c r="A87" s="64"/>
      <c r="B87" s="107" t="s">
        <v>124</v>
      </c>
      <c r="C87" s="54">
        <v>1728.8600000000001</v>
      </c>
      <c r="D87" s="54">
        <v>1728.8600000000001</v>
      </c>
      <c r="E87" s="54">
        <v>1728.8600000000001</v>
      </c>
      <c r="F87" s="171">
        <v>1728.8600000000001</v>
      </c>
      <c r="G87" s="65"/>
    </row>
    <row r="88" spans="1:7" ht="16.5" thickBot="1" x14ac:dyDescent="0.3">
      <c r="A88" s="64"/>
      <c r="B88" s="46" t="s">
        <v>128</v>
      </c>
      <c r="C88" s="143">
        <v>5368.7999999999993</v>
      </c>
      <c r="D88" s="143">
        <v>5368.7999999999993</v>
      </c>
      <c r="E88" s="143">
        <v>5368.7999999999993</v>
      </c>
      <c r="F88" s="173">
        <v>5368.7999999999993</v>
      </c>
      <c r="G88" s="65"/>
    </row>
    <row r="89" spans="1:7" x14ac:dyDescent="0.25">
      <c r="A89" s="64"/>
      <c r="B89" s="146"/>
      <c r="C89" s="98"/>
      <c r="D89" s="98"/>
      <c r="E89" s="98"/>
      <c r="F89" s="98"/>
      <c r="G89" s="65"/>
    </row>
    <row r="90" spans="1:7" ht="33" customHeight="1" x14ac:dyDescent="0.25">
      <c r="A90" s="64"/>
      <c r="B90" s="225" t="s">
        <v>199</v>
      </c>
      <c r="C90" s="225"/>
      <c r="D90" s="225"/>
      <c r="E90" s="225"/>
      <c r="F90" s="225"/>
      <c r="G90" s="65"/>
    </row>
    <row r="91" spans="1:7" x14ac:dyDescent="0.25">
      <c r="A91" s="64"/>
      <c r="B91" s="127"/>
      <c r="C91" s="98"/>
      <c r="D91" s="98"/>
      <c r="E91" s="98"/>
      <c r="F91" s="98"/>
      <c r="G91" s="65"/>
    </row>
    <row r="92" spans="1:7" ht="52.5" customHeight="1" x14ac:dyDescent="0.25">
      <c r="A92" s="64"/>
      <c r="B92" s="225" t="s">
        <v>213</v>
      </c>
      <c r="C92" s="225"/>
      <c r="D92" s="225"/>
      <c r="E92" s="225"/>
      <c r="F92" s="225"/>
      <c r="G92" s="65"/>
    </row>
    <row r="93" spans="1:7" x14ac:dyDescent="0.25">
      <c r="A93" s="64"/>
      <c r="B93" s="127"/>
      <c r="C93" s="98"/>
      <c r="D93" s="98"/>
      <c r="E93" s="98"/>
      <c r="F93" s="98"/>
      <c r="G93" s="65"/>
    </row>
    <row r="94" spans="1:7" x14ac:dyDescent="0.25">
      <c r="A94" s="64"/>
      <c r="B94" s="127"/>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30:F30"/>
    <mergeCell ref="B39:D39"/>
    <mergeCell ref="B68:F68"/>
    <mergeCell ref="B41:E41"/>
    <mergeCell ref="B51:D51"/>
    <mergeCell ref="B53:F53"/>
    <mergeCell ref="B57:F57"/>
    <mergeCell ref="B66:D66"/>
    <mergeCell ref="B92:F92"/>
    <mergeCell ref="B90:F90"/>
    <mergeCell ref="B77:B78"/>
    <mergeCell ref="C77:F77"/>
    <mergeCell ref="B83:F83"/>
    <mergeCell ref="B85:B86"/>
    <mergeCell ref="C85:F85"/>
    <mergeCell ref="B75:F75"/>
    <mergeCell ref="B71:F71"/>
    <mergeCell ref="B73:F73"/>
    <mergeCell ref="B2:F2"/>
    <mergeCell ref="B3:F3"/>
    <mergeCell ref="B4:F4"/>
    <mergeCell ref="B6:F6"/>
    <mergeCell ref="B10:B11"/>
    <mergeCell ref="C10:F10"/>
    <mergeCell ref="B14:F14"/>
    <mergeCell ref="B17:F17"/>
    <mergeCell ref="B19:D19"/>
    <mergeCell ref="B21:D21"/>
    <mergeCell ref="B23:E23"/>
    <mergeCell ref="B25:D25"/>
    <mergeCell ref="B27:F27"/>
  </mergeCells>
  <conditionalFormatting sqref="A1">
    <cfRule type="cellIs" dxfId="25" priority="1" operator="equal">
      <formula>0</formula>
    </cfRule>
  </conditionalFormatting>
  <printOptions horizontalCentered="1"/>
  <pageMargins left="0.19685039370078741" right="0.19685039370078741" top="0.19685039370078741" bottom="0.19685039370078741" header="0" footer="0"/>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FF"/>
    <pageSetUpPr fitToPage="1"/>
  </sheetPr>
  <dimension ref="A1:AA330"/>
  <sheetViews>
    <sheetView zoomScale="80" zoomScaleNormal="80" zoomScaleSheetLayoutView="100" workbookViewId="0">
      <selection activeCell="B10" sqref="B10:B11"/>
    </sheetView>
  </sheetViews>
  <sheetFormatPr defaultRowHeight="15.75" x14ac:dyDescent="0.25"/>
  <cols>
    <col min="1" max="1" width="9.85546875" style="7" customWidth="1"/>
    <col min="2" max="2" width="15.7109375" style="7" customWidth="1"/>
    <col min="3" max="26" width="8.7109375" style="7" customWidth="1"/>
    <col min="27" max="27" width="9.140625" style="7"/>
    <col min="28" max="28" width="9.140625" style="7" customWidth="1"/>
    <col min="29" max="16384" width="9.140625" style="7"/>
  </cols>
  <sheetData>
    <row r="1" spans="1:27" ht="35.25" customHeight="1" thickTop="1" x14ac:dyDescent="0.25">
      <c r="A1" s="61" t="str">
        <f>'1. Отчет АТС'!B3</f>
        <v>апрель 2021</v>
      </c>
      <c r="B1" s="62"/>
      <c r="C1" s="62"/>
      <c r="D1" s="62"/>
      <c r="E1" s="62"/>
      <c r="F1" s="62"/>
      <c r="G1" s="62"/>
      <c r="H1" s="62"/>
      <c r="I1" s="62"/>
      <c r="J1" s="62"/>
      <c r="K1" s="62"/>
      <c r="L1" s="62"/>
      <c r="M1" s="62"/>
      <c r="N1" s="62"/>
      <c r="O1" s="62"/>
      <c r="P1" s="62"/>
      <c r="Q1" s="62"/>
      <c r="R1" s="62"/>
      <c r="S1" s="62"/>
      <c r="T1" s="62"/>
      <c r="U1" s="62"/>
      <c r="V1" s="62"/>
      <c r="W1" s="62"/>
      <c r="X1" s="62"/>
      <c r="Y1" s="62"/>
      <c r="Z1" s="62"/>
      <c r="AA1" s="63"/>
    </row>
    <row r="2" spans="1:27" ht="42" customHeight="1" x14ac:dyDescent="0.25">
      <c r="A2" s="64"/>
      <c r="B2" s="273" t="s">
        <v>200</v>
      </c>
      <c r="C2" s="273"/>
      <c r="D2" s="273"/>
      <c r="E2" s="273"/>
      <c r="F2" s="273"/>
      <c r="G2" s="273"/>
      <c r="H2" s="273"/>
      <c r="I2" s="273"/>
      <c r="J2" s="273"/>
      <c r="K2" s="273"/>
      <c r="L2" s="273"/>
      <c r="M2" s="273"/>
      <c r="N2" s="273"/>
      <c r="O2" s="273"/>
      <c r="P2" s="273"/>
      <c r="Q2" s="273"/>
      <c r="R2" s="273"/>
      <c r="S2" s="273"/>
      <c r="T2" s="273"/>
      <c r="U2" s="273"/>
      <c r="V2" s="273"/>
      <c r="W2" s="273"/>
      <c r="X2" s="273"/>
      <c r="Y2" s="273"/>
      <c r="Z2" s="273"/>
      <c r="AA2" s="65"/>
    </row>
    <row r="3" spans="1:27" s="55" customFormat="1" ht="18" x14ac:dyDescent="0.25">
      <c r="A3" s="74"/>
      <c r="B3" s="280" t="s">
        <v>228</v>
      </c>
      <c r="C3" s="280"/>
      <c r="D3" s="280"/>
      <c r="E3" s="280"/>
      <c r="F3" s="280"/>
      <c r="G3" s="280"/>
      <c r="H3" s="280"/>
      <c r="I3" s="280"/>
      <c r="J3" s="280"/>
      <c r="K3" s="280"/>
      <c r="L3" s="280"/>
      <c r="M3" s="280"/>
      <c r="N3" s="280"/>
      <c r="O3" s="280"/>
      <c r="P3" s="280"/>
      <c r="Q3" s="280"/>
      <c r="R3" s="280"/>
      <c r="S3" s="280"/>
      <c r="T3" s="280"/>
      <c r="U3" s="280"/>
      <c r="V3" s="280"/>
      <c r="W3" s="280"/>
      <c r="X3" s="280"/>
      <c r="Y3" s="280"/>
      <c r="Z3" s="280"/>
      <c r="AA3" s="75"/>
    </row>
    <row r="4" spans="1:27" ht="18.75" x14ac:dyDescent="0.25">
      <c r="A4" s="64"/>
      <c r="B4" s="281" t="s">
        <v>206</v>
      </c>
      <c r="C4" s="281"/>
      <c r="D4" s="281"/>
      <c r="E4" s="281"/>
      <c r="F4" s="281"/>
      <c r="G4" s="281"/>
      <c r="H4" s="281"/>
      <c r="I4" s="281"/>
      <c r="J4" s="281"/>
      <c r="K4" s="281"/>
      <c r="L4" s="281"/>
      <c r="M4" s="281"/>
      <c r="N4" s="281"/>
      <c r="O4" s="281"/>
      <c r="P4" s="281"/>
      <c r="Q4" s="281"/>
      <c r="R4" s="281"/>
      <c r="S4" s="281"/>
      <c r="T4" s="281"/>
      <c r="U4" s="281"/>
      <c r="V4" s="281"/>
      <c r="W4" s="281"/>
      <c r="X4" s="281"/>
      <c r="Y4" s="281"/>
      <c r="Z4" s="281"/>
      <c r="AA4" s="65"/>
    </row>
    <row r="5" spans="1:27" x14ac:dyDescent="0.25">
      <c r="A5" s="64"/>
      <c r="B5" s="51"/>
      <c r="C5" s="51"/>
      <c r="D5" s="51"/>
      <c r="E5" s="51"/>
      <c r="F5" s="51"/>
      <c r="G5" s="51"/>
      <c r="H5" s="51"/>
      <c r="I5" s="51"/>
      <c r="J5" s="51"/>
      <c r="K5" s="51"/>
      <c r="L5" s="51"/>
      <c r="M5" s="51"/>
      <c r="N5" s="51"/>
      <c r="O5" s="51"/>
      <c r="P5" s="51"/>
      <c r="Q5" s="51"/>
      <c r="R5" s="51"/>
      <c r="S5" s="51"/>
      <c r="T5" s="51"/>
      <c r="U5" s="51"/>
      <c r="V5" s="51"/>
      <c r="W5" s="51"/>
      <c r="X5" s="51"/>
      <c r="Y5" s="51"/>
      <c r="Z5" s="51"/>
      <c r="AA5" s="65"/>
    </row>
    <row r="6" spans="1:27" ht="73.5" customHeight="1" x14ac:dyDescent="0.25">
      <c r="A6" s="64"/>
      <c r="B6" s="274" t="s">
        <v>129</v>
      </c>
      <c r="C6" s="274"/>
      <c r="D6" s="274"/>
      <c r="E6" s="274"/>
      <c r="F6" s="274"/>
      <c r="G6" s="274"/>
      <c r="H6" s="274"/>
      <c r="I6" s="274"/>
      <c r="J6" s="274"/>
      <c r="K6" s="274"/>
      <c r="L6" s="274"/>
      <c r="M6" s="274"/>
      <c r="N6" s="274"/>
      <c r="O6" s="274"/>
      <c r="P6" s="274"/>
      <c r="Q6" s="274"/>
      <c r="R6" s="274"/>
      <c r="S6" s="274"/>
      <c r="T6" s="274"/>
      <c r="U6" s="274"/>
      <c r="V6" s="274"/>
      <c r="W6" s="274"/>
      <c r="X6" s="274"/>
      <c r="Y6" s="274"/>
      <c r="Z6" s="274"/>
      <c r="AA6" s="65"/>
    </row>
    <row r="7" spans="1:27" ht="15.75" customHeight="1" x14ac:dyDescent="0.25">
      <c r="A7" s="64"/>
      <c r="B7" s="51"/>
      <c r="C7" s="51"/>
      <c r="D7" s="51"/>
      <c r="E7" s="51"/>
      <c r="F7" s="51"/>
      <c r="G7" s="51"/>
      <c r="H7" s="51"/>
      <c r="I7" s="51"/>
      <c r="J7" s="51"/>
      <c r="K7" s="51"/>
      <c r="L7" s="51"/>
      <c r="M7" s="51"/>
      <c r="N7" s="51"/>
      <c r="O7" s="51"/>
      <c r="P7" s="51"/>
      <c r="Q7" s="51"/>
      <c r="R7" s="51"/>
      <c r="S7" s="51"/>
      <c r="T7" s="51"/>
      <c r="U7" s="51"/>
      <c r="V7" s="51"/>
      <c r="W7" s="51"/>
      <c r="X7" s="51"/>
      <c r="Y7" s="51"/>
      <c r="Z7" s="51"/>
      <c r="AA7" s="65"/>
    </row>
    <row r="8" spans="1:27" x14ac:dyDescent="0.25">
      <c r="A8" s="64"/>
      <c r="B8" s="282" t="s">
        <v>130</v>
      </c>
      <c r="C8" s="282"/>
      <c r="D8" s="282"/>
      <c r="E8" s="282"/>
      <c r="F8" s="282"/>
      <c r="G8" s="282"/>
      <c r="H8" s="282"/>
      <c r="I8" s="282"/>
      <c r="J8" s="282"/>
      <c r="K8" s="282"/>
      <c r="L8" s="282"/>
      <c r="M8" s="282"/>
      <c r="N8" s="282"/>
      <c r="O8" s="282"/>
      <c r="P8" s="282"/>
      <c r="Q8" s="282"/>
      <c r="R8" s="282"/>
      <c r="S8" s="282"/>
      <c r="T8" s="282"/>
      <c r="U8" s="282"/>
      <c r="V8" s="282"/>
      <c r="W8" s="282"/>
      <c r="X8" s="282"/>
      <c r="Y8" s="282"/>
      <c r="Z8" s="282"/>
      <c r="AA8" s="65"/>
    </row>
    <row r="9" spans="1:27" ht="16.5" thickBot="1" x14ac:dyDescent="0.3">
      <c r="A9" s="64"/>
      <c r="B9" s="51"/>
      <c r="C9" s="51"/>
      <c r="D9" s="51"/>
      <c r="E9" s="51"/>
      <c r="F9" s="51"/>
      <c r="G9" s="51"/>
      <c r="H9" s="51"/>
      <c r="I9" s="51"/>
      <c r="J9" s="51"/>
      <c r="K9" s="51"/>
      <c r="L9" s="51"/>
      <c r="M9" s="51"/>
      <c r="N9" s="51"/>
      <c r="O9" s="51"/>
      <c r="P9" s="51"/>
      <c r="Q9" s="51"/>
      <c r="R9" s="51"/>
      <c r="S9" s="51"/>
      <c r="T9" s="51"/>
      <c r="U9" s="51"/>
      <c r="V9" s="51"/>
      <c r="W9" s="51"/>
      <c r="X9" s="51"/>
      <c r="Y9" s="51"/>
      <c r="Z9" s="51"/>
      <c r="AA9" s="65"/>
    </row>
    <row r="10" spans="1:27" ht="15.75" customHeight="1" x14ac:dyDescent="0.25">
      <c r="A10" s="64"/>
      <c r="B10" s="300" t="s">
        <v>131</v>
      </c>
      <c r="C10" s="302" t="s">
        <v>172</v>
      </c>
      <c r="D10" s="302"/>
      <c r="E10" s="302"/>
      <c r="F10" s="302"/>
      <c r="G10" s="302"/>
      <c r="H10" s="302"/>
      <c r="I10" s="302"/>
      <c r="J10" s="302"/>
      <c r="K10" s="302"/>
      <c r="L10" s="302"/>
      <c r="M10" s="302"/>
      <c r="N10" s="302"/>
      <c r="O10" s="302"/>
      <c r="P10" s="302"/>
      <c r="Q10" s="302"/>
      <c r="R10" s="302"/>
      <c r="S10" s="302"/>
      <c r="T10" s="302"/>
      <c r="U10" s="302"/>
      <c r="V10" s="302"/>
      <c r="W10" s="302"/>
      <c r="X10" s="302"/>
      <c r="Y10" s="302"/>
      <c r="Z10" s="303"/>
      <c r="AA10" s="65"/>
    </row>
    <row r="11" spans="1:27" ht="32.25" thickBot="1" x14ac:dyDescent="0.3">
      <c r="A11" s="64"/>
      <c r="B11" s="301"/>
      <c r="C11" s="86" t="s">
        <v>132</v>
      </c>
      <c r="D11" s="81" t="s">
        <v>133</v>
      </c>
      <c r="E11" s="81" t="s">
        <v>134</v>
      </c>
      <c r="F11" s="81" t="s">
        <v>135</v>
      </c>
      <c r="G11" s="81" t="s">
        <v>136</v>
      </c>
      <c r="H11" s="81" t="s">
        <v>137</v>
      </c>
      <c r="I11" s="81" t="s">
        <v>138</v>
      </c>
      <c r="J11" s="81" t="s">
        <v>139</v>
      </c>
      <c r="K11" s="81" t="s">
        <v>140</v>
      </c>
      <c r="L11" s="81" t="s">
        <v>141</v>
      </c>
      <c r="M11" s="81" t="s">
        <v>142</v>
      </c>
      <c r="N11" s="81" t="s">
        <v>143</v>
      </c>
      <c r="O11" s="81" t="s">
        <v>144</v>
      </c>
      <c r="P11" s="81" t="s">
        <v>145</v>
      </c>
      <c r="Q11" s="81" t="s">
        <v>146</v>
      </c>
      <c r="R11" s="81" t="s">
        <v>147</v>
      </c>
      <c r="S11" s="81" t="s">
        <v>148</v>
      </c>
      <c r="T11" s="81" t="s">
        <v>149</v>
      </c>
      <c r="U11" s="81" t="s">
        <v>150</v>
      </c>
      <c r="V11" s="81" t="s">
        <v>151</v>
      </c>
      <c r="W11" s="81" t="s">
        <v>152</v>
      </c>
      <c r="X11" s="81" t="s">
        <v>153</v>
      </c>
      <c r="Y11" s="81" t="s">
        <v>154</v>
      </c>
      <c r="Z11" s="82" t="s">
        <v>155</v>
      </c>
      <c r="AA11" s="65"/>
    </row>
    <row r="12" spans="1:27" ht="16.5" x14ac:dyDescent="0.25">
      <c r="A12" s="64"/>
      <c r="B12" s="87">
        <v>1</v>
      </c>
      <c r="C12" s="92">
        <v>1711.12</v>
      </c>
      <c r="D12" s="90">
        <v>1674.78</v>
      </c>
      <c r="E12" s="90">
        <v>1675.98</v>
      </c>
      <c r="F12" s="90">
        <v>1695.26</v>
      </c>
      <c r="G12" s="90">
        <v>1728.3899999999999</v>
      </c>
      <c r="H12" s="90">
        <v>1803.9099999999999</v>
      </c>
      <c r="I12" s="90">
        <v>1991.13</v>
      </c>
      <c r="J12" s="90">
        <v>2012.46</v>
      </c>
      <c r="K12" s="90">
        <v>2006.3899999999999</v>
      </c>
      <c r="L12" s="90">
        <v>2004.67</v>
      </c>
      <c r="M12" s="90">
        <v>1975.6599999999999</v>
      </c>
      <c r="N12" s="90">
        <v>1998.71</v>
      </c>
      <c r="O12" s="90">
        <v>1914.4099999999999</v>
      </c>
      <c r="P12" s="90">
        <v>1897.1599999999999</v>
      </c>
      <c r="Q12" s="90">
        <v>1958.62</v>
      </c>
      <c r="R12" s="90">
        <v>1991.8600000000001</v>
      </c>
      <c r="S12" s="90">
        <v>2002.6999999999998</v>
      </c>
      <c r="T12" s="90">
        <v>2007.44</v>
      </c>
      <c r="U12" s="90">
        <v>1996.85</v>
      </c>
      <c r="V12" s="90">
        <v>1869.73</v>
      </c>
      <c r="W12" s="90">
        <v>1840.83</v>
      </c>
      <c r="X12" s="90">
        <v>1811.27</v>
      </c>
      <c r="Y12" s="90">
        <v>1821.55</v>
      </c>
      <c r="Z12" s="91">
        <v>1731.86</v>
      </c>
      <c r="AA12" s="65"/>
    </row>
    <row r="13" spans="1:27" ht="16.5" x14ac:dyDescent="0.25">
      <c r="A13" s="64"/>
      <c r="B13" s="88">
        <v>2</v>
      </c>
      <c r="C13" s="84">
        <v>1722.76</v>
      </c>
      <c r="D13" s="56">
        <v>1711.96</v>
      </c>
      <c r="E13" s="56">
        <v>1711.57</v>
      </c>
      <c r="F13" s="56">
        <v>1728.1</v>
      </c>
      <c r="G13" s="56">
        <v>1761.4899999999998</v>
      </c>
      <c r="H13" s="56">
        <v>1825.98</v>
      </c>
      <c r="I13" s="56">
        <v>2000.5099999999998</v>
      </c>
      <c r="J13" s="56">
        <v>1921.8400000000001</v>
      </c>
      <c r="K13" s="56">
        <v>1899.08</v>
      </c>
      <c r="L13" s="56">
        <v>1852.3600000000001</v>
      </c>
      <c r="M13" s="56">
        <v>1844.85</v>
      </c>
      <c r="N13" s="56">
        <v>1865.77</v>
      </c>
      <c r="O13" s="56">
        <v>1856.9499999999998</v>
      </c>
      <c r="P13" s="56">
        <v>1855.81</v>
      </c>
      <c r="Q13" s="56">
        <v>1851.5700000000002</v>
      </c>
      <c r="R13" s="56">
        <v>1855.4699999999998</v>
      </c>
      <c r="S13" s="56">
        <v>1863.8899999999999</v>
      </c>
      <c r="T13" s="56">
        <v>1863.21</v>
      </c>
      <c r="U13" s="56">
        <v>1866.4699999999998</v>
      </c>
      <c r="V13" s="56">
        <v>1848.52</v>
      </c>
      <c r="W13" s="56">
        <v>1840.35</v>
      </c>
      <c r="X13" s="56">
        <v>1805.6999999999998</v>
      </c>
      <c r="Y13" s="56">
        <v>1814.57</v>
      </c>
      <c r="Z13" s="76">
        <v>1755.92</v>
      </c>
      <c r="AA13" s="65"/>
    </row>
    <row r="14" spans="1:27" ht="16.5" x14ac:dyDescent="0.25">
      <c r="A14" s="64"/>
      <c r="B14" s="88">
        <v>3</v>
      </c>
      <c r="C14" s="84">
        <v>1828.2399999999998</v>
      </c>
      <c r="D14" s="56">
        <v>1771.84</v>
      </c>
      <c r="E14" s="56">
        <v>1760.84</v>
      </c>
      <c r="F14" s="56">
        <v>1766.42</v>
      </c>
      <c r="G14" s="56">
        <v>1771.35</v>
      </c>
      <c r="H14" s="56">
        <v>1784.01</v>
      </c>
      <c r="I14" s="56">
        <v>1830.42</v>
      </c>
      <c r="J14" s="56">
        <v>1906.5499999999997</v>
      </c>
      <c r="K14" s="56">
        <v>1991.6</v>
      </c>
      <c r="L14" s="56">
        <v>1988.0299999999997</v>
      </c>
      <c r="M14" s="56">
        <v>1983.9699999999998</v>
      </c>
      <c r="N14" s="56">
        <v>1979.9099999999999</v>
      </c>
      <c r="O14" s="56">
        <v>1984.15</v>
      </c>
      <c r="P14" s="56">
        <v>1984.44</v>
      </c>
      <c r="Q14" s="56">
        <v>1988.7399999999998</v>
      </c>
      <c r="R14" s="56">
        <v>1990.75</v>
      </c>
      <c r="S14" s="56">
        <v>1991.3400000000001</v>
      </c>
      <c r="T14" s="56">
        <v>1996.27</v>
      </c>
      <c r="U14" s="56">
        <v>1993.75</v>
      </c>
      <c r="V14" s="56">
        <v>1974.92</v>
      </c>
      <c r="W14" s="56">
        <v>1933.87</v>
      </c>
      <c r="X14" s="56">
        <v>1848.69</v>
      </c>
      <c r="Y14" s="56">
        <v>1860.6</v>
      </c>
      <c r="Z14" s="76">
        <v>1753.27</v>
      </c>
      <c r="AA14" s="65"/>
    </row>
    <row r="15" spans="1:27" ht="16.5" x14ac:dyDescent="0.25">
      <c r="A15" s="64"/>
      <c r="B15" s="88">
        <v>4</v>
      </c>
      <c r="C15" s="84">
        <v>1765.08</v>
      </c>
      <c r="D15" s="56">
        <v>1726.02</v>
      </c>
      <c r="E15" s="56">
        <v>1708.05</v>
      </c>
      <c r="F15" s="56">
        <v>1711.04</v>
      </c>
      <c r="G15" s="56">
        <v>1716.8899999999999</v>
      </c>
      <c r="H15" s="56">
        <v>1724.6799999999998</v>
      </c>
      <c r="I15" s="56">
        <v>1775.04</v>
      </c>
      <c r="J15" s="56">
        <v>1789.32</v>
      </c>
      <c r="K15" s="56">
        <v>1899</v>
      </c>
      <c r="L15" s="56">
        <v>1990.85</v>
      </c>
      <c r="M15" s="56">
        <v>1986.19</v>
      </c>
      <c r="N15" s="56">
        <v>1982.9699999999998</v>
      </c>
      <c r="O15" s="56">
        <v>1986.0299999999997</v>
      </c>
      <c r="P15" s="56">
        <v>1986.48</v>
      </c>
      <c r="Q15" s="56">
        <v>1987.63</v>
      </c>
      <c r="R15" s="56">
        <v>1988.77</v>
      </c>
      <c r="S15" s="56">
        <v>1989.1100000000001</v>
      </c>
      <c r="T15" s="56">
        <v>1995.85</v>
      </c>
      <c r="U15" s="56">
        <v>2010.63</v>
      </c>
      <c r="V15" s="56">
        <v>1984.87</v>
      </c>
      <c r="W15" s="56">
        <v>1959.13</v>
      </c>
      <c r="X15" s="56">
        <v>1846.2399999999998</v>
      </c>
      <c r="Y15" s="56">
        <v>1830.6399999999999</v>
      </c>
      <c r="Z15" s="76">
        <v>1735.9</v>
      </c>
      <c r="AA15" s="65"/>
    </row>
    <row r="16" spans="1:27" ht="16.5" x14ac:dyDescent="0.25">
      <c r="A16" s="64"/>
      <c r="B16" s="88">
        <v>5</v>
      </c>
      <c r="C16" s="84">
        <v>1737.46</v>
      </c>
      <c r="D16" s="56">
        <v>1705.84</v>
      </c>
      <c r="E16" s="56">
        <v>1707.4</v>
      </c>
      <c r="F16" s="56">
        <v>1723.4099999999999</v>
      </c>
      <c r="G16" s="56">
        <v>1759.33</v>
      </c>
      <c r="H16" s="56">
        <v>1838.28</v>
      </c>
      <c r="I16" s="56">
        <v>2058.88</v>
      </c>
      <c r="J16" s="56">
        <v>2089.1999999999998</v>
      </c>
      <c r="K16" s="56">
        <v>2126.96</v>
      </c>
      <c r="L16" s="56">
        <v>2124.56</v>
      </c>
      <c r="M16" s="56">
        <v>2041.3899999999999</v>
      </c>
      <c r="N16" s="56">
        <v>2098.44</v>
      </c>
      <c r="O16" s="56">
        <v>2123.73</v>
      </c>
      <c r="P16" s="56">
        <v>2122.2399999999998</v>
      </c>
      <c r="Q16" s="56">
        <v>2125.0099999999998</v>
      </c>
      <c r="R16" s="56">
        <v>2125.34</v>
      </c>
      <c r="S16" s="56">
        <v>2130.75</v>
      </c>
      <c r="T16" s="56">
        <v>2132.1999999999998</v>
      </c>
      <c r="U16" s="56">
        <v>2126.92</v>
      </c>
      <c r="V16" s="56">
        <v>2044.9699999999998</v>
      </c>
      <c r="W16" s="56">
        <v>1951.6599999999999</v>
      </c>
      <c r="X16" s="56">
        <v>1900.37</v>
      </c>
      <c r="Y16" s="56">
        <v>1970.29</v>
      </c>
      <c r="Z16" s="76">
        <v>1761.37</v>
      </c>
      <c r="AA16" s="65"/>
    </row>
    <row r="17" spans="1:27" ht="16.5" x14ac:dyDescent="0.25">
      <c r="A17" s="64"/>
      <c r="B17" s="88">
        <v>6</v>
      </c>
      <c r="C17" s="84">
        <v>1740.84</v>
      </c>
      <c r="D17" s="56">
        <v>1712.3899999999999</v>
      </c>
      <c r="E17" s="56">
        <v>1717.88</v>
      </c>
      <c r="F17" s="56">
        <v>1738.62</v>
      </c>
      <c r="G17" s="56">
        <v>1779.61</v>
      </c>
      <c r="H17" s="56">
        <v>1889.94</v>
      </c>
      <c r="I17" s="56">
        <v>2090.63</v>
      </c>
      <c r="J17" s="56">
        <v>2188.25</v>
      </c>
      <c r="K17" s="56">
        <v>2214.1799999999998</v>
      </c>
      <c r="L17" s="56">
        <v>2184.5299999999997</v>
      </c>
      <c r="M17" s="56">
        <v>2162.25</v>
      </c>
      <c r="N17" s="56">
        <v>2199.7399999999998</v>
      </c>
      <c r="O17" s="56">
        <v>2176.4699999999998</v>
      </c>
      <c r="P17" s="56">
        <v>2152.79</v>
      </c>
      <c r="Q17" s="56">
        <v>2139.6999999999998</v>
      </c>
      <c r="R17" s="56">
        <v>2096.04</v>
      </c>
      <c r="S17" s="56">
        <v>2150.63</v>
      </c>
      <c r="T17" s="56">
        <v>2166.7599999999998</v>
      </c>
      <c r="U17" s="56">
        <v>2124.2799999999997</v>
      </c>
      <c r="V17" s="56">
        <v>2101.37</v>
      </c>
      <c r="W17" s="56">
        <v>2079.66</v>
      </c>
      <c r="X17" s="56">
        <v>1985.96</v>
      </c>
      <c r="Y17" s="56">
        <v>1906.1599999999999</v>
      </c>
      <c r="Z17" s="76">
        <v>1782.01</v>
      </c>
      <c r="AA17" s="65"/>
    </row>
    <row r="18" spans="1:27" ht="16.5" x14ac:dyDescent="0.25">
      <c r="A18" s="64"/>
      <c r="B18" s="88">
        <v>7</v>
      </c>
      <c r="C18" s="84">
        <v>1743.09</v>
      </c>
      <c r="D18" s="56">
        <v>1726.4099999999999</v>
      </c>
      <c r="E18" s="56">
        <v>1728.9299999999998</v>
      </c>
      <c r="F18" s="56">
        <v>1751.27</v>
      </c>
      <c r="G18" s="56">
        <v>1781.6799999999998</v>
      </c>
      <c r="H18" s="56">
        <v>1818.07</v>
      </c>
      <c r="I18" s="56">
        <v>2043.85</v>
      </c>
      <c r="J18" s="56">
        <v>2051.59</v>
      </c>
      <c r="K18" s="56">
        <v>2142.1</v>
      </c>
      <c r="L18" s="56">
        <v>2115.7999999999997</v>
      </c>
      <c r="M18" s="56">
        <v>2101.62</v>
      </c>
      <c r="N18" s="56">
        <v>2127.62</v>
      </c>
      <c r="O18" s="56">
        <v>2129.92</v>
      </c>
      <c r="P18" s="56">
        <v>2130.02</v>
      </c>
      <c r="Q18" s="56">
        <v>2141.02</v>
      </c>
      <c r="R18" s="56">
        <v>2157.56</v>
      </c>
      <c r="S18" s="56">
        <v>2170.58</v>
      </c>
      <c r="T18" s="56">
        <v>2173.17</v>
      </c>
      <c r="U18" s="56">
        <v>2168.42</v>
      </c>
      <c r="V18" s="56">
        <v>2126.11</v>
      </c>
      <c r="W18" s="56">
        <v>2051.56</v>
      </c>
      <c r="X18" s="56">
        <v>1983.48</v>
      </c>
      <c r="Y18" s="56">
        <v>1862.0499999999997</v>
      </c>
      <c r="Z18" s="76">
        <v>1742.27</v>
      </c>
      <c r="AA18" s="65"/>
    </row>
    <row r="19" spans="1:27" ht="16.5" x14ac:dyDescent="0.25">
      <c r="A19" s="64"/>
      <c r="B19" s="88">
        <v>8</v>
      </c>
      <c r="C19" s="84">
        <v>1742.77</v>
      </c>
      <c r="D19" s="56">
        <v>1728.7399999999998</v>
      </c>
      <c r="E19" s="56">
        <v>1727.03</v>
      </c>
      <c r="F19" s="56">
        <v>1755.79</v>
      </c>
      <c r="G19" s="56">
        <v>1779.79</v>
      </c>
      <c r="H19" s="56">
        <v>1808.44</v>
      </c>
      <c r="I19" s="56">
        <v>2014.2599999999998</v>
      </c>
      <c r="J19" s="56">
        <v>2038.4099999999999</v>
      </c>
      <c r="K19" s="56">
        <v>2111.6</v>
      </c>
      <c r="L19" s="56">
        <v>2083.41</v>
      </c>
      <c r="M19" s="56">
        <v>2052.87</v>
      </c>
      <c r="N19" s="56">
        <v>2067.87</v>
      </c>
      <c r="O19" s="56">
        <v>2082.04</v>
      </c>
      <c r="P19" s="56">
        <v>2070.85</v>
      </c>
      <c r="Q19" s="56">
        <v>2056.36</v>
      </c>
      <c r="R19" s="56">
        <v>2057.54</v>
      </c>
      <c r="S19" s="56">
        <v>2107.19</v>
      </c>
      <c r="T19" s="56">
        <v>2111.4</v>
      </c>
      <c r="U19" s="56">
        <v>1997.8400000000001</v>
      </c>
      <c r="V19" s="56">
        <v>1957.4499999999998</v>
      </c>
      <c r="W19" s="56">
        <v>1842.05</v>
      </c>
      <c r="X19" s="56">
        <v>1794.11</v>
      </c>
      <c r="Y19" s="56">
        <v>1777.4899999999998</v>
      </c>
      <c r="Z19" s="76">
        <v>1749</v>
      </c>
      <c r="AA19" s="65"/>
    </row>
    <row r="20" spans="1:27" ht="16.5" x14ac:dyDescent="0.25">
      <c r="A20" s="64"/>
      <c r="B20" s="88">
        <v>9</v>
      </c>
      <c r="C20" s="84">
        <v>1748.83</v>
      </c>
      <c r="D20" s="56">
        <v>1747.27</v>
      </c>
      <c r="E20" s="56">
        <v>1735.32</v>
      </c>
      <c r="F20" s="56">
        <v>1734.06</v>
      </c>
      <c r="G20" s="56">
        <v>1763.8899999999999</v>
      </c>
      <c r="H20" s="56">
        <v>1812.3899999999999</v>
      </c>
      <c r="I20" s="56">
        <v>1981.92</v>
      </c>
      <c r="J20" s="56">
        <v>1986.4499999999998</v>
      </c>
      <c r="K20" s="56">
        <v>1978.88</v>
      </c>
      <c r="L20" s="56">
        <v>1973.7199999999998</v>
      </c>
      <c r="M20" s="56">
        <v>1962.35</v>
      </c>
      <c r="N20" s="56">
        <v>1976.29</v>
      </c>
      <c r="O20" s="56">
        <v>1971.4099999999999</v>
      </c>
      <c r="P20" s="56">
        <v>1958.35</v>
      </c>
      <c r="Q20" s="56">
        <v>1969.5299999999997</v>
      </c>
      <c r="R20" s="56">
        <v>1972.2599999999998</v>
      </c>
      <c r="S20" s="56">
        <v>1975.75</v>
      </c>
      <c r="T20" s="56">
        <v>1978.9</v>
      </c>
      <c r="U20" s="56">
        <v>1972.87</v>
      </c>
      <c r="V20" s="56">
        <v>1850.4099999999999</v>
      </c>
      <c r="W20" s="56">
        <v>1830.33</v>
      </c>
      <c r="X20" s="56">
        <v>1831.36</v>
      </c>
      <c r="Y20" s="56">
        <v>1779.98</v>
      </c>
      <c r="Z20" s="76">
        <v>1758.1999999999998</v>
      </c>
      <c r="AA20" s="65"/>
    </row>
    <row r="21" spans="1:27" ht="16.5" x14ac:dyDescent="0.25">
      <c r="A21" s="64"/>
      <c r="B21" s="88">
        <v>10</v>
      </c>
      <c r="C21" s="84">
        <v>1822.2199999999998</v>
      </c>
      <c r="D21" s="56">
        <v>1766.37</v>
      </c>
      <c r="E21" s="56">
        <v>1750.77</v>
      </c>
      <c r="F21" s="56">
        <v>1708.4699999999998</v>
      </c>
      <c r="G21" s="56">
        <v>1700.05</v>
      </c>
      <c r="H21" s="56">
        <v>1707.1599999999999</v>
      </c>
      <c r="I21" s="56">
        <v>1705.8899999999999</v>
      </c>
      <c r="J21" s="56">
        <v>1778.04</v>
      </c>
      <c r="K21" s="56">
        <v>1849.02</v>
      </c>
      <c r="L21" s="56">
        <v>1858.83</v>
      </c>
      <c r="M21" s="56">
        <v>1850.8200000000002</v>
      </c>
      <c r="N21" s="56">
        <v>1849.62</v>
      </c>
      <c r="O21" s="56">
        <v>1845.5099999999998</v>
      </c>
      <c r="P21" s="56">
        <v>1839.78</v>
      </c>
      <c r="Q21" s="56">
        <v>1839.13</v>
      </c>
      <c r="R21" s="56">
        <v>1835</v>
      </c>
      <c r="S21" s="56">
        <v>1837.4099999999999</v>
      </c>
      <c r="T21" s="56">
        <v>1834.85</v>
      </c>
      <c r="U21" s="56">
        <v>1847.46</v>
      </c>
      <c r="V21" s="56">
        <v>1850.0900000000001</v>
      </c>
      <c r="W21" s="56">
        <v>1811.94</v>
      </c>
      <c r="X21" s="56">
        <v>1795.56</v>
      </c>
      <c r="Y21" s="56">
        <v>1744.9099999999999</v>
      </c>
      <c r="Z21" s="76">
        <v>1703.58</v>
      </c>
      <c r="AA21" s="65"/>
    </row>
    <row r="22" spans="1:27" ht="16.5" x14ac:dyDescent="0.25">
      <c r="A22" s="64"/>
      <c r="B22" s="88">
        <v>11</v>
      </c>
      <c r="C22" s="84">
        <v>1717</v>
      </c>
      <c r="D22" s="56">
        <v>1741.1599999999999</v>
      </c>
      <c r="E22" s="56">
        <v>1743.44</v>
      </c>
      <c r="F22" s="56">
        <v>1738.54</v>
      </c>
      <c r="G22" s="56">
        <v>1734.1399999999999</v>
      </c>
      <c r="H22" s="56">
        <v>1747.32</v>
      </c>
      <c r="I22" s="56">
        <v>1754.63</v>
      </c>
      <c r="J22" s="56">
        <v>1790.54</v>
      </c>
      <c r="K22" s="56">
        <v>1820.6599999999999</v>
      </c>
      <c r="L22" s="56">
        <v>1841.76</v>
      </c>
      <c r="M22" s="56">
        <v>1845.7799999999997</v>
      </c>
      <c r="N22" s="56">
        <v>1853.5099999999998</v>
      </c>
      <c r="O22" s="56">
        <v>1848.6</v>
      </c>
      <c r="P22" s="56">
        <v>1842.86</v>
      </c>
      <c r="Q22" s="56">
        <v>1839.71</v>
      </c>
      <c r="R22" s="56">
        <v>1839.28</v>
      </c>
      <c r="S22" s="56">
        <v>1828.92</v>
      </c>
      <c r="T22" s="56">
        <v>1832.04</v>
      </c>
      <c r="U22" s="56">
        <v>1849.79</v>
      </c>
      <c r="V22" s="56">
        <v>1846.5099999999998</v>
      </c>
      <c r="W22" s="56">
        <v>1817.58</v>
      </c>
      <c r="X22" s="56">
        <v>1815.09</v>
      </c>
      <c r="Y22" s="56">
        <v>1766.9899999999998</v>
      </c>
      <c r="Z22" s="76">
        <v>1740.6599999999999</v>
      </c>
      <c r="AA22" s="65"/>
    </row>
    <row r="23" spans="1:27" ht="16.5" x14ac:dyDescent="0.25">
      <c r="A23" s="64"/>
      <c r="B23" s="88">
        <v>12</v>
      </c>
      <c r="C23" s="84">
        <v>1780.09</v>
      </c>
      <c r="D23" s="56">
        <v>1755.01</v>
      </c>
      <c r="E23" s="56">
        <v>1749.63</v>
      </c>
      <c r="F23" s="56">
        <v>1755.55</v>
      </c>
      <c r="G23" s="56">
        <v>1779.06</v>
      </c>
      <c r="H23" s="56">
        <v>1821.4</v>
      </c>
      <c r="I23" s="56">
        <v>1930.8200000000002</v>
      </c>
      <c r="J23" s="56">
        <v>1968.15</v>
      </c>
      <c r="K23" s="56">
        <v>1983.5299999999997</v>
      </c>
      <c r="L23" s="56">
        <v>1979.17</v>
      </c>
      <c r="M23" s="56">
        <v>1976.42</v>
      </c>
      <c r="N23" s="56">
        <v>1977.2199999999998</v>
      </c>
      <c r="O23" s="56">
        <v>1973.67</v>
      </c>
      <c r="P23" s="56">
        <v>1972.77</v>
      </c>
      <c r="Q23" s="56">
        <v>1974.31</v>
      </c>
      <c r="R23" s="56">
        <v>1974.98</v>
      </c>
      <c r="S23" s="56">
        <v>1979.9099999999999</v>
      </c>
      <c r="T23" s="56">
        <v>1971.3899999999999</v>
      </c>
      <c r="U23" s="56">
        <v>1973.9899999999998</v>
      </c>
      <c r="V23" s="56">
        <v>1976.46</v>
      </c>
      <c r="W23" s="56">
        <v>1939.42</v>
      </c>
      <c r="X23" s="56">
        <v>1937.5</v>
      </c>
      <c r="Y23" s="56">
        <v>1827.4499999999998</v>
      </c>
      <c r="Z23" s="76">
        <v>1782.88</v>
      </c>
      <c r="AA23" s="65"/>
    </row>
    <row r="24" spans="1:27" ht="16.5" x14ac:dyDescent="0.25">
      <c r="A24" s="64"/>
      <c r="B24" s="88">
        <v>13</v>
      </c>
      <c r="C24" s="84">
        <v>1779.54</v>
      </c>
      <c r="D24" s="56">
        <v>1769.09</v>
      </c>
      <c r="E24" s="56">
        <v>1772.9699999999998</v>
      </c>
      <c r="F24" s="56">
        <v>1779.3</v>
      </c>
      <c r="G24" s="56">
        <v>1797.42</v>
      </c>
      <c r="H24" s="56">
        <v>1845.6599999999999</v>
      </c>
      <c r="I24" s="56">
        <v>1980.7599999999998</v>
      </c>
      <c r="J24" s="56">
        <v>2029.27</v>
      </c>
      <c r="K24" s="56">
        <v>2042.52</v>
      </c>
      <c r="L24" s="56">
        <v>2037.69</v>
      </c>
      <c r="M24" s="56">
        <v>2019.1599999999999</v>
      </c>
      <c r="N24" s="56">
        <v>2027.15</v>
      </c>
      <c r="O24" s="56">
        <v>2022.02</v>
      </c>
      <c r="P24" s="56">
        <v>1979.15</v>
      </c>
      <c r="Q24" s="56">
        <v>1965.4099999999999</v>
      </c>
      <c r="R24" s="56">
        <v>1965.81</v>
      </c>
      <c r="S24" s="56">
        <v>1966.1599999999999</v>
      </c>
      <c r="T24" s="56">
        <v>1966.67</v>
      </c>
      <c r="U24" s="56">
        <v>1968.96</v>
      </c>
      <c r="V24" s="56">
        <v>1962.6</v>
      </c>
      <c r="W24" s="56">
        <v>1956.0099999999998</v>
      </c>
      <c r="X24" s="56">
        <v>1980.83</v>
      </c>
      <c r="Y24" s="56">
        <v>1872.62</v>
      </c>
      <c r="Z24" s="76">
        <v>1788.8899999999999</v>
      </c>
      <c r="AA24" s="65"/>
    </row>
    <row r="25" spans="1:27" ht="16.5" x14ac:dyDescent="0.25">
      <c r="A25" s="64"/>
      <c r="B25" s="88">
        <v>14</v>
      </c>
      <c r="C25" s="84">
        <v>1787.86</v>
      </c>
      <c r="D25" s="56">
        <v>1750.62</v>
      </c>
      <c r="E25" s="56">
        <v>1748.46</v>
      </c>
      <c r="F25" s="56">
        <v>1755.57</v>
      </c>
      <c r="G25" s="56">
        <v>1785.37</v>
      </c>
      <c r="H25" s="56">
        <v>1826.4899999999998</v>
      </c>
      <c r="I25" s="56">
        <v>1975.88</v>
      </c>
      <c r="J25" s="56">
        <v>1983.9499999999998</v>
      </c>
      <c r="K25" s="56">
        <v>1981.44</v>
      </c>
      <c r="L25" s="56">
        <v>1977.0700000000002</v>
      </c>
      <c r="M25" s="56">
        <v>1930.44</v>
      </c>
      <c r="N25" s="56">
        <v>1941.5499999999997</v>
      </c>
      <c r="O25" s="56">
        <v>1948.8400000000001</v>
      </c>
      <c r="P25" s="56">
        <v>1938.4499999999998</v>
      </c>
      <c r="Q25" s="56">
        <v>1910.7799999999997</v>
      </c>
      <c r="R25" s="56">
        <v>1960.7599999999998</v>
      </c>
      <c r="S25" s="56">
        <v>1940.6399999999999</v>
      </c>
      <c r="T25" s="56">
        <v>1957.3400000000001</v>
      </c>
      <c r="U25" s="56">
        <v>1960.2599999999998</v>
      </c>
      <c r="V25" s="56">
        <v>1955.1</v>
      </c>
      <c r="W25" s="56">
        <v>1940.67</v>
      </c>
      <c r="X25" s="56">
        <v>1876.3400000000001</v>
      </c>
      <c r="Y25" s="56">
        <v>1857.9</v>
      </c>
      <c r="Z25" s="76">
        <v>1782.1599999999999</v>
      </c>
      <c r="AA25" s="65"/>
    </row>
    <row r="26" spans="1:27" ht="16.5" x14ac:dyDescent="0.25">
      <c r="A26" s="64"/>
      <c r="B26" s="88">
        <v>15</v>
      </c>
      <c r="C26" s="84">
        <v>1842.2199999999998</v>
      </c>
      <c r="D26" s="56">
        <v>1787.46</v>
      </c>
      <c r="E26" s="56">
        <v>1796.52</v>
      </c>
      <c r="F26" s="56">
        <v>1816.83</v>
      </c>
      <c r="G26" s="56">
        <v>1837.9299999999998</v>
      </c>
      <c r="H26" s="56">
        <v>1912.81</v>
      </c>
      <c r="I26" s="56">
        <v>2027.1100000000001</v>
      </c>
      <c r="J26" s="56">
        <v>2030.81</v>
      </c>
      <c r="K26" s="56">
        <v>2128.7799999999997</v>
      </c>
      <c r="L26" s="56">
        <v>2125.09</v>
      </c>
      <c r="M26" s="56">
        <v>2112.27</v>
      </c>
      <c r="N26" s="56">
        <v>2118.54</v>
      </c>
      <c r="O26" s="56">
        <v>2111.96</v>
      </c>
      <c r="P26" s="56">
        <v>2103.62</v>
      </c>
      <c r="Q26" s="56">
        <v>2097.42</v>
      </c>
      <c r="R26" s="56">
        <v>2105.27</v>
      </c>
      <c r="S26" s="56">
        <v>2106.62</v>
      </c>
      <c r="T26" s="56">
        <v>2046.1100000000001</v>
      </c>
      <c r="U26" s="56">
        <v>2067.71</v>
      </c>
      <c r="V26" s="56">
        <v>2054.1999999999998</v>
      </c>
      <c r="W26" s="56">
        <v>2082.44</v>
      </c>
      <c r="X26" s="56">
        <v>2054.88</v>
      </c>
      <c r="Y26" s="56">
        <v>2004.44</v>
      </c>
      <c r="Z26" s="76">
        <v>1830.92</v>
      </c>
      <c r="AA26" s="65"/>
    </row>
    <row r="27" spans="1:27" ht="16.5" x14ac:dyDescent="0.25">
      <c r="A27" s="64"/>
      <c r="B27" s="88">
        <v>16</v>
      </c>
      <c r="C27" s="84">
        <v>1772.6999999999998</v>
      </c>
      <c r="D27" s="56">
        <v>1766.3899999999999</v>
      </c>
      <c r="E27" s="56">
        <v>1761</v>
      </c>
      <c r="F27" s="56">
        <v>1762.78</v>
      </c>
      <c r="G27" s="56">
        <v>1787.75</v>
      </c>
      <c r="H27" s="56">
        <v>1806.46</v>
      </c>
      <c r="I27" s="56">
        <v>1970.23</v>
      </c>
      <c r="J27" s="56">
        <v>1964.5299999999997</v>
      </c>
      <c r="K27" s="56">
        <v>1964.9899999999998</v>
      </c>
      <c r="L27" s="56">
        <v>1963.19</v>
      </c>
      <c r="M27" s="56">
        <v>1958.92</v>
      </c>
      <c r="N27" s="56">
        <v>1956.1399999999999</v>
      </c>
      <c r="O27" s="56">
        <v>1954.75</v>
      </c>
      <c r="P27" s="56">
        <v>1961.67</v>
      </c>
      <c r="Q27" s="56">
        <v>1960.5</v>
      </c>
      <c r="R27" s="56">
        <v>1962.5</v>
      </c>
      <c r="S27" s="56">
        <v>1999.7199999999998</v>
      </c>
      <c r="T27" s="56">
        <v>1994.5099999999998</v>
      </c>
      <c r="U27" s="56">
        <v>1993.46</v>
      </c>
      <c r="V27" s="56">
        <v>2011.81</v>
      </c>
      <c r="W27" s="56">
        <v>2008.4899999999998</v>
      </c>
      <c r="X27" s="56">
        <v>1953.0700000000002</v>
      </c>
      <c r="Y27" s="56">
        <v>1871.2399999999998</v>
      </c>
      <c r="Z27" s="76">
        <v>1807.69</v>
      </c>
      <c r="AA27" s="65"/>
    </row>
    <row r="28" spans="1:27" ht="16.5" x14ac:dyDescent="0.25">
      <c r="A28" s="64"/>
      <c r="B28" s="88">
        <v>17</v>
      </c>
      <c r="C28" s="84">
        <v>1774.51</v>
      </c>
      <c r="D28" s="56">
        <v>1760.96</v>
      </c>
      <c r="E28" s="56">
        <v>1753.83</v>
      </c>
      <c r="F28" s="56">
        <v>1752.07</v>
      </c>
      <c r="G28" s="56">
        <v>1756.31</v>
      </c>
      <c r="H28" s="56">
        <v>1767.96</v>
      </c>
      <c r="I28" s="56">
        <v>1784.9499999999998</v>
      </c>
      <c r="J28" s="56">
        <v>1804.51</v>
      </c>
      <c r="K28" s="56">
        <v>1887.3899999999999</v>
      </c>
      <c r="L28" s="56">
        <v>1896.12</v>
      </c>
      <c r="M28" s="56">
        <v>1893.44</v>
      </c>
      <c r="N28" s="56">
        <v>1891.21</v>
      </c>
      <c r="O28" s="56">
        <v>1888.42</v>
      </c>
      <c r="P28" s="56">
        <v>1882.08</v>
      </c>
      <c r="Q28" s="56">
        <v>1881.79</v>
      </c>
      <c r="R28" s="56">
        <v>1871.9299999999998</v>
      </c>
      <c r="S28" s="56">
        <v>1884.54</v>
      </c>
      <c r="T28" s="56">
        <v>1864.13</v>
      </c>
      <c r="U28" s="56">
        <v>1870.88</v>
      </c>
      <c r="V28" s="56">
        <v>1897.62</v>
      </c>
      <c r="W28" s="56">
        <v>1877.4499999999998</v>
      </c>
      <c r="X28" s="56">
        <v>1891.15</v>
      </c>
      <c r="Y28" s="56">
        <v>1839.9699999999998</v>
      </c>
      <c r="Z28" s="76">
        <v>1751.4</v>
      </c>
      <c r="AA28" s="65"/>
    </row>
    <row r="29" spans="1:27" ht="16.5" x14ac:dyDescent="0.25">
      <c r="A29" s="64"/>
      <c r="B29" s="88">
        <v>18</v>
      </c>
      <c r="C29" s="84">
        <v>1748.85</v>
      </c>
      <c r="D29" s="56">
        <v>1745.79</v>
      </c>
      <c r="E29" s="56">
        <v>1741.8899999999999</v>
      </c>
      <c r="F29" s="56">
        <v>1742.4</v>
      </c>
      <c r="G29" s="56">
        <v>1745.25</v>
      </c>
      <c r="H29" s="56">
        <v>1748.3899999999999</v>
      </c>
      <c r="I29" s="56">
        <v>1768.7199999999998</v>
      </c>
      <c r="J29" s="56">
        <v>1782.25</v>
      </c>
      <c r="K29" s="56">
        <v>1798.5</v>
      </c>
      <c r="L29" s="56">
        <v>1888.23</v>
      </c>
      <c r="M29" s="56">
        <v>1890.3200000000002</v>
      </c>
      <c r="N29" s="56">
        <v>1891.4899999999998</v>
      </c>
      <c r="O29" s="56">
        <v>1889.04</v>
      </c>
      <c r="P29" s="56">
        <v>1885.42</v>
      </c>
      <c r="Q29" s="56">
        <v>1882.9899999999998</v>
      </c>
      <c r="R29" s="56">
        <v>1870.8600000000001</v>
      </c>
      <c r="S29" s="56">
        <v>1854.6799999999998</v>
      </c>
      <c r="T29" s="56">
        <v>1902.04</v>
      </c>
      <c r="U29" s="56">
        <v>1908.4299999999998</v>
      </c>
      <c r="V29" s="56">
        <v>1930.33</v>
      </c>
      <c r="W29" s="56">
        <v>1888.7399999999998</v>
      </c>
      <c r="X29" s="56">
        <v>1911.44</v>
      </c>
      <c r="Y29" s="56">
        <v>1857.02</v>
      </c>
      <c r="Z29" s="76">
        <v>1749.56</v>
      </c>
      <c r="AA29" s="65"/>
    </row>
    <row r="30" spans="1:27" ht="16.5" x14ac:dyDescent="0.25">
      <c r="A30" s="64"/>
      <c r="B30" s="88">
        <v>19</v>
      </c>
      <c r="C30" s="84">
        <v>1754.73</v>
      </c>
      <c r="D30" s="56">
        <v>1752.26</v>
      </c>
      <c r="E30" s="56">
        <v>1752.9299999999998</v>
      </c>
      <c r="F30" s="56">
        <v>1759.44</v>
      </c>
      <c r="G30" s="56">
        <v>1771.9</v>
      </c>
      <c r="H30" s="56">
        <v>1784.88</v>
      </c>
      <c r="I30" s="56">
        <v>1840.1999999999998</v>
      </c>
      <c r="J30" s="56">
        <v>1972.9899999999998</v>
      </c>
      <c r="K30" s="56">
        <v>2000.4299999999998</v>
      </c>
      <c r="L30" s="56">
        <v>2037.6</v>
      </c>
      <c r="M30" s="56">
        <v>2007.69</v>
      </c>
      <c r="N30" s="56">
        <v>1972.13</v>
      </c>
      <c r="O30" s="56">
        <v>1963.7399999999998</v>
      </c>
      <c r="P30" s="56">
        <v>1964.2599999999998</v>
      </c>
      <c r="Q30" s="56">
        <v>1960.2999999999997</v>
      </c>
      <c r="R30" s="56">
        <v>1961.06</v>
      </c>
      <c r="S30" s="56">
        <v>1959.6100000000001</v>
      </c>
      <c r="T30" s="56">
        <v>1917.3400000000001</v>
      </c>
      <c r="U30" s="56">
        <v>1896.1599999999999</v>
      </c>
      <c r="V30" s="56">
        <v>1936.7199999999998</v>
      </c>
      <c r="W30" s="56">
        <v>1880.9499999999998</v>
      </c>
      <c r="X30" s="56">
        <v>1880.62</v>
      </c>
      <c r="Y30" s="56">
        <v>1842.37</v>
      </c>
      <c r="Z30" s="76">
        <v>1749.09</v>
      </c>
      <c r="AA30" s="65"/>
    </row>
    <row r="31" spans="1:27" ht="16.5" x14ac:dyDescent="0.25">
      <c r="A31" s="64"/>
      <c r="B31" s="88">
        <v>20</v>
      </c>
      <c r="C31" s="84">
        <v>1701.86</v>
      </c>
      <c r="D31" s="56">
        <v>1698.51</v>
      </c>
      <c r="E31" s="56">
        <v>1696.54</v>
      </c>
      <c r="F31" s="56">
        <v>1700.82</v>
      </c>
      <c r="G31" s="56">
        <v>1719.81</v>
      </c>
      <c r="H31" s="56">
        <v>1748.01</v>
      </c>
      <c r="I31" s="56">
        <v>1785.96</v>
      </c>
      <c r="J31" s="56">
        <v>1811.61</v>
      </c>
      <c r="K31" s="56">
        <v>1840.55</v>
      </c>
      <c r="L31" s="56">
        <v>1865.5499999999997</v>
      </c>
      <c r="M31" s="56">
        <v>1859.48</v>
      </c>
      <c r="N31" s="56">
        <v>1866.83</v>
      </c>
      <c r="O31" s="56">
        <v>1856.15</v>
      </c>
      <c r="P31" s="56">
        <v>1859.6</v>
      </c>
      <c r="Q31" s="56">
        <v>1846</v>
      </c>
      <c r="R31" s="56">
        <v>1860.27</v>
      </c>
      <c r="S31" s="56">
        <v>1849.5900000000001</v>
      </c>
      <c r="T31" s="56">
        <v>1823.17</v>
      </c>
      <c r="U31" s="56">
        <v>1796.59</v>
      </c>
      <c r="V31" s="56">
        <v>1807.26</v>
      </c>
      <c r="W31" s="56">
        <v>1812.34</v>
      </c>
      <c r="X31" s="56">
        <v>1891.0099999999998</v>
      </c>
      <c r="Y31" s="56">
        <v>1787.76</v>
      </c>
      <c r="Z31" s="76">
        <v>1719.6399999999999</v>
      </c>
      <c r="AA31" s="65"/>
    </row>
    <row r="32" spans="1:27" ht="16.5" x14ac:dyDescent="0.25">
      <c r="A32" s="64"/>
      <c r="B32" s="88">
        <v>21</v>
      </c>
      <c r="C32" s="84">
        <v>1690.76</v>
      </c>
      <c r="D32" s="56">
        <v>1672.9099999999999</v>
      </c>
      <c r="E32" s="56">
        <v>1670.12</v>
      </c>
      <c r="F32" s="56">
        <v>1671.86</v>
      </c>
      <c r="G32" s="56">
        <v>1690.82</v>
      </c>
      <c r="H32" s="56">
        <v>1714.44</v>
      </c>
      <c r="I32" s="56">
        <v>1761.5</v>
      </c>
      <c r="J32" s="56">
        <v>1812.38</v>
      </c>
      <c r="K32" s="56">
        <v>1855.9099999999999</v>
      </c>
      <c r="L32" s="56">
        <v>1873.2999999999997</v>
      </c>
      <c r="M32" s="56">
        <v>1856.83</v>
      </c>
      <c r="N32" s="56">
        <v>1878</v>
      </c>
      <c r="O32" s="56">
        <v>1868.25</v>
      </c>
      <c r="P32" s="56">
        <v>1870.94</v>
      </c>
      <c r="Q32" s="56">
        <v>1858.8600000000001</v>
      </c>
      <c r="R32" s="56">
        <v>1870.88</v>
      </c>
      <c r="S32" s="56">
        <v>1855.0900000000001</v>
      </c>
      <c r="T32" s="56">
        <v>1811.54</v>
      </c>
      <c r="U32" s="56">
        <v>1762.78</v>
      </c>
      <c r="V32" s="56">
        <v>1797.58</v>
      </c>
      <c r="W32" s="56">
        <v>1804.8899999999999</v>
      </c>
      <c r="X32" s="56">
        <v>1800.35</v>
      </c>
      <c r="Y32" s="56">
        <v>1758.81</v>
      </c>
      <c r="Z32" s="76">
        <v>1665.4699999999998</v>
      </c>
      <c r="AA32" s="65"/>
    </row>
    <row r="33" spans="1:27" ht="16.5" x14ac:dyDescent="0.25">
      <c r="A33" s="64"/>
      <c r="B33" s="88">
        <v>22</v>
      </c>
      <c r="C33" s="84">
        <v>1667.76</v>
      </c>
      <c r="D33" s="56">
        <v>1662.88</v>
      </c>
      <c r="E33" s="56">
        <v>1662.57</v>
      </c>
      <c r="F33" s="56">
        <v>1664.27</v>
      </c>
      <c r="G33" s="56">
        <v>1680.4699999999998</v>
      </c>
      <c r="H33" s="56">
        <v>1701.56</v>
      </c>
      <c r="I33" s="56">
        <v>1757.98</v>
      </c>
      <c r="J33" s="56">
        <v>1791.1799999999998</v>
      </c>
      <c r="K33" s="56">
        <v>1761.58</v>
      </c>
      <c r="L33" s="56">
        <v>1785.19</v>
      </c>
      <c r="M33" s="56">
        <v>1777.13</v>
      </c>
      <c r="N33" s="56">
        <v>1781.82</v>
      </c>
      <c r="O33" s="56">
        <v>1762.96</v>
      </c>
      <c r="P33" s="56">
        <v>1763.69</v>
      </c>
      <c r="Q33" s="56">
        <v>1765.83</v>
      </c>
      <c r="R33" s="56">
        <v>1777.4299999999998</v>
      </c>
      <c r="S33" s="56">
        <v>1821.46</v>
      </c>
      <c r="T33" s="56">
        <v>1823.81</v>
      </c>
      <c r="U33" s="56">
        <v>1805.11</v>
      </c>
      <c r="V33" s="56">
        <v>1906.6999999999998</v>
      </c>
      <c r="W33" s="56">
        <v>1960.7799999999997</v>
      </c>
      <c r="X33" s="56">
        <v>2052.44</v>
      </c>
      <c r="Y33" s="56">
        <v>1884.7599999999998</v>
      </c>
      <c r="Z33" s="76">
        <v>1738.48</v>
      </c>
      <c r="AA33" s="65"/>
    </row>
    <row r="34" spans="1:27" ht="16.5" x14ac:dyDescent="0.25">
      <c r="A34" s="64"/>
      <c r="B34" s="88">
        <v>23</v>
      </c>
      <c r="C34" s="84">
        <v>1706.84</v>
      </c>
      <c r="D34" s="56">
        <v>1684.33</v>
      </c>
      <c r="E34" s="56">
        <v>1670.23</v>
      </c>
      <c r="F34" s="56">
        <v>1672.26</v>
      </c>
      <c r="G34" s="56">
        <v>1700.06</v>
      </c>
      <c r="H34" s="56">
        <v>1739.59</v>
      </c>
      <c r="I34" s="56">
        <v>1794.32</v>
      </c>
      <c r="J34" s="56">
        <v>1962.94</v>
      </c>
      <c r="K34" s="56">
        <v>2005.88</v>
      </c>
      <c r="L34" s="56">
        <v>2027.6399999999999</v>
      </c>
      <c r="M34" s="56">
        <v>2063.04</v>
      </c>
      <c r="N34" s="56">
        <v>2070.4</v>
      </c>
      <c r="O34" s="56">
        <v>2057.44</v>
      </c>
      <c r="P34" s="56">
        <v>2035.98</v>
      </c>
      <c r="Q34" s="56">
        <v>2028.9499999999998</v>
      </c>
      <c r="R34" s="56">
        <v>2029.15</v>
      </c>
      <c r="S34" s="56">
        <v>2060.91</v>
      </c>
      <c r="T34" s="56">
        <v>2020.4699999999998</v>
      </c>
      <c r="U34" s="56">
        <v>2061.1799999999998</v>
      </c>
      <c r="V34" s="56">
        <v>2131.9699999999998</v>
      </c>
      <c r="W34" s="56">
        <v>2079.61</v>
      </c>
      <c r="X34" s="56">
        <v>2080.59</v>
      </c>
      <c r="Y34" s="56">
        <v>1845.1100000000001</v>
      </c>
      <c r="Z34" s="76">
        <v>1726.98</v>
      </c>
      <c r="AA34" s="65"/>
    </row>
    <row r="35" spans="1:27" ht="16.5" x14ac:dyDescent="0.25">
      <c r="A35" s="64"/>
      <c r="B35" s="88">
        <v>24</v>
      </c>
      <c r="C35" s="84">
        <v>1734.26</v>
      </c>
      <c r="D35" s="56">
        <v>1714.9099999999999</v>
      </c>
      <c r="E35" s="56">
        <v>1687.6799999999998</v>
      </c>
      <c r="F35" s="56">
        <v>1677.2199999999998</v>
      </c>
      <c r="G35" s="56">
        <v>1678.87</v>
      </c>
      <c r="H35" s="56">
        <v>1694.27</v>
      </c>
      <c r="I35" s="56">
        <v>1763.36</v>
      </c>
      <c r="J35" s="56">
        <v>1813.92</v>
      </c>
      <c r="K35" s="56">
        <v>1991.9699999999998</v>
      </c>
      <c r="L35" s="56">
        <v>2051.61</v>
      </c>
      <c r="M35" s="56">
        <v>2105.88</v>
      </c>
      <c r="N35" s="56">
        <v>2077.0099999999998</v>
      </c>
      <c r="O35" s="56">
        <v>2073.73</v>
      </c>
      <c r="P35" s="56">
        <v>2064.4299999999998</v>
      </c>
      <c r="Q35" s="56">
        <v>2026.9899999999998</v>
      </c>
      <c r="R35" s="56">
        <v>1995.06</v>
      </c>
      <c r="S35" s="56">
        <v>2017.3400000000001</v>
      </c>
      <c r="T35" s="56">
        <v>1997.23</v>
      </c>
      <c r="U35" s="56">
        <v>2062.87</v>
      </c>
      <c r="V35" s="56">
        <v>2146.27</v>
      </c>
      <c r="W35" s="56">
        <v>2141.65</v>
      </c>
      <c r="X35" s="56">
        <v>2064.81</v>
      </c>
      <c r="Y35" s="56">
        <v>1877.5700000000002</v>
      </c>
      <c r="Z35" s="76">
        <v>1734.01</v>
      </c>
      <c r="AA35" s="65"/>
    </row>
    <row r="36" spans="1:27" ht="16.5" x14ac:dyDescent="0.25">
      <c r="A36" s="64"/>
      <c r="B36" s="88">
        <v>25</v>
      </c>
      <c r="C36" s="84">
        <v>1730.17</v>
      </c>
      <c r="D36" s="56">
        <v>1705.6999999999998</v>
      </c>
      <c r="E36" s="56">
        <v>1693.44</v>
      </c>
      <c r="F36" s="56">
        <v>1690.26</v>
      </c>
      <c r="G36" s="56">
        <v>1680.73</v>
      </c>
      <c r="H36" s="56">
        <v>1692.4299999999998</v>
      </c>
      <c r="I36" s="56">
        <v>1720.3899999999999</v>
      </c>
      <c r="J36" s="56">
        <v>1758.58</v>
      </c>
      <c r="K36" s="56">
        <v>1825.33</v>
      </c>
      <c r="L36" s="56">
        <v>1997.37</v>
      </c>
      <c r="M36" s="56">
        <v>2003.5299999999997</v>
      </c>
      <c r="N36" s="56">
        <v>1995.08</v>
      </c>
      <c r="O36" s="56">
        <v>1981.75</v>
      </c>
      <c r="P36" s="56">
        <v>1984.58</v>
      </c>
      <c r="Q36" s="56">
        <v>1993.6999999999998</v>
      </c>
      <c r="R36" s="56">
        <v>2008.87</v>
      </c>
      <c r="S36" s="56">
        <v>2001.4099999999999</v>
      </c>
      <c r="T36" s="56">
        <v>2048.7399999999998</v>
      </c>
      <c r="U36" s="56">
        <v>2096.84</v>
      </c>
      <c r="V36" s="56">
        <v>2150.4299999999998</v>
      </c>
      <c r="W36" s="56">
        <v>2077.0099999999998</v>
      </c>
      <c r="X36" s="56">
        <v>2043.08</v>
      </c>
      <c r="Y36" s="56">
        <v>1889.3600000000001</v>
      </c>
      <c r="Z36" s="76">
        <v>1732.85</v>
      </c>
      <c r="AA36" s="65"/>
    </row>
    <row r="37" spans="1:27" ht="16.5" x14ac:dyDescent="0.25">
      <c r="A37" s="64"/>
      <c r="B37" s="88">
        <v>26</v>
      </c>
      <c r="C37" s="84">
        <v>1733.1</v>
      </c>
      <c r="D37" s="56">
        <v>1697.9099999999999</v>
      </c>
      <c r="E37" s="56">
        <v>1697.77</v>
      </c>
      <c r="F37" s="56">
        <v>1704.32</v>
      </c>
      <c r="G37" s="56">
        <v>1718.84</v>
      </c>
      <c r="H37" s="56">
        <v>1765.58</v>
      </c>
      <c r="I37" s="56">
        <v>1940.4099999999999</v>
      </c>
      <c r="J37" s="56">
        <v>2078.7599999999998</v>
      </c>
      <c r="K37" s="56">
        <v>2196.29</v>
      </c>
      <c r="L37" s="56">
        <v>2198.2799999999997</v>
      </c>
      <c r="M37" s="56">
        <v>2178.6999999999998</v>
      </c>
      <c r="N37" s="56">
        <v>2178.9</v>
      </c>
      <c r="O37" s="56">
        <v>2095.7999999999997</v>
      </c>
      <c r="P37" s="56">
        <v>2078.06</v>
      </c>
      <c r="Q37" s="56">
        <v>2071.17</v>
      </c>
      <c r="R37" s="56">
        <v>2075.27</v>
      </c>
      <c r="S37" s="56">
        <v>2101.81</v>
      </c>
      <c r="T37" s="56">
        <v>2049.39</v>
      </c>
      <c r="U37" s="56">
        <v>1979.31</v>
      </c>
      <c r="V37" s="56">
        <v>2053.87</v>
      </c>
      <c r="W37" s="56">
        <v>1982.0299999999997</v>
      </c>
      <c r="X37" s="56">
        <v>1790.88</v>
      </c>
      <c r="Y37" s="56">
        <v>1785.12</v>
      </c>
      <c r="Z37" s="76">
        <v>1707.61</v>
      </c>
      <c r="AA37" s="65"/>
    </row>
    <row r="38" spans="1:27" ht="16.5" x14ac:dyDescent="0.25">
      <c r="A38" s="64"/>
      <c r="B38" s="88">
        <v>27</v>
      </c>
      <c r="C38" s="84">
        <v>1668.8899999999999</v>
      </c>
      <c r="D38" s="56">
        <v>1651.5</v>
      </c>
      <c r="E38" s="56">
        <v>1646.48</v>
      </c>
      <c r="F38" s="56">
        <v>1651.28</v>
      </c>
      <c r="G38" s="56">
        <v>1665.01</v>
      </c>
      <c r="H38" s="56">
        <v>1701.2399999999998</v>
      </c>
      <c r="I38" s="56">
        <v>1770.9899999999998</v>
      </c>
      <c r="J38" s="56">
        <v>1944.9</v>
      </c>
      <c r="K38" s="56">
        <v>1946.79</v>
      </c>
      <c r="L38" s="56">
        <v>1936.5</v>
      </c>
      <c r="M38" s="56">
        <v>1898.27</v>
      </c>
      <c r="N38" s="56">
        <v>1883.6</v>
      </c>
      <c r="O38" s="56">
        <v>1840.75</v>
      </c>
      <c r="P38" s="56">
        <v>1839.32</v>
      </c>
      <c r="Q38" s="56">
        <v>1810.96</v>
      </c>
      <c r="R38" s="56">
        <v>1812.9099999999999</v>
      </c>
      <c r="S38" s="56">
        <v>1820.01</v>
      </c>
      <c r="T38" s="56">
        <v>1790.61</v>
      </c>
      <c r="U38" s="56">
        <v>1916.33</v>
      </c>
      <c r="V38" s="56">
        <v>1860.8600000000001</v>
      </c>
      <c r="W38" s="56">
        <v>1754.84</v>
      </c>
      <c r="X38" s="56">
        <v>1743.87</v>
      </c>
      <c r="Y38" s="56">
        <v>1738.08</v>
      </c>
      <c r="Z38" s="76">
        <v>1685.8</v>
      </c>
      <c r="AA38" s="65"/>
    </row>
    <row r="39" spans="1:27" ht="16.5" x14ac:dyDescent="0.25">
      <c r="A39" s="64"/>
      <c r="B39" s="88">
        <v>28</v>
      </c>
      <c r="C39" s="84">
        <v>1668.07</v>
      </c>
      <c r="D39" s="56">
        <v>1655.42</v>
      </c>
      <c r="E39" s="56">
        <v>1641.3</v>
      </c>
      <c r="F39" s="56">
        <v>1651.85</v>
      </c>
      <c r="G39" s="56">
        <v>1660.81</v>
      </c>
      <c r="H39" s="56">
        <v>1698.71</v>
      </c>
      <c r="I39" s="56">
        <v>1785.78</v>
      </c>
      <c r="J39" s="56">
        <v>1816.34</v>
      </c>
      <c r="K39" s="56">
        <v>1977.04</v>
      </c>
      <c r="L39" s="56">
        <v>1989.4899999999998</v>
      </c>
      <c r="M39" s="56">
        <v>1977.4099999999999</v>
      </c>
      <c r="N39" s="56">
        <v>1977.44</v>
      </c>
      <c r="O39" s="56">
        <v>1970.52</v>
      </c>
      <c r="P39" s="56">
        <v>1975.9699999999998</v>
      </c>
      <c r="Q39" s="56">
        <v>1974.9899999999998</v>
      </c>
      <c r="R39" s="56">
        <v>1975.62</v>
      </c>
      <c r="S39" s="56">
        <v>1962.12</v>
      </c>
      <c r="T39" s="56">
        <v>1835.55</v>
      </c>
      <c r="U39" s="56">
        <v>1852</v>
      </c>
      <c r="V39" s="56">
        <v>1860.0099999999998</v>
      </c>
      <c r="W39" s="56">
        <v>1809.96</v>
      </c>
      <c r="X39" s="56">
        <v>1821.31</v>
      </c>
      <c r="Y39" s="56">
        <v>1772.23</v>
      </c>
      <c r="Z39" s="76">
        <v>1695.79</v>
      </c>
      <c r="AA39" s="65"/>
    </row>
    <row r="40" spans="1:27" ht="16.5" x14ac:dyDescent="0.25">
      <c r="A40" s="64"/>
      <c r="B40" s="88">
        <v>29</v>
      </c>
      <c r="C40" s="84">
        <v>1656.6399999999999</v>
      </c>
      <c r="D40" s="56">
        <v>1641.25</v>
      </c>
      <c r="E40" s="56">
        <v>1641.33</v>
      </c>
      <c r="F40" s="56">
        <v>1650.9099999999999</v>
      </c>
      <c r="G40" s="56">
        <v>1664.15</v>
      </c>
      <c r="H40" s="56">
        <v>1695.36</v>
      </c>
      <c r="I40" s="56">
        <v>1753.04</v>
      </c>
      <c r="J40" s="56">
        <v>1798.33</v>
      </c>
      <c r="K40" s="56">
        <v>1858.65</v>
      </c>
      <c r="L40" s="56">
        <v>1850.7599999999998</v>
      </c>
      <c r="M40" s="56">
        <v>1764.67</v>
      </c>
      <c r="N40" s="56">
        <v>1754.79</v>
      </c>
      <c r="O40" s="56">
        <v>1751.23</v>
      </c>
      <c r="P40" s="56">
        <v>1749.9099999999999</v>
      </c>
      <c r="Q40" s="56">
        <v>1750.02</v>
      </c>
      <c r="R40" s="56">
        <v>1775.12</v>
      </c>
      <c r="S40" s="56">
        <v>1770.6</v>
      </c>
      <c r="T40" s="56">
        <v>1782.4099999999999</v>
      </c>
      <c r="U40" s="56">
        <v>1785.44</v>
      </c>
      <c r="V40" s="56">
        <v>1790.59</v>
      </c>
      <c r="W40" s="56">
        <v>1741.4099999999999</v>
      </c>
      <c r="X40" s="56">
        <v>1765.13</v>
      </c>
      <c r="Y40" s="56">
        <v>1770.31</v>
      </c>
      <c r="Z40" s="76">
        <v>1686.7199999999998</v>
      </c>
      <c r="AA40" s="65"/>
    </row>
    <row r="41" spans="1:27" ht="16.5" x14ac:dyDescent="0.25">
      <c r="A41" s="64"/>
      <c r="B41" s="88">
        <v>30</v>
      </c>
      <c r="C41" s="84">
        <v>1682.9299999999998</v>
      </c>
      <c r="D41" s="56">
        <v>1662.61</v>
      </c>
      <c r="E41" s="56">
        <v>1660.06</v>
      </c>
      <c r="F41" s="56">
        <v>1665.8</v>
      </c>
      <c r="G41" s="56">
        <v>1686.73</v>
      </c>
      <c r="H41" s="56">
        <v>1726.2199999999998</v>
      </c>
      <c r="I41" s="56">
        <v>1797.11</v>
      </c>
      <c r="J41" s="56">
        <v>1868.08</v>
      </c>
      <c r="K41" s="56">
        <v>1984.1599999999999</v>
      </c>
      <c r="L41" s="56">
        <v>1985.1</v>
      </c>
      <c r="M41" s="56">
        <v>1982.1399999999999</v>
      </c>
      <c r="N41" s="56">
        <v>2094.2999999999997</v>
      </c>
      <c r="O41" s="56">
        <v>2053.1999999999998</v>
      </c>
      <c r="P41" s="56">
        <v>2053.4</v>
      </c>
      <c r="Q41" s="56">
        <v>2054.44</v>
      </c>
      <c r="R41" s="56">
        <v>2076.44</v>
      </c>
      <c r="S41" s="56">
        <v>2139.34</v>
      </c>
      <c r="T41" s="56">
        <v>2059.5099999999998</v>
      </c>
      <c r="U41" s="56">
        <v>2042.3600000000001</v>
      </c>
      <c r="V41" s="56">
        <v>2118.15</v>
      </c>
      <c r="W41" s="56">
        <v>2076.4899999999998</v>
      </c>
      <c r="X41" s="56">
        <v>2038.27</v>
      </c>
      <c r="Y41" s="56">
        <v>1798.94</v>
      </c>
      <c r="Z41" s="76">
        <v>1760.1999999999998</v>
      </c>
      <c r="AA41" s="65"/>
    </row>
    <row r="42" spans="1:27" ht="17.25" hidden="1" thickBot="1" x14ac:dyDescent="0.3">
      <c r="A42" s="115"/>
      <c r="B42" s="89">
        <v>31</v>
      </c>
      <c r="C42" s="85"/>
      <c r="D42" s="77"/>
      <c r="E42" s="77"/>
      <c r="F42" s="77"/>
      <c r="G42" s="77"/>
      <c r="H42" s="77"/>
      <c r="I42" s="77"/>
      <c r="J42" s="77"/>
      <c r="K42" s="77"/>
      <c r="L42" s="77"/>
      <c r="M42" s="77"/>
      <c r="N42" s="77"/>
      <c r="O42" s="77"/>
      <c r="P42" s="77"/>
      <c r="Q42" s="77"/>
      <c r="R42" s="77"/>
      <c r="S42" s="77"/>
      <c r="T42" s="77"/>
      <c r="U42" s="77"/>
      <c r="V42" s="77"/>
      <c r="W42" s="77"/>
      <c r="X42" s="77"/>
      <c r="Y42" s="77"/>
      <c r="Z42" s="78"/>
      <c r="AA42" s="65"/>
    </row>
    <row r="43" spans="1:27" x14ac:dyDescent="0.25">
      <c r="A43" s="64"/>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65"/>
    </row>
    <row r="44" spans="1:27" x14ac:dyDescent="0.25">
      <c r="A44" s="64"/>
      <c r="B44" s="282" t="s">
        <v>158</v>
      </c>
      <c r="C44" s="282"/>
      <c r="D44" s="282"/>
      <c r="E44" s="282"/>
      <c r="F44" s="282"/>
      <c r="G44" s="282"/>
      <c r="H44" s="282"/>
      <c r="I44" s="282"/>
      <c r="J44" s="282"/>
      <c r="K44" s="282"/>
      <c r="L44" s="282"/>
      <c r="M44" s="282"/>
      <c r="N44" s="282"/>
      <c r="O44" s="282"/>
      <c r="P44" s="282"/>
      <c r="Q44" s="60"/>
      <c r="R44" s="299">
        <v>915137.86</v>
      </c>
      <c r="S44" s="299"/>
      <c r="T44" s="60"/>
      <c r="U44" s="60"/>
      <c r="V44" s="60"/>
      <c r="W44" s="60"/>
      <c r="X44" s="60"/>
      <c r="Y44" s="60"/>
      <c r="Z44" s="60"/>
      <c r="AA44" s="65"/>
    </row>
    <row r="45" spans="1:27" ht="16.5" thickBot="1" x14ac:dyDescent="0.3">
      <c r="A45" s="64"/>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65"/>
    </row>
    <row r="46" spans="1:27" ht="16.5" thickTop="1" x14ac:dyDescent="0.25">
      <c r="A46" s="61"/>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3"/>
    </row>
    <row r="47" spans="1:27" ht="51.75" customHeight="1" x14ac:dyDescent="0.25">
      <c r="A47" s="64"/>
      <c r="B47" s="274" t="s">
        <v>162</v>
      </c>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65"/>
    </row>
    <row r="48" spans="1:27" x14ac:dyDescent="0.25">
      <c r="A48" s="64"/>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65"/>
    </row>
    <row r="49" spans="1:27" x14ac:dyDescent="0.25">
      <c r="A49" s="64"/>
      <c r="B49" s="282" t="s">
        <v>130</v>
      </c>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65"/>
    </row>
    <row r="50" spans="1:27" ht="16.5" thickBot="1" x14ac:dyDescent="0.3">
      <c r="A50" s="64"/>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65"/>
    </row>
    <row r="51" spans="1:27" x14ac:dyDescent="0.25">
      <c r="A51" s="64"/>
      <c r="B51" s="300" t="s">
        <v>131</v>
      </c>
      <c r="C51" s="302" t="s">
        <v>172</v>
      </c>
      <c r="D51" s="302"/>
      <c r="E51" s="302"/>
      <c r="F51" s="302"/>
      <c r="G51" s="302"/>
      <c r="H51" s="302"/>
      <c r="I51" s="302"/>
      <c r="J51" s="302"/>
      <c r="K51" s="302"/>
      <c r="L51" s="302"/>
      <c r="M51" s="302"/>
      <c r="N51" s="302"/>
      <c r="O51" s="302"/>
      <c r="P51" s="302"/>
      <c r="Q51" s="302"/>
      <c r="R51" s="302"/>
      <c r="S51" s="302"/>
      <c r="T51" s="302"/>
      <c r="U51" s="302"/>
      <c r="V51" s="302"/>
      <c r="W51" s="302"/>
      <c r="X51" s="302"/>
      <c r="Y51" s="302"/>
      <c r="Z51" s="303"/>
      <c r="AA51" s="65"/>
    </row>
    <row r="52" spans="1:27" ht="32.25" thickBot="1" x14ac:dyDescent="0.3">
      <c r="A52" s="64"/>
      <c r="B52" s="301"/>
      <c r="C52" s="86" t="s">
        <v>132</v>
      </c>
      <c r="D52" s="81" t="s">
        <v>133</v>
      </c>
      <c r="E52" s="81" t="s">
        <v>134</v>
      </c>
      <c r="F52" s="81" t="s">
        <v>135</v>
      </c>
      <c r="G52" s="81" t="s">
        <v>136</v>
      </c>
      <c r="H52" s="81" t="s">
        <v>137</v>
      </c>
      <c r="I52" s="81" t="s">
        <v>138</v>
      </c>
      <c r="J52" s="81" t="s">
        <v>139</v>
      </c>
      <c r="K52" s="81" t="s">
        <v>140</v>
      </c>
      <c r="L52" s="81" t="s">
        <v>141</v>
      </c>
      <c r="M52" s="81" t="s">
        <v>142</v>
      </c>
      <c r="N52" s="81" t="s">
        <v>143</v>
      </c>
      <c r="O52" s="81" t="s">
        <v>144</v>
      </c>
      <c r="P52" s="81" t="s">
        <v>145</v>
      </c>
      <c r="Q52" s="81" t="s">
        <v>146</v>
      </c>
      <c r="R52" s="81" t="s">
        <v>147</v>
      </c>
      <c r="S52" s="81" t="s">
        <v>148</v>
      </c>
      <c r="T52" s="81" t="s">
        <v>149</v>
      </c>
      <c r="U52" s="81" t="s">
        <v>150</v>
      </c>
      <c r="V52" s="81" t="s">
        <v>151</v>
      </c>
      <c r="W52" s="81" t="s">
        <v>152</v>
      </c>
      <c r="X52" s="81" t="s">
        <v>153</v>
      </c>
      <c r="Y52" s="81" t="s">
        <v>154</v>
      </c>
      <c r="Z52" s="82" t="s">
        <v>155</v>
      </c>
      <c r="AA52" s="65"/>
    </row>
    <row r="53" spans="1:27" ht="16.5" x14ac:dyDescent="0.25">
      <c r="A53" s="64"/>
      <c r="B53" s="87">
        <v>1</v>
      </c>
      <c r="C53" s="92">
        <v>1711.12</v>
      </c>
      <c r="D53" s="90">
        <v>1674.78</v>
      </c>
      <c r="E53" s="90">
        <v>1675.98</v>
      </c>
      <c r="F53" s="90">
        <v>1695.26</v>
      </c>
      <c r="G53" s="90">
        <v>1728.3899999999999</v>
      </c>
      <c r="H53" s="90">
        <v>1803.9099999999999</v>
      </c>
      <c r="I53" s="90">
        <v>1991.13</v>
      </c>
      <c r="J53" s="90">
        <v>2012.46</v>
      </c>
      <c r="K53" s="90">
        <v>2006.3899999999999</v>
      </c>
      <c r="L53" s="90">
        <v>2004.67</v>
      </c>
      <c r="M53" s="90">
        <v>1975.6599999999999</v>
      </c>
      <c r="N53" s="90">
        <v>1998.71</v>
      </c>
      <c r="O53" s="90">
        <v>1914.4099999999999</v>
      </c>
      <c r="P53" s="90">
        <v>1897.1599999999999</v>
      </c>
      <c r="Q53" s="90">
        <v>1958.62</v>
      </c>
      <c r="R53" s="90">
        <v>1991.8600000000001</v>
      </c>
      <c r="S53" s="90">
        <v>2002.6999999999998</v>
      </c>
      <c r="T53" s="90">
        <v>2007.44</v>
      </c>
      <c r="U53" s="90">
        <v>1996.85</v>
      </c>
      <c r="V53" s="90">
        <v>1869.73</v>
      </c>
      <c r="W53" s="90">
        <v>1840.83</v>
      </c>
      <c r="X53" s="90">
        <v>1811.27</v>
      </c>
      <c r="Y53" s="90">
        <v>1821.55</v>
      </c>
      <c r="Z53" s="91">
        <v>1731.86</v>
      </c>
      <c r="AA53" s="65"/>
    </row>
    <row r="54" spans="1:27" ht="16.5" x14ac:dyDescent="0.25">
      <c r="A54" s="64"/>
      <c r="B54" s="88">
        <v>2</v>
      </c>
      <c r="C54" s="84">
        <v>1722.76</v>
      </c>
      <c r="D54" s="56">
        <v>1711.96</v>
      </c>
      <c r="E54" s="56">
        <v>1711.57</v>
      </c>
      <c r="F54" s="56">
        <v>1728.1</v>
      </c>
      <c r="G54" s="56">
        <v>1761.4899999999998</v>
      </c>
      <c r="H54" s="56">
        <v>1825.98</v>
      </c>
      <c r="I54" s="56">
        <v>2000.5099999999998</v>
      </c>
      <c r="J54" s="56">
        <v>1921.8400000000001</v>
      </c>
      <c r="K54" s="56">
        <v>1899.08</v>
      </c>
      <c r="L54" s="56">
        <v>1852.3600000000001</v>
      </c>
      <c r="M54" s="56">
        <v>1844.85</v>
      </c>
      <c r="N54" s="56">
        <v>1865.77</v>
      </c>
      <c r="O54" s="56">
        <v>1856.9499999999998</v>
      </c>
      <c r="P54" s="56">
        <v>1855.81</v>
      </c>
      <c r="Q54" s="56">
        <v>1851.5700000000002</v>
      </c>
      <c r="R54" s="56">
        <v>1855.4699999999998</v>
      </c>
      <c r="S54" s="56">
        <v>1863.8899999999999</v>
      </c>
      <c r="T54" s="56">
        <v>1863.21</v>
      </c>
      <c r="U54" s="56">
        <v>1866.4699999999998</v>
      </c>
      <c r="V54" s="56">
        <v>1848.52</v>
      </c>
      <c r="W54" s="56">
        <v>1840.35</v>
      </c>
      <c r="X54" s="56">
        <v>1805.6999999999998</v>
      </c>
      <c r="Y54" s="56">
        <v>1814.57</v>
      </c>
      <c r="Z54" s="76">
        <v>1755.92</v>
      </c>
      <c r="AA54" s="65"/>
    </row>
    <row r="55" spans="1:27" ht="16.5" x14ac:dyDescent="0.25">
      <c r="A55" s="64"/>
      <c r="B55" s="88">
        <v>3</v>
      </c>
      <c r="C55" s="84">
        <v>1828.2399999999998</v>
      </c>
      <c r="D55" s="56">
        <v>1771.84</v>
      </c>
      <c r="E55" s="56">
        <v>1760.84</v>
      </c>
      <c r="F55" s="56">
        <v>1766.42</v>
      </c>
      <c r="G55" s="56">
        <v>1771.35</v>
      </c>
      <c r="H55" s="56">
        <v>1784.01</v>
      </c>
      <c r="I55" s="56">
        <v>1830.42</v>
      </c>
      <c r="J55" s="56">
        <v>1906.5499999999997</v>
      </c>
      <c r="K55" s="56">
        <v>1991.6</v>
      </c>
      <c r="L55" s="56">
        <v>1988.0299999999997</v>
      </c>
      <c r="M55" s="56">
        <v>1983.9699999999998</v>
      </c>
      <c r="N55" s="56">
        <v>1979.9099999999999</v>
      </c>
      <c r="O55" s="56">
        <v>1984.15</v>
      </c>
      <c r="P55" s="56">
        <v>1984.44</v>
      </c>
      <c r="Q55" s="56">
        <v>1988.7399999999998</v>
      </c>
      <c r="R55" s="56">
        <v>1990.75</v>
      </c>
      <c r="S55" s="56">
        <v>1991.3400000000001</v>
      </c>
      <c r="T55" s="56">
        <v>1996.27</v>
      </c>
      <c r="U55" s="56">
        <v>1993.75</v>
      </c>
      <c r="V55" s="56">
        <v>1974.92</v>
      </c>
      <c r="W55" s="56">
        <v>1933.87</v>
      </c>
      <c r="X55" s="56">
        <v>1848.69</v>
      </c>
      <c r="Y55" s="56">
        <v>1860.6</v>
      </c>
      <c r="Z55" s="76">
        <v>1753.27</v>
      </c>
      <c r="AA55" s="65"/>
    </row>
    <row r="56" spans="1:27" ht="16.5" x14ac:dyDescent="0.25">
      <c r="A56" s="64"/>
      <c r="B56" s="88">
        <v>4</v>
      </c>
      <c r="C56" s="84">
        <v>1765.08</v>
      </c>
      <c r="D56" s="56">
        <v>1726.02</v>
      </c>
      <c r="E56" s="56">
        <v>1708.05</v>
      </c>
      <c r="F56" s="56">
        <v>1711.04</v>
      </c>
      <c r="G56" s="56">
        <v>1716.8899999999999</v>
      </c>
      <c r="H56" s="56">
        <v>1724.6799999999998</v>
      </c>
      <c r="I56" s="56">
        <v>1775.04</v>
      </c>
      <c r="J56" s="56">
        <v>1789.32</v>
      </c>
      <c r="K56" s="56">
        <v>1899</v>
      </c>
      <c r="L56" s="56">
        <v>1990.85</v>
      </c>
      <c r="M56" s="56">
        <v>1986.19</v>
      </c>
      <c r="N56" s="56">
        <v>1982.9699999999998</v>
      </c>
      <c r="O56" s="56">
        <v>1986.0299999999997</v>
      </c>
      <c r="P56" s="56">
        <v>1986.48</v>
      </c>
      <c r="Q56" s="56">
        <v>1987.63</v>
      </c>
      <c r="R56" s="56">
        <v>1988.77</v>
      </c>
      <c r="S56" s="56">
        <v>1989.1100000000001</v>
      </c>
      <c r="T56" s="56">
        <v>1995.85</v>
      </c>
      <c r="U56" s="56">
        <v>2010.63</v>
      </c>
      <c r="V56" s="56">
        <v>1984.87</v>
      </c>
      <c r="W56" s="56">
        <v>1959.13</v>
      </c>
      <c r="X56" s="56">
        <v>1846.2399999999998</v>
      </c>
      <c r="Y56" s="56">
        <v>1830.6399999999999</v>
      </c>
      <c r="Z56" s="76">
        <v>1735.9</v>
      </c>
      <c r="AA56" s="65"/>
    </row>
    <row r="57" spans="1:27" ht="16.5" x14ac:dyDescent="0.25">
      <c r="A57" s="64"/>
      <c r="B57" s="88">
        <v>5</v>
      </c>
      <c r="C57" s="84">
        <v>1737.46</v>
      </c>
      <c r="D57" s="56">
        <v>1705.84</v>
      </c>
      <c r="E57" s="56">
        <v>1707.4</v>
      </c>
      <c r="F57" s="56">
        <v>1723.4099999999999</v>
      </c>
      <c r="G57" s="56">
        <v>1759.33</v>
      </c>
      <c r="H57" s="56">
        <v>1838.28</v>
      </c>
      <c r="I57" s="56">
        <v>2058.88</v>
      </c>
      <c r="J57" s="56">
        <v>2089.1999999999998</v>
      </c>
      <c r="K57" s="56">
        <v>2126.96</v>
      </c>
      <c r="L57" s="56">
        <v>2124.56</v>
      </c>
      <c r="M57" s="56">
        <v>2041.3899999999999</v>
      </c>
      <c r="N57" s="56">
        <v>2098.44</v>
      </c>
      <c r="O57" s="56">
        <v>2123.73</v>
      </c>
      <c r="P57" s="56">
        <v>2122.2399999999998</v>
      </c>
      <c r="Q57" s="56">
        <v>2125.0099999999998</v>
      </c>
      <c r="R57" s="56">
        <v>2125.34</v>
      </c>
      <c r="S57" s="56">
        <v>2130.75</v>
      </c>
      <c r="T57" s="56">
        <v>2132.1999999999998</v>
      </c>
      <c r="U57" s="56">
        <v>2126.92</v>
      </c>
      <c r="V57" s="56">
        <v>2044.9699999999998</v>
      </c>
      <c r="W57" s="56">
        <v>1951.6599999999999</v>
      </c>
      <c r="X57" s="56">
        <v>1900.37</v>
      </c>
      <c r="Y57" s="56">
        <v>1970.29</v>
      </c>
      <c r="Z57" s="76">
        <v>1761.37</v>
      </c>
      <c r="AA57" s="65"/>
    </row>
    <row r="58" spans="1:27" ht="16.5" x14ac:dyDescent="0.25">
      <c r="A58" s="64"/>
      <c r="B58" s="88">
        <v>6</v>
      </c>
      <c r="C58" s="84">
        <v>1740.84</v>
      </c>
      <c r="D58" s="56">
        <v>1712.3899999999999</v>
      </c>
      <c r="E58" s="56">
        <v>1717.88</v>
      </c>
      <c r="F58" s="56">
        <v>1738.62</v>
      </c>
      <c r="G58" s="56">
        <v>1779.61</v>
      </c>
      <c r="H58" s="56">
        <v>1889.94</v>
      </c>
      <c r="I58" s="56">
        <v>2090.63</v>
      </c>
      <c r="J58" s="56">
        <v>2188.25</v>
      </c>
      <c r="K58" s="56">
        <v>2214.1799999999998</v>
      </c>
      <c r="L58" s="56">
        <v>2184.5299999999997</v>
      </c>
      <c r="M58" s="56">
        <v>2162.25</v>
      </c>
      <c r="N58" s="56">
        <v>2199.7399999999998</v>
      </c>
      <c r="O58" s="56">
        <v>2176.4699999999998</v>
      </c>
      <c r="P58" s="56">
        <v>2152.79</v>
      </c>
      <c r="Q58" s="56">
        <v>2139.6999999999998</v>
      </c>
      <c r="R58" s="56">
        <v>2096.04</v>
      </c>
      <c r="S58" s="56">
        <v>2150.63</v>
      </c>
      <c r="T58" s="56">
        <v>2166.7599999999998</v>
      </c>
      <c r="U58" s="56">
        <v>2124.2799999999997</v>
      </c>
      <c r="V58" s="56">
        <v>2101.37</v>
      </c>
      <c r="W58" s="56">
        <v>2079.66</v>
      </c>
      <c r="X58" s="56">
        <v>1985.96</v>
      </c>
      <c r="Y58" s="56">
        <v>1906.1599999999999</v>
      </c>
      <c r="Z58" s="76">
        <v>1782.01</v>
      </c>
      <c r="AA58" s="65"/>
    </row>
    <row r="59" spans="1:27" ht="16.5" x14ac:dyDescent="0.25">
      <c r="A59" s="64"/>
      <c r="B59" s="88">
        <v>7</v>
      </c>
      <c r="C59" s="84">
        <v>1743.09</v>
      </c>
      <c r="D59" s="56">
        <v>1726.4099999999999</v>
      </c>
      <c r="E59" s="56">
        <v>1728.9299999999998</v>
      </c>
      <c r="F59" s="56">
        <v>1751.27</v>
      </c>
      <c r="G59" s="56">
        <v>1781.6799999999998</v>
      </c>
      <c r="H59" s="56">
        <v>1818.07</v>
      </c>
      <c r="I59" s="56">
        <v>2043.85</v>
      </c>
      <c r="J59" s="56">
        <v>2051.59</v>
      </c>
      <c r="K59" s="56">
        <v>2142.1</v>
      </c>
      <c r="L59" s="56">
        <v>2115.7999999999997</v>
      </c>
      <c r="M59" s="56">
        <v>2101.62</v>
      </c>
      <c r="N59" s="56">
        <v>2127.62</v>
      </c>
      <c r="O59" s="56">
        <v>2129.92</v>
      </c>
      <c r="P59" s="56">
        <v>2130.02</v>
      </c>
      <c r="Q59" s="56">
        <v>2141.02</v>
      </c>
      <c r="R59" s="56">
        <v>2157.56</v>
      </c>
      <c r="S59" s="56">
        <v>2170.58</v>
      </c>
      <c r="T59" s="56">
        <v>2173.17</v>
      </c>
      <c r="U59" s="56">
        <v>2168.42</v>
      </c>
      <c r="V59" s="56">
        <v>2126.11</v>
      </c>
      <c r="W59" s="56">
        <v>2051.56</v>
      </c>
      <c r="X59" s="56">
        <v>1983.48</v>
      </c>
      <c r="Y59" s="56">
        <v>1862.0499999999997</v>
      </c>
      <c r="Z59" s="76">
        <v>1742.27</v>
      </c>
      <c r="AA59" s="65"/>
    </row>
    <row r="60" spans="1:27" ht="16.5" x14ac:dyDescent="0.25">
      <c r="A60" s="64"/>
      <c r="B60" s="88">
        <v>8</v>
      </c>
      <c r="C60" s="84">
        <v>1742.77</v>
      </c>
      <c r="D60" s="56">
        <v>1728.7399999999998</v>
      </c>
      <c r="E60" s="56">
        <v>1727.03</v>
      </c>
      <c r="F60" s="56">
        <v>1755.79</v>
      </c>
      <c r="G60" s="56">
        <v>1779.79</v>
      </c>
      <c r="H60" s="56">
        <v>1808.44</v>
      </c>
      <c r="I60" s="56">
        <v>2014.2599999999998</v>
      </c>
      <c r="J60" s="56">
        <v>2038.4099999999999</v>
      </c>
      <c r="K60" s="56">
        <v>2111.6</v>
      </c>
      <c r="L60" s="56">
        <v>2083.41</v>
      </c>
      <c r="M60" s="56">
        <v>2052.87</v>
      </c>
      <c r="N60" s="56">
        <v>2067.87</v>
      </c>
      <c r="O60" s="56">
        <v>2082.04</v>
      </c>
      <c r="P60" s="56">
        <v>2070.85</v>
      </c>
      <c r="Q60" s="56">
        <v>2056.36</v>
      </c>
      <c r="R60" s="56">
        <v>2057.54</v>
      </c>
      <c r="S60" s="56">
        <v>2107.19</v>
      </c>
      <c r="T60" s="56">
        <v>2111.4</v>
      </c>
      <c r="U60" s="56">
        <v>1997.8400000000001</v>
      </c>
      <c r="V60" s="56">
        <v>1957.4499999999998</v>
      </c>
      <c r="W60" s="56">
        <v>1842.05</v>
      </c>
      <c r="X60" s="56">
        <v>1794.11</v>
      </c>
      <c r="Y60" s="56">
        <v>1777.4899999999998</v>
      </c>
      <c r="Z60" s="76">
        <v>1749</v>
      </c>
      <c r="AA60" s="65"/>
    </row>
    <row r="61" spans="1:27" ht="16.5" x14ac:dyDescent="0.25">
      <c r="A61" s="64"/>
      <c r="B61" s="88">
        <v>9</v>
      </c>
      <c r="C61" s="84">
        <v>1748.83</v>
      </c>
      <c r="D61" s="56">
        <v>1747.27</v>
      </c>
      <c r="E61" s="56">
        <v>1735.32</v>
      </c>
      <c r="F61" s="56">
        <v>1734.06</v>
      </c>
      <c r="G61" s="56">
        <v>1763.8899999999999</v>
      </c>
      <c r="H61" s="56">
        <v>1812.3899999999999</v>
      </c>
      <c r="I61" s="56">
        <v>1981.92</v>
      </c>
      <c r="J61" s="56">
        <v>1986.4499999999998</v>
      </c>
      <c r="K61" s="56">
        <v>1978.88</v>
      </c>
      <c r="L61" s="56">
        <v>1973.7199999999998</v>
      </c>
      <c r="M61" s="56">
        <v>1962.35</v>
      </c>
      <c r="N61" s="56">
        <v>1976.29</v>
      </c>
      <c r="O61" s="56">
        <v>1971.4099999999999</v>
      </c>
      <c r="P61" s="56">
        <v>1958.35</v>
      </c>
      <c r="Q61" s="56">
        <v>1969.5299999999997</v>
      </c>
      <c r="R61" s="56">
        <v>1972.2599999999998</v>
      </c>
      <c r="S61" s="56">
        <v>1975.75</v>
      </c>
      <c r="T61" s="56">
        <v>1978.9</v>
      </c>
      <c r="U61" s="56">
        <v>1972.87</v>
      </c>
      <c r="V61" s="56">
        <v>1850.4099999999999</v>
      </c>
      <c r="W61" s="56">
        <v>1830.33</v>
      </c>
      <c r="X61" s="56">
        <v>1831.36</v>
      </c>
      <c r="Y61" s="56">
        <v>1779.98</v>
      </c>
      <c r="Z61" s="76">
        <v>1758.1999999999998</v>
      </c>
      <c r="AA61" s="65"/>
    </row>
    <row r="62" spans="1:27" ht="16.5" x14ac:dyDescent="0.25">
      <c r="A62" s="64"/>
      <c r="B62" s="88">
        <v>10</v>
      </c>
      <c r="C62" s="84">
        <v>1822.2199999999998</v>
      </c>
      <c r="D62" s="56">
        <v>1766.37</v>
      </c>
      <c r="E62" s="56">
        <v>1750.77</v>
      </c>
      <c r="F62" s="56">
        <v>1708.4699999999998</v>
      </c>
      <c r="G62" s="56">
        <v>1700.05</v>
      </c>
      <c r="H62" s="56">
        <v>1707.1599999999999</v>
      </c>
      <c r="I62" s="56">
        <v>1705.8899999999999</v>
      </c>
      <c r="J62" s="56">
        <v>1778.04</v>
      </c>
      <c r="K62" s="56">
        <v>1849.02</v>
      </c>
      <c r="L62" s="56">
        <v>1858.83</v>
      </c>
      <c r="M62" s="56">
        <v>1850.8200000000002</v>
      </c>
      <c r="N62" s="56">
        <v>1849.62</v>
      </c>
      <c r="O62" s="56">
        <v>1845.5099999999998</v>
      </c>
      <c r="P62" s="56">
        <v>1839.78</v>
      </c>
      <c r="Q62" s="56">
        <v>1839.13</v>
      </c>
      <c r="R62" s="56">
        <v>1835</v>
      </c>
      <c r="S62" s="56">
        <v>1837.4099999999999</v>
      </c>
      <c r="T62" s="56">
        <v>1834.85</v>
      </c>
      <c r="U62" s="56">
        <v>1847.46</v>
      </c>
      <c r="V62" s="56">
        <v>1850.0900000000001</v>
      </c>
      <c r="W62" s="56">
        <v>1811.94</v>
      </c>
      <c r="X62" s="56">
        <v>1795.56</v>
      </c>
      <c r="Y62" s="56">
        <v>1744.9099999999999</v>
      </c>
      <c r="Z62" s="76">
        <v>1703.58</v>
      </c>
      <c r="AA62" s="65"/>
    </row>
    <row r="63" spans="1:27" ht="16.5" x14ac:dyDescent="0.25">
      <c r="A63" s="64"/>
      <c r="B63" s="88">
        <v>11</v>
      </c>
      <c r="C63" s="84">
        <v>1717</v>
      </c>
      <c r="D63" s="56">
        <v>1741.1599999999999</v>
      </c>
      <c r="E63" s="56">
        <v>1743.44</v>
      </c>
      <c r="F63" s="56">
        <v>1738.54</v>
      </c>
      <c r="G63" s="56">
        <v>1734.1399999999999</v>
      </c>
      <c r="H63" s="56">
        <v>1747.32</v>
      </c>
      <c r="I63" s="56">
        <v>1754.63</v>
      </c>
      <c r="J63" s="56">
        <v>1790.54</v>
      </c>
      <c r="K63" s="56">
        <v>1820.6599999999999</v>
      </c>
      <c r="L63" s="56">
        <v>1841.76</v>
      </c>
      <c r="M63" s="56">
        <v>1845.7799999999997</v>
      </c>
      <c r="N63" s="56">
        <v>1853.5099999999998</v>
      </c>
      <c r="O63" s="56">
        <v>1848.6</v>
      </c>
      <c r="P63" s="56">
        <v>1842.86</v>
      </c>
      <c r="Q63" s="56">
        <v>1839.71</v>
      </c>
      <c r="R63" s="56">
        <v>1839.28</v>
      </c>
      <c r="S63" s="56">
        <v>1828.92</v>
      </c>
      <c r="T63" s="56">
        <v>1832.04</v>
      </c>
      <c r="U63" s="56">
        <v>1849.79</v>
      </c>
      <c r="V63" s="56">
        <v>1846.5099999999998</v>
      </c>
      <c r="W63" s="56">
        <v>1817.58</v>
      </c>
      <c r="X63" s="56">
        <v>1815.09</v>
      </c>
      <c r="Y63" s="56">
        <v>1766.9899999999998</v>
      </c>
      <c r="Z63" s="76">
        <v>1740.6599999999999</v>
      </c>
      <c r="AA63" s="65"/>
    </row>
    <row r="64" spans="1:27" ht="16.5" x14ac:dyDescent="0.25">
      <c r="A64" s="64"/>
      <c r="B64" s="88">
        <v>12</v>
      </c>
      <c r="C64" s="84">
        <v>1780.09</v>
      </c>
      <c r="D64" s="56">
        <v>1755.01</v>
      </c>
      <c r="E64" s="56">
        <v>1749.63</v>
      </c>
      <c r="F64" s="56">
        <v>1755.55</v>
      </c>
      <c r="G64" s="56">
        <v>1779.06</v>
      </c>
      <c r="H64" s="56">
        <v>1821.4</v>
      </c>
      <c r="I64" s="56">
        <v>1930.8200000000002</v>
      </c>
      <c r="J64" s="56">
        <v>1968.15</v>
      </c>
      <c r="K64" s="56">
        <v>1983.5299999999997</v>
      </c>
      <c r="L64" s="56">
        <v>1979.17</v>
      </c>
      <c r="M64" s="56">
        <v>1976.42</v>
      </c>
      <c r="N64" s="56">
        <v>1977.2199999999998</v>
      </c>
      <c r="O64" s="56">
        <v>1973.67</v>
      </c>
      <c r="P64" s="56">
        <v>1972.77</v>
      </c>
      <c r="Q64" s="56">
        <v>1974.31</v>
      </c>
      <c r="R64" s="56">
        <v>1974.98</v>
      </c>
      <c r="S64" s="56">
        <v>1979.9099999999999</v>
      </c>
      <c r="T64" s="56">
        <v>1971.3899999999999</v>
      </c>
      <c r="U64" s="56">
        <v>1973.9899999999998</v>
      </c>
      <c r="V64" s="56">
        <v>1976.46</v>
      </c>
      <c r="W64" s="56">
        <v>1939.42</v>
      </c>
      <c r="X64" s="56">
        <v>1937.5</v>
      </c>
      <c r="Y64" s="56">
        <v>1827.4499999999998</v>
      </c>
      <c r="Z64" s="76">
        <v>1782.88</v>
      </c>
      <c r="AA64" s="65"/>
    </row>
    <row r="65" spans="1:27" ht="16.5" x14ac:dyDescent="0.25">
      <c r="A65" s="64"/>
      <c r="B65" s="88">
        <v>13</v>
      </c>
      <c r="C65" s="84">
        <v>1779.54</v>
      </c>
      <c r="D65" s="56">
        <v>1769.09</v>
      </c>
      <c r="E65" s="56">
        <v>1772.9699999999998</v>
      </c>
      <c r="F65" s="56">
        <v>1779.3</v>
      </c>
      <c r="G65" s="56">
        <v>1797.42</v>
      </c>
      <c r="H65" s="56">
        <v>1845.6599999999999</v>
      </c>
      <c r="I65" s="56">
        <v>1980.7599999999998</v>
      </c>
      <c r="J65" s="56">
        <v>2029.27</v>
      </c>
      <c r="K65" s="56">
        <v>2042.52</v>
      </c>
      <c r="L65" s="56">
        <v>2037.69</v>
      </c>
      <c r="M65" s="56">
        <v>2019.1599999999999</v>
      </c>
      <c r="N65" s="56">
        <v>2027.15</v>
      </c>
      <c r="O65" s="56">
        <v>2022.02</v>
      </c>
      <c r="P65" s="56">
        <v>1979.15</v>
      </c>
      <c r="Q65" s="56">
        <v>1965.4099999999999</v>
      </c>
      <c r="R65" s="56">
        <v>1965.81</v>
      </c>
      <c r="S65" s="56">
        <v>1966.1599999999999</v>
      </c>
      <c r="T65" s="56">
        <v>1966.67</v>
      </c>
      <c r="U65" s="56">
        <v>1968.96</v>
      </c>
      <c r="V65" s="56">
        <v>1962.6</v>
      </c>
      <c r="W65" s="56">
        <v>1956.0099999999998</v>
      </c>
      <c r="X65" s="56">
        <v>1980.83</v>
      </c>
      <c r="Y65" s="56">
        <v>1872.62</v>
      </c>
      <c r="Z65" s="76">
        <v>1788.8899999999999</v>
      </c>
      <c r="AA65" s="65"/>
    </row>
    <row r="66" spans="1:27" ht="16.5" x14ac:dyDescent="0.25">
      <c r="A66" s="64"/>
      <c r="B66" s="88">
        <v>14</v>
      </c>
      <c r="C66" s="84">
        <v>1787.86</v>
      </c>
      <c r="D66" s="56">
        <v>1750.62</v>
      </c>
      <c r="E66" s="56">
        <v>1748.46</v>
      </c>
      <c r="F66" s="56">
        <v>1755.57</v>
      </c>
      <c r="G66" s="56">
        <v>1785.37</v>
      </c>
      <c r="H66" s="56">
        <v>1826.4899999999998</v>
      </c>
      <c r="I66" s="56">
        <v>1975.88</v>
      </c>
      <c r="J66" s="56">
        <v>1983.9499999999998</v>
      </c>
      <c r="K66" s="56">
        <v>1981.44</v>
      </c>
      <c r="L66" s="56">
        <v>1977.0700000000002</v>
      </c>
      <c r="M66" s="56">
        <v>1930.44</v>
      </c>
      <c r="N66" s="56">
        <v>1941.5499999999997</v>
      </c>
      <c r="O66" s="56">
        <v>1948.8400000000001</v>
      </c>
      <c r="P66" s="56">
        <v>1938.4499999999998</v>
      </c>
      <c r="Q66" s="56">
        <v>1910.7799999999997</v>
      </c>
      <c r="R66" s="56">
        <v>1960.7599999999998</v>
      </c>
      <c r="S66" s="56">
        <v>1940.6399999999999</v>
      </c>
      <c r="T66" s="56">
        <v>1957.3400000000001</v>
      </c>
      <c r="U66" s="56">
        <v>1960.2599999999998</v>
      </c>
      <c r="V66" s="56">
        <v>1955.1</v>
      </c>
      <c r="W66" s="56">
        <v>1940.67</v>
      </c>
      <c r="X66" s="56">
        <v>1876.3400000000001</v>
      </c>
      <c r="Y66" s="56">
        <v>1857.9</v>
      </c>
      <c r="Z66" s="76">
        <v>1782.1599999999999</v>
      </c>
      <c r="AA66" s="65"/>
    </row>
    <row r="67" spans="1:27" ht="16.5" x14ac:dyDescent="0.25">
      <c r="A67" s="64"/>
      <c r="B67" s="88">
        <v>15</v>
      </c>
      <c r="C67" s="84">
        <v>1842.2199999999998</v>
      </c>
      <c r="D67" s="56">
        <v>1787.46</v>
      </c>
      <c r="E67" s="56">
        <v>1796.52</v>
      </c>
      <c r="F67" s="56">
        <v>1816.83</v>
      </c>
      <c r="G67" s="56">
        <v>1837.9299999999998</v>
      </c>
      <c r="H67" s="56">
        <v>1912.81</v>
      </c>
      <c r="I67" s="56">
        <v>2027.1100000000001</v>
      </c>
      <c r="J67" s="56">
        <v>2030.81</v>
      </c>
      <c r="K67" s="56">
        <v>2128.7799999999997</v>
      </c>
      <c r="L67" s="56">
        <v>2125.09</v>
      </c>
      <c r="M67" s="56">
        <v>2112.27</v>
      </c>
      <c r="N67" s="56">
        <v>2118.54</v>
      </c>
      <c r="O67" s="56">
        <v>2111.96</v>
      </c>
      <c r="P67" s="56">
        <v>2103.62</v>
      </c>
      <c r="Q67" s="56">
        <v>2097.42</v>
      </c>
      <c r="R67" s="56">
        <v>2105.27</v>
      </c>
      <c r="S67" s="56">
        <v>2106.62</v>
      </c>
      <c r="T67" s="56">
        <v>2046.1100000000001</v>
      </c>
      <c r="U67" s="56">
        <v>2067.71</v>
      </c>
      <c r="V67" s="56">
        <v>2054.1999999999998</v>
      </c>
      <c r="W67" s="56">
        <v>2082.44</v>
      </c>
      <c r="X67" s="56">
        <v>2054.88</v>
      </c>
      <c r="Y67" s="56">
        <v>2004.44</v>
      </c>
      <c r="Z67" s="76">
        <v>1830.92</v>
      </c>
      <c r="AA67" s="65"/>
    </row>
    <row r="68" spans="1:27" ht="16.5" x14ac:dyDescent="0.25">
      <c r="A68" s="64"/>
      <c r="B68" s="88">
        <v>16</v>
      </c>
      <c r="C68" s="84">
        <v>1772.6999999999998</v>
      </c>
      <c r="D68" s="56">
        <v>1766.3899999999999</v>
      </c>
      <c r="E68" s="56">
        <v>1761</v>
      </c>
      <c r="F68" s="56">
        <v>1762.78</v>
      </c>
      <c r="G68" s="56">
        <v>1787.75</v>
      </c>
      <c r="H68" s="56">
        <v>1806.46</v>
      </c>
      <c r="I68" s="56">
        <v>1970.23</v>
      </c>
      <c r="J68" s="56">
        <v>1964.5299999999997</v>
      </c>
      <c r="K68" s="56">
        <v>1964.9899999999998</v>
      </c>
      <c r="L68" s="56">
        <v>1963.19</v>
      </c>
      <c r="M68" s="56">
        <v>1958.92</v>
      </c>
      <c r="N68" s="56">
        <v>1956.1399999999999</v>
      </c>
      <c r="O68" s="56">
        <v>1954.75</v>
      </c>
      <c r="P68" s="56">
        <v>1961.67</v>
      </c>
      <c r="Q68" s="56">
        <v>1960.5</v>
      </c>
      <c r="R68" s="56">
        <v>1962.5</v>
      </c>
      <c r="S68" s="56">
        <v>1999.7199999999998</v>
      </c>
      <c r="T68" s="56">
        <v>1994.5099999999998</v>
      </c>
      <c r="U68" s="56">
        <v>1993.46</v>
      </c>
      <c r="V68" s="56">
        <v>2011.81</v>
      </c>
      <c r="W68" s="56">
        <v>2008.4899999999998</v>
      </c>
      <c r="X68" s="56">
        <v>1953.0700000000002</v>
      </c>
      <c r="Y68" s="56">
        <v>1871.2399999999998</v>
      </c>
      <c r="Z68" s="76">
        <v>1807.69</v>
      </c>
      <c r="AA68" s="65"/>
    </row>
    <row r="69" spans="1:27" ht="16.5" x14ac:dyDescent="0.25">
      <c r="A69" s="64"/>
      <c r="B69" s="88">
        <v>17</v>
      </c>
      <c r="C69" s="84">
        <v>1774.51</v>
      </c>
      <c r="D69" s="56">
        <v>1760.96</v>
      </c>
      <c r="E69" s="56">
        <v>1753.83</v>
      </c>
      <c r="F69" s="56">
        <v>1752.07</v>
      </c>
      <c r="G69" s="56">
        <v>1756.31</v>
      </c>
      <c r="H69" s="56">
        <v>1767.96</v>
      </c>
      <c r="I69" s="56">
        <v>1784.9499999999998</v>
      </c>
      <c r="J69" s="56">
        <v>1804.51</v>
      </c>
      <c r="K69" s="56">
        <v>1887.3899999999999</v>
      </c>
      <c r="L69" s="56">
        <v>1896.12</v>
      </c>
      <c r="M69" s="56">
        <v>1893.44</v>
      </c>
      <c r="N69" s="56">
        <v>1891.21</v>
      </c>
      <c r="O69" s="56">
        <v>1888.42</v>
      </c>
      <c r="P69" s="56">
        <v>1882.08</v>
      </c>
      <c r="Q69" s="56">
        <v>1881.79</v>
      </c>
      <c r="R69" s="56">
        <v>1871.9299999999998</v>
      </c>
      <c r="S69" s="56">
        <v>1884.54</v>
      </c>
      <c r="T69" s="56">
        <v>1864.13</v>
      </c>
      <c r="U69" s="56">
        <v>1870.88</v>
      </c>
      <c r="V69" s="56">
        <v>1897.62</v>
      </c>
      <c r="W69" s="56">
        <v>1877.4499999999998</v>
      </c>
      <c r="X69" s="56">
        <v>1891.15</v>
      </c>
      <c r="Y69" s="56">
        <v>1839.9699999999998</v>
      </c>
      <c r="Z69" s="76">
        <v>1751.4</v>
      </c>
      <c r="AA69" s="65"/>
    </row>
    <row r="70" spans="1:27" ht="16.5" x14ac:dyDescent="0.25">
      <c r="A70" s="64"/>
      <c r="B70" s="88">
        <v>18</v>
      </c>
      <c r="C70" s="84">
        <v>1748.85</v>
      </c>
      <c r="D70" s="56">
        <v>1745.79</v>
      </c>
      <c r="E70" s="56">
        <v>1741.8899999999999</v>
      </c>
      <c r="F70" s="56">
        <v>1742.4</v>
      </c>
      <c r="G70" s="56">
        <v>1745.25</v>
      </c>
      <c r="H70" s="56">
        <v>1748.3899999999999</v>
      </c>
      <c r="I70" s="56">
        <v>1768.7199999999998</v>
      </c>
      <c r="J70" s="56">
        <v>1782.25</v>
      </c>
      <c r="K70" s="56">
        <v>1798.5</v>
      </c>
      <c r="L70" s="56">
        <v>1888.23</v>
      </c>
      <c r="M70" s="56">
        <v>1890.3200000000002</v>
      </c>
      <c r="N70" s="56">
        <v>1891.4899999999998</v>
      </c>
      <c r="O70" s="56">
        <v>1889.04</v>
      </c>
      <c r="P70" s="56">
        <v>1885.42</v>
      </c>
      <c r="Q70" s="56">
        <v>1882.9899999999998</v>
      </c>
      <c r="R70" s="56">
        <v>1870.8600000000001</v>
      </c>
      <c r="S70" s="56">
        <v>1854.6799999999998</v>
      </c>
      <c r="T70" s="56">
        <v>1902.04</v>
      </c>
      <c r="U70" s="56">
        <v>1908.4299999999998</v>
      </c>
      <c r="V70" s="56">
        <v>1930.33</v>
      </c>
      <c r="W70" s="56">
        <v>1888.7399999999998</v>
      </c>
      <c r="X70" s="56">
        <v>1911.44</v>
      </c>
      <c r="Y70" s="56">
        <v>1857.02</v>
      </c>
      <c r="Z70" s="76">
        <v>1749.56</v>
      </c>
      <c r="AA70" s="65"/>
    </row>
    <row r="71" spans="1:27" ht="16.5" x14ac:dyDescent="0.25">
      <c r="A71" s="64"/>
      <c r="B71" s="88">
        <v>19</v>
      </c>
      <c r="C71" s="84">
        <v>1754.73</v>
      </c>
      <c r="D71" s="56">
        <v>1752.26</v>
      </c>
      <c r="E71" s="56">
        <v>1752.9299999999998</v>
      </c>
      <c r="F71" s="56">
        <v>1759.44</v>
      </c>
      <c r="G71" s="56">
        <v>1771.9</v>
      </c>
      <c r="H71" s="56">
        <v>1784.88</v>
      </c>
      <c r="I71" s="56">
        <v>1840.1999999999998</v>
      </c>
      <c r="J71" s="56">
        <v>1972.9899999999998</v>
      </c>
      <c r="K71" s="56">
        <v>2000.4299999999998</v>
      </c>
      <c r="L71" s="56">
        <v>2037.6</v>
      </c>
      <c r="M71" s="56">
        <v>2007.69</v>
      </c>
      <c r="N71" s="56">
        <v>1972.13</v>
      </c>
      <c r="O71" s="56">
        <v>1963.7399999999998</v>
      </c>
      <c r="P71" s="56">
        <v>1964.2599999999998</v>
      </c>
      <c r="Q71" s="56">
        <v>1960.2999999999997</v>
      </c>
      <c r="R71" s="56">
        <v>1961.06</v>
      </c>
      <c r="S71" s="56">
        <v>1959.6100000000001</v>
      </c>
      <c r="T71" s="56">
        <v>1917.3400000000001</v>
      </c>
      <c r="U71" s="56">
        <v>1896.1599999999999</v>
      </c>
      <c r="V71" s="56">
        <v>1936.7199999999998</v>
      </c>
      <c r="W71" s="56">
        <v>1880.9499999999998</v>
      </c>
      <c r="X71" s="56">
        <v>1880.62</v>
      </c>
      <c r="Y71" s="56">
        <v>1842.37</v>
      </c>
      <c r="Z71" s="76">
        <v>1749.09</v>
      </c>
      <c r="AA71" s="65"/>
    </row>
    <row r="72" spans="1:27" ht="16.5" x14ac:dyDescent="0.25">
      <c r="A72" s="64"/>
      <c r="B72" s="88">
        <v>20</v>
      </c>
      <c r="C72" s="84">
        <v>1701.86</v>
      </c>
      <c r="D72" s="56">
        <v>1698.51</v>
      </c>
      <c r="E72" s="56">
        <v>1696.54</v>
      </c>
      <c r="F72" s="56">
        <v>1700.82</v>
      </c>
      <c r="G72" s="56">
        <v>1719.81</v>
      </c>
      <c r="H72" s="56">
        <v>1748.01</v>
      </c>
      <c r="I72" s="56">
        <v>1785.96</v>
      </c>
      <c r="J72" s="56">
        <v>1811.61</v>
      </c>
      <c r="K72" s="56">
        <v>1840.55</v>
      </c>
      <c r="L72" s="56">
        <v>1865.5499999999997</v>
      </c>
      <c r="M72" s="56">
        <v>1859.48</v>
      </c>
      <c r="N72" s="56">
        <v>1866.83</v>
      </c>
      <c r="O72" s="56">
        <v>1856.15</v>
      </c>
      <c r="P72" s="56">
        <v>1859.6</v>
      </c>
      <c r="Q72" s="56">
        <v>1846</v>
      </c>
      <c r="R72" s="56">
        <v>1860.27</v>
      </c>
      <c r="S72" s="56">
        <v>1849.5900000000001</v>
      </c>
      <c r="T72" s="56">
        <v>1823.17</v>
      </c>
      <c r="U72" s="56">
        <v>1796.59</v>
      </c>
      <c r="V72" s="56">
        <v>1807.26</v>
      </c>
      <c r="W72" s="56">
        <v>1812.34</v>
      </c>
      <c r="X72" s="56">
        <v>1891.0099999999998</v>
      </c>
      <c r="Y72" s="56">
        <v>1787.76</v>
      </c>
      <c r="Z72" s="76">
        <v>1719.6399999999999</v>
      </c>
      <c r="AA72" s="65"/>
    </row>
    <row r="73" spans="1:27" ht="16.5" x14ac:dyDescent="0.25">
      <c r="A73" s="64"/>
      <c r="B73" s="88">
        <v>21</v>
      </c>
      <c r="C73" s="84">
        <v>1690.76</v>
      </c>
      <c r="D73" s="56">
        <v>1672.9099999999999</v>
      </c>
      <c r="E73" s="56">
        <v>1670.12</v>
      </c>
      <c r="F73" s="56">
        <v>1671.86</v>
      </c>
      <c r="G73" s="56">
        <v>1690.82</v>
      </c>
      <c r="H73" s="56">
        <v>1714.44</v>
      </c>
      <c r="I73" s="56">
        <v>1761.5</v>
      </c>
      <c r="J73" s="56">
        <v>1812.38</v>
      </c>
      <c r="K73" s="56">
        <v>1855.9099999999999</v>
      </c>
      <c r="L73" s="56">
        <v>1873.2999999999997</v>
      </c>
      <c r="M73" s="56">
        <v>1856.83</v>
      </c>
      <c r="N73" s="56">
        <v>1878</v>
      </c>
      <c r="O73" s="56">
        <v>1868.25</v>
      </c>
      <c r="P73" s="56">
        <v>1870.94</v>
      </c>
      <c r="Q73" s="56">
        <v>1858.8600000000001</v>
      </c>
      <c r="R73" s="56">
        <v>1870.88</v>
      </c>
      <c r="S73" s="56">
        <v>1855.0900000000001</v>
      </c>
      <c r="T73" s="56">
        <v>1811.54</v>
      </c>
      <c r="U73" s="56">
        <v>1762.78</v>
      </c>
      <c r="V73" s="56">
        <v>1797.58</v>
      </c>
      <c r="W73" s="56">
        <v>1804.8899999999999</v>
      </c>
      <c r="X73" s="56">
        <v>1800.35</v>
      </c>
      <c r="Y73" s="56">
        <v>1758.81</v>
      </c>
      <c r="Z73" s="76">
        <v>1665.4699999999998</v>
      </c>
      <c r="AA73" s="65"/>
    </row>
    <row r="74" spans="1:27" ht="16.5" x14ac:dyDescent="0.25">
      <c r="A74" s="64"/>
      <c r="B74" s="88">
        <v>22</v>
      </c>
      <c r="C74" s="84">
        <v>1667.76</v>
      </c>
      <c r="D74" s="56">
        <v>1662.88</v>
      </c>
      <c r="E74" s="56">
        <v>1662.57</v>
      </c>
      <c r="F74" s="56">
        <v>1664.27</v>
      </c>
      <c r="G74" s="56">
        <v>1680.4699999999998</v>
      </c>
      <c r="H74" s="56">
        <v>1701.56</v>
      </c>
      <c r="I74" s="56">
        <v>1757.98</v>
      </c>
      <c r="J74" s="56">
        <v>1791.1799999999998</v>
      </c>
      <c r="K74" s="56">
        <v>1761.58</v>
      </c>
      <c r="L74" s="56">
        <v>1785.19</v>
      </c>
      <c r="M74" s="56">
        <v>1777.13</v>
      </c>
      <c r="N74" s="56">
        <v>1781.82</v>
      </c>
      <c r="O74" s="56">
        <v>1762.96</v>
      </c>
      <c r="P74" s="56">
        <v>1763.69</v>
      </c>
      <c r="Q74" s="56">
        <v>1765.83</v>
      </c>
      <c r="R74" s="56">
        <v>1777.4299999999998</v>
      </c>
      <c r="S74" s="56">
        <v>1821.46</v>
      </c>
      <c r="T74" s="56">
        <v>1823.81</v>
      </c>
      <c r="U74" s="56">
        <v>1805.11</v>
      </c>
      <c r="V74" s="56">
        <v>1906.6999999999998</v>
      </c>
      <c r="W74" s="56">
        <v>1960.7799999999997</v>
      </c>
      <c r="X74" s="56">
        <v>2052.44</v>
      </c>
      <c r="Y74" s="56">
        <v>1884.7599999999998</v>
      </c>
      <c r="Z74" s="76">
        <v>1738.48</v>
      </c>
      <c r="AA74" s="65"/>
    </row>
    <row r="75" spans="1:27" ht="16.5" x14ac:dyDescent="0.25">
      <c r="A75" s="64"/>
      <c r="B75" s="88">
        <v>23</v>
      </c>
      <c r="C75" s="84">
        <v>1706.84</v>
      </c>
      <c r="D75" s="56">
        <v>1684.33</v>
      </c>
      <c r="E75" s="56">
        <v>1670.23</v>
      </c>
      <c r="F75" s="56">
        <v>1672.26</v>
      </c>
      <c r="G75" s="56">
        <v>1700.06</v>
      </c>
      <c r="H75" s="56">
        <v>1739.59</v>
      </c>
      <c r="I75" s="56">
        <v>1794.32</v>
      </c>
      <c r="J75" s="56">
        <v>1962.94</v>
      </c>
      <c r="K75" s="56">
        <v>2005.88</v>
      </c>
      <c r="L75" s="56">
        <v>2027.6399999999999</v>
      </c>
      <c r="M75" s="56">
        <v>2063.04</v>
      </c>
      <c r="N75" s="56">
        <v>2070.4</v>
      </c>
      <c r="O75" s="56">
        <v>2057.44</v>
      </c>
      <c r="P75" s="56">
        <v>2035.98</v>
      </c>
      <c r="Q75" s="56">
        <v>2028.9499999999998</v>
      </c>
      <c r="R75" s="56">
        <v>2029.15</v>
      </c>
      <c r="S75" s="56">
        <v>2060.91</v>
      </c>
      <c r="T75" s="56">
        <v>2020.4699999999998</v>
      </c>
      <c r="U75" s="56">
        <v>2061.1799999999998</v>
      </c>
      <c r="V75" s="56">
        <v>2131.9699999999998</v>
      </c>
      <c r="W75" s="56">
        <v>2079.61</v>
      </c>
      <c r="X75" s="56">
        <v>2080.59</v>
      </c>
      <c r="Y75" s="56">
        <v>1845.1100000000001</v>
      </c>
      <c r="Z75" s="76">
        <v>1726.98</v>
      </c>
      <c r="AA75" s="65"/>
    </row>
    <row r="76" spans="1:27" ht="16.5" x14ac:dyDescent="0.25">
      <c r="A76" s="64"/>
      <c r="B76" s="88">
        <v>24</v>
      </c>
      <c r="C76" s="84">
        <v>1734.26</v>
      </c>
      <c r="D76" s="56">
        <v>1714.9099999999999</v>
      </c>
      <c r="E76" s="56">
        <v>1687.6799999999998</v>
      </c>
      <c r="F76" s="56">
        <v>1677.2199999999998</v>
      </c>
      <c r="G76" s="56">
        <v>1678.87</v>
      </c>
      <c r="H76" s="56">
        <v>1694.27</v>
      </c>
      <c r="I76" s="56">
        <v>1763.36</v>
      </c>
      <c r="J76" s="56">
        <v>1813.92</v>
      </c>
      <c r="K76" s="56">
        <v>1991.9699999999998</v>
      </c>
      <c r="L76" s="56">
        <v>2051.61</v>
      </c>
      <c r="M76" s="56">
        <v>2105.88</v>
      </c>
      <c r="N76" s="56">
        <v>2077.0099999999998</v>
      </c>
      <c r="O76" s="56">
        <v>2073.73</v>
      </c>
      <c r="P76" s="56">
        <v>2064.4299999999998</v>
      </c>
      <c r="Q76" s="56">
        <v>2026.9899999999998</v>
      </c>
      <c r="R76" s="56">
        <v>1995.06</v>
      </c>
      <c r="S76" s="56">
        <v>2017.3400000000001</v>
      </c>
      <c r="T76" s="56">
        <v>1997.23</v>
      </c>
      <c r="U76" s="56">
        <v>2062.87</v>
      </c>
      <c r="V76" s="56">
        <v>2146.27</v>
      </c>
      <c r="W76" s="56">
        <v>2141.65</v>
      </c>
      <c r="X76" s="56">
        <v>2064.81</v>
      </c>
      <c r="Y76" s="56">
        <v>1877.5700000000002</v>
      </c>
      <c r="Z76" s="76">
        <v>1734.01</v>
      </c>
      <c r="AA76" s="65"/>
    </row>
    <row r="77" spans="1:27" ht="16.5" x14ac:dyDescent="0.25">
      <c r="A77" s="64"/>
      <c r="B77" s="88">
        <v>25</v>
      </c>
      <c r="C77" s="84">
        <v>1730.17</v>
      </c>
      <c r="D77" s="56">
        <v>1705.6999999999998</v>
      </c>
      <c r="E77" s="56">
        <v>1693.44</v>
      </c>
      <c r="F77" s="56">
        <v>1690.26</v>
      </c>
      <c r="G77" s="56">
        <v>1680.73</v>
      </c>
      <c r="H77" s="56">
        <v>1692.4299999999998</v>
      </c>
      <c r="I77" s="56">
        <v>1720.3899999999999</v>
      </c>
      <c r="J77" s="56">
        <v>1758.58</v>
      </c>
      <c r="K77" s="56">
        <v>1825.33</v>
      </c>
      <c r="L77" s="56">
        <v>1997.37</v>
      </c>
      <c r="M77" s="56">
        <v>2003.5299999999997</v>
      </c>
      <c r="N77" s="56">
        <v>1995.08</v>
      </c>
      <c r="O77" s="56">
        <v>1981.75</v>
      </c>
      <c r="P77" s="56">
        <v>1984.58</v>
      </c>
      <c r="Q77" s="56">
        <v>1993.6999999999998</v>
      </c>
      <c r="R77" s="56">
        <v>2008.87</v>
      </c>
      <c r="S77" s="56">
        <v>2001.4099999999999</v>
      </c>
      <c r="T77" s="56">
        <v>2048.7399999999998</v>
      </c>
      <c r="U77" s="56">
        <v>2096.84</v>
      </c>
      <c r="V77" s="56">
        <v>2150.4299999999998</v>
      </c>
      <c r="W77" s="56">
        <v>2077.0099999999998</v>
      </c>
      <c r="X77" s="56">
        <v>2043.08</v>
      </c>
      <c r="Y77" s="56">
        <v>1889.3600000000001</v>
      </c>
      <c r="Z77" s="76">
        <v>1732.85</v>
      </c>
      <c r="AA77" s="65"/>
    </row>
    <row r="78" spans="1:27" ht="16.5" x14ac:dyDescent="0.25">
      <c r="A78" s="64"/>
      <c r="B78" s="88">
        <v>26</v>
      </c>
      <c r="C78" s="84">
        <v>1733.1</v>
      </c>
      <c r="D78" s="56">
        <v>1697.9099999999999</v>
      </c>
      <c r="E78" s="56">
        <v>1697.77</v>
      </c>
      <c r="F78" s="56">
        <v>1704.32</v>
      </c>
      <c r="G78" s="56">
        <v>1718.84</v>
      </c>
      <c r="H78" s="56">
        <v>1765.58</v>
      </c>
      <c r="I78" s="56">
        <v>1940.4099999999999</v>
      </c>
      <c r="J78" s="56">
        <v>2078.7599999999998</v>
      </c>
      <c r="K78" s="56">
        <v>2196.29</v>
      </c>
      <c r="L78" s="56">
        <v>2198.2799999999997</v>
      </c>
      <c r="M78" s="56">
        <v>2178.6999999999998</v>
      </c>
      <c r="N78" s="56">
        <v>2178.9</v>
      </c>
      <c r="O78" s="56">
        <v>2095.7999999999997</v>
      </c>
      <c r="P78" s="56">
        <v>2078.06</v>
      </c>
      <c r="Q78" s="56">
        <v>2071.17</v>
      </c>
      <c r="R78" s="56">
        <v>2075.27</v>
      </c>
      <c r="S78" s="56">
        <v>2101.81</v>
      </c>
      <c r="T78" s="56">
        <v>2049.39</v>
      </c>
      <c r="U78" s="56">
        <v>1979.31</v>
      </c>
      <c r="V78" s="56">
        <v>2053.87</v>
      </c>
      <c r="W78" s="56">
        <v>1982.0299999999997</v>
      </c>
      <c r="X78" s="56">
        <v>1790.88</v>
      </c>
      <c r="Y78" s="56">
        <v>1785.12</v>
      </c>
      <c r="Z78" s="76">
        <v>1707.61</v>
      </c>
      <c r="AA78" s="65"/>
    </row>
    <row r="79" spans="1:27" ht="16.5" x14ac:dyDescent="0.25">
      <c r="A79" s="64"/>
      <c r="B79" s="88">
        <v>27</v>
      </c>
      <c r="C79" s="84">
        <v>1668.8899999999999</v>
      </c>
      <c r="D79" s="56">
        <v>1651.5</v>
      </c>
      <c r="E79" s="56">
        <v>1646.48</v>
      </c>
      <c r="F79" s="56">
        <v>1651.28</v>
      </c>
      <c r="G79" s="56">
        <v>1665.01</v>
      </c>
      <c r="H79" s="56">
        <v>1701.2399999999998</v>
      </c>
      <c r="I79" s="56">
        <v>1770.9899999999998</v>
      </c>
      <c r="J79" s="56">
        <v>1944.9</v>
      </c>
      <c r="K79" s="56">
        <v>1946.79</v>
      </c>
      <c r="L79" s="56">
        <v>1936.5</v>
      </c>
      <c r="M79" s="56">
        <v>1898.27</v>
      </c>
      <c r="N79" s="56">
        <v>1883.6</v>
      </c>
      <c r="O79" s="56">
        <v>1840.75</v>
      </c>
      <c r="P79" s="56">
        <v>1839.32</v>
      </c>
      <c r="Q79" s="56">
        <v>1810.96</v>
      </c>
      <c r="R79" s="56">
        <v>1812.9099999999999</v>
      </c>
      <c r="S79" s="56">
        <v>1820.01</v>
      </c>
      <c r="T79" s="56">
        <v>1790.61</v>
      </c>
      <c r="U79" s="56">
        <v>1916.33</v>
      </c>
      <c r="V79" s="56">
        <v>1860.8600000000001</v>
      </c>
      <c r="W79" s="56">
        <v>1754.84</v>
      </c>
      <c r="X79" s="56">
        <v>1743.87</v>
      </c>
      <c r="Y79" s="56">
        <v>1738.08</v>
      </c>
      <c r="Z79" s="76">
        <v>1685.8</v>
      </c>
      <c r="AA79" s="65"/>
    </row>
    <row r="80" spans="1:27" ht="16.5" x14ac:dyDescent="0.25">
      <c r="A80" s="64"/>
      <c r="B80" s="88">
        <v>28</v>
      </c>
      <c r="C80" s="84">
        <v>1668.07</v>
      </c>
      <c r="D80" s="56">
        <v>1655.42</v>
      </c>
      <c r="E80" s="56">
        <v>1641.3</v>
      </c>
      <c r="F80" s="56">
        <v>1651.85</v>
      </c>
      <c r="G80" s="56">
        <v>1660.81</v>
      </c>
      <c r="H80" s="56">
        <v>1698.71</v>
      </c>
      <c r="I80" s="56">
        <v>1785.78</v>
      </c>
      <c r="J80" s="56">
        <v>1816.34</v>
      </c>
      <c r="K80" s="56">
        <v>1977.04</v>
      </c>
      <c r="L80" s="56">
        <v>1989.4899999999998</v>
      </c>
      <c r="M80" s="56">
        <v>1977.4099999999999</v>
      </c>
      <c r="N80" s="56">
        <v>1977.44</v>
      </c>
      <c r="O80" s="56">
        <v>1970.52</v>
      </c>
      <c r="P80" s="56">
        <v>1975.9699999999998</v>
      </c>
      <c r="Q80" s="56">
        <v>1974.9899999999998</v>
      </c>
      <c r="R80" s="56">
        <v>1975.62</v>
      </c>
      <c r="S80" s="56">
        <v>1962.12</v>
      </c>
      <c r="T80" s="56">
        <v>1835.55</v>
      </c>
      <c r="U80" s="56">
        <v>1852</v>
      </c>
      <c r="V80" s="56">
        <v>1860.0099999999998</v>
      </c>
      <c r="W80" s="56">
        <v>1809.96</v>
      </c>
      <c r="X80" s="56">
        <v>1821.31</v>
      </c>
      <c r="Y80" s="56">
        <v>1772.23</v>
      </c>
      <c r="Z80" s="76">
        <v>1695.79</v>
      </c>
      <c r="AA80" s="65"/>
    </row>
    <row r="81" spans="1:27" ht="16.5" x14ac:dyDescent="0.25">
      <c r="A81" s="64"/>
      <c r="B81" s="88">
        <v>29</v>
      </c>
      <c r="C81" s="84">
        <v>1656.6399999999999</v>
      </c>
      <c r="D81" s="56">
        <v>1641.25</v>
      </c>
      <c r="E81" s="56">
        <v>1641.33</v>
      </c>
      <c r="F81" s="56">
        <v>1650.9099999999999</v>
      </c>
      <c r="G81" s="56">
        <v>1664.15</v>
      </c>
      <c r="H81" s="56">
        <v>1695.36</v>
      </c>
      <c r="I81" s="56">
        <v>1753.04</v>
      </c>
      <c r="J81" s="56">
        <v>1798.33</v>
      </c>
      <c r="K81" s="56">
        <v>1858.65</v>
      </c>
      <c r="L81" s="56">
        <v>1850.7599999999998</v>
      </c>
      <c r="M81" s="56">
        <v>1764.67</v>
      </c>
      <c r="N81" s="56">
        <v>1754.79</v>
      </c>
      <c r="O81" s="56">
        <v>1751.23</v>
      </c>
      <c r="P81" s="56">
        <v>1749.9099999999999</v>
      </c>
      <c r="Q81" s="56">
        <v>1750.02</v>
      </c>
      <c r="R81" s="56">
        <v>1775.12</v>
      </c>
      <c r="S81" s="56">
        <v>1770.6</v>
      </c>
      <c r="T81" s="56">
        <v>1782.4099999999999</v>
      </c>
      <c r="U81" s="56">
        <v>1785.44</v>
      </c>
      <c r="V81" s="56">
        <v>1790.59</v>
      </c>
      <c r="W81" s="56">
        <v>1741.4099999999999</v>
      </c>
      <c r="X81" s="56">
        <v>1765.13</v>
      </c>
      <c r="Y81" s="56">
        <v>1770.31</v>
      </c>
      <c r="Z81" s="76">
        <v>1686.7199999999998</v>
      </c>
      <c r="AA81" s="65"/>
    </row>
    <row r="82" spans="1:27" ht="16.5" x14ac:dyDescent="0.25">
      <c r="A82" s="64"/>
      <c r="B82" s="88">
        <v>30</v>
      </c>
      <c r="C82" s="84">
        <v>1682.9299999999998</v>
      </c>
      <c r="D82" s="56">
        <v>1662.61</v>
      </c>
      <c r="E82" s="56">
        <v>1660.06</v>
      </c>
      <c r="F82" s="56">
        <v>1665.8</v>
      </c>
      <c r="G82" s="56">
        <v>1686.73</v>
      </c>
      <c r="H82" s="56">
        <v>1726.2199999999998</v>
      </c>
      <c r="I82" s="56">
        <v>1797.11</v>
      </c>
      <c r="J82" s="56">
        <v>1868.08</v>
      </c>
      <c r="K82" s="56">
        <v>1984.1599999999999</v>
      </c>
      <c r="L82" s="56">
        <v>1985.1</v>
      </c>
      <c r="M82" s="56">
        <v>1982.1399999999999</v>
      </c>
      <c r="N82" s="56">
        <v>2094.2999999999997</v>
      </c>
      <c r="O82" s="56">
        <v>2053.1999999999998</v>
      </c>
      <c r="P82" s="56">
        <v>2053.4</v>
      </c>
      <c r="Q82" s="56">
        <v>2054.44</v>
      </c>
      <c r="R82" s="56">
        <v>2076.44</v>
      </c>
      <c r="S82" s="56">
        <v>2139.34</v>
      </c>
      <c r="T82" s="56">
        <v>2059.5099999999998</v>
      </c>
      <c r="U82" s="56">
        <v>2042.3600000000001</v>
      </c>
      <c r="V82" s="56">
        <v>2118.15</v>
      </c>
      <c r="W82" s="56">
        <v>2076.4899999999998</v>
      </c>
      <c r="X82" s="56">
        <v>2038.27</v>
      </c>
      <c r="Y82" s="56">
        <v>1798.94</v>
      </c>
      <c r="Z82" s="76">
        <v>1760.1999999999998</v>
      </c>
      <c r="AA82" s="65"/>
    </row>
    <row r="83" spans="1:27" ht="17.25" hidden="1" thickBot="1" x14ac:dyDescent="0.3">
      <c r="A83" s="64"/>
      <c r="B83" s="89">
        <v>31</v>
      </c>
      <c r="C83" s="85"/>
      <c r="D83" s="77"/>
      <c r="E83" s="77"/>
      <c r="F83" s="77"/>
      <c r="G83" s="77"/>
      <c r="H83" s="77"/>
      <c r="I83" s="77"/>
      <c r="J83" s="77"/>
      <c r="K83" s="77"/>
      <c r="L83" s="77"/>
      <c r="M83" s="77"/>
      <c r="N83" s="77"/>
      <c r="O83" s="77"/>
      <c r="P83" s="77"/>
      <c r="Q83" s="77"/>
      <c r="R83" s="77"/>
      <c r="S83" s="77"/>
      <c r="T83" s="77"/>
      <c r="U83" s="77"/>
      <c r="V83" s="77"/>
      <c r="W83" s="77"/>
      <c r="X83" s="77"/>
      <c r="Y83" s="77"/>
      <c r="Z83" s="78"/>
      <c r="AA83" s="65"/>
    </row>
    <row r="84" spans="1:27" x14ac:dyDescent="0.25">
      <c r="A84" s="64"/>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65"/>
    </row>
    <row r="85" spans="1:27" x14ac:dyDescent="0.25">
      <c r="A85" s="64"/>
      <c r="B85" s="282" t="s">
        <v>157</v>
      </c>
      <c r="C85" s="282"/>
      <c r="D85" s="282"/>
      <c r="E85" s="282"/>
      <c r="F85" s="282"/>
      <c r="G85" s="282"/>
      <c r="H85" s="282"/>
      <c r="I85" s="282"/>
      <c r="J85" s="282"/>
      <c r="K85" s="282"/>
      <c r="L85" s="282"/>
      <c r="M85" s="282"/>
      <c r="N85" s="282"/>
      <c r="O85" s="282"/>
      <c r="P85" s="282"/>
      <c r="Q85" s="60"/>
      <c r="R85" s="299">
        <v>915137.86</v>
      </c>
      <c r="S85" s="299"/>
      <c r="T85" s="60"/>
      <c r="U85" s="60"/>
      <c r="V85" s="60"/>
      <c r="W85" s="60"/>
      <c r="X85" s="60"/>
      <c r="Y85" s="60"/>
      <c r="Z85" s="60"/>
      <c r="AA85" s="65"/>
    </row>
    <row r="86" spans="1:27" x14ac:dyDescent="0.25">
      <c r="A86" s="64"/>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65"/>
    </row>
    <row r="87" spans="1:27" x14ac:dyDescent="0.25">
      <c r="A87" s="64"/>
      <c r="B87" s="282" t="s">
        <v>171</v>
      </c>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65"/>
    </row>
    <row r="88" spans="1:27" ht="16.5" thickBot="1" x14ac:dyDescent="0.3">
      <c r="A88" s="64"/>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65"/>
    </row>
    <row r="89" spans="1:27" x14ac:dyDescent="0.25">
      <c r="A89" s="64"/>
      <c r="B89" s="290"/>
      <c r="C89" s="276"/>
      <c r="D89" s="276"/>
      <c r="E89" s="276"/>
      <c r="F89" s="276"/>
      <c r="G89" s="276"/>
      <c r="H89" s="276"/>
      <c r="I89" s="276"/>
      <c r="J89" s="276"/>
      <c r="K89" s="276"/>
      <c r="L89" s="276"/>
      <c r="M89" s="277"/>
      <c r="N89" s="275" t="s">
        <v>78</v>
      </c>
      <c r="O89" s="276"/>
      <c r="P89" s="276"/>
      <c r="Q89" s="276"/>
      <c r="R89" s="276"/>
      <c r="S89" s="276"/>
      <c r="T89" s="276"/>
      <c r="U89" s="277"/>
      <c r="V89" s="51"/>
      <c r="W89" s="51"/>
      <c r="X89" s="51"/>
      <c r="Y89" s="51"/>
      <c r="Z89" s="51"/>
      <c r="AA89" s="65"/>
    </row>
    <row r="90" spans="1:27" ht="16.5" thickBot="1" x14ac:dyDescent="0.3">
      <c r="A90" s="64"/>
      <c r="B90" s="291"/>
      <c r="C90" s="292"/>
      <c r="D90" s="292"/>
      <c r="E90" s="292"/>
      <c r="F90" s="292"/>
      <c r="G90" s="292"/>
      <c r="H90" s="292"/>
      <c r="I90" s="292"/>
      <c r="J90" s="292"/>
      <c r="K90" s="292"/>
      <c r="L90" s="292"/>
      <c r="M90" s="293"/>
      <c r="N90" s="266" t="s">
        <v>79</v>
      </c>
      <c r="O90" s="292"/>
      <c r="P90" s="292" t="s">
        <v>80</v>
      </c>
      <c r="Q90" s="292"/>
      <c r="R90" s="292" t="s">
        <v>81</v>
      </c>
      <c r="S90" s="292"/>
      <c r="T90" s="292" t="s">
        <v>82</v>
      </c>
      <c r="U90" s="293"/>
      <c r="V90" s="51"/>
      <c r="W90" s="51"/>
      <c r="X90" s="51"/>
      <c r="Y90" s="51"/>
      <c r="Z90" s="51"/>
      <c r="AA90" s="65"/>
    </row>
    <row r="91" spans="1:27" ht="16.5" thickBot="1" x14ac:dyDescent="0.3">
      <c r="A91" s="64"/>
      <c r="B91" s="284" t="s">
        <v>163</v>
      </c>
      <c r="C91" s="285"/>
      <c r="D91" s="285"/>
      <c r="E91" s="285"/>
      <c r="F91" s="285"/>
      <c r="G91" s="285"/>
      <c r="H91" s="285"/>
      <c r="I91" s="285"/>
      <c r="J91" s="285"/>
      <c r="K91" s="285"/>
      <c r="L91" s="285"/>
      <c r="M91" s="286"/>
      <c r="N91" s="287"/>
      <c r="O91" s="288"/>
      <c r="P91" s="288"/>
      <c r="Q91" s="288"/>
      <c r="R91" s="288"/>
      <c r="S91" s="288"/>
      <c r="T91" s="288"/>
      <c r="U91" s="289"/>
      <c r="V91" s="51"/>
      <c r="W91" s="51"/>
      <c r="X91" s="51"/>
      <c r="Y91" s="51"/>
      <c r="Z91" s="51"/>
      <c r="AA91" s="65"/>
    </row>
    <row r="92" spans="1:27" ht="16.5" thickBot="1" x14ac:dyDescent="0.3">
      <c r="A92" s="64"/>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65"/>
    </row>
    <row r="93" spans="1:27" ht="16.5" thickTop="1" x14ac:dyDescent="0.25">
      <c r="A93" s="61"/>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3"/>
    </row>
    <row r="94" spans="1:27" ht="48.75" customHeight="1" x14ac:dyDescent="0.25">
      <c r="A94" s="64"/>
      <c r="B94" s="274" t="s">
        <v>164</v>
      </c>
      <c r="C94" s="274"/>
      <c r="D94" s="274"/>
      <c r="E94" s="274"/>
      <c r="F94" s="274"/>
      <c r="G94" s="274"/>
      <c r="H94" s="274"/>
      <c r="I94" s="274"/>
      <c r="J94" s="274"/>
      <c r="K94" s="274"/>
      <c r="L94" s="274"/>
      <c r="M94" s="274"/>
      <c r="N94" s="274"/>
      <c r="O94" s="274"/>
      <c r="P94" s="274"/>
      <c r="Q94" s="274"/>
      <c r="R94" s="274"/>
      <c r="S94" s="274"/>
      <c r="T94" s="274"/>
      <c r="U94" s="274"/>
      <c r="V94" s="274"/>
      <c r="W94" s="274"/>
      <c r="X94" s="274"/>
      <c r="Y94" s="274"/>
      <c r="Z94" s="274"/>
      <c r="AA94" s="65"/>
    </row>
    <row r="95" spans="1:27" x14ac:dyDescent="0.25">
      <c r="A95" s="64"/>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65"/>
    </row>
    <row r="96" spans="1:27" x14ac:dyDescent="0.25">
      <c r="A96" s="64"/>
      <c r="B96" s="282" t="s">
        <v>130</v>
      </c>
      <c r="C96" s="282"/>
      <c r="D96" s="282"/>
      <c r="E96" s="282"/>
      <c r="F96" s="282"/>
      <c r="G96" s="282"/>
      <c r="H96" s="282"/>
      <c r="I96" s="282"/>
      <c r="J96" s="282"/>
      <c r="K96" s="282"/>
      <c r="L96" s="282"/>
      <c r="M96" s="282"/>
      <c r="N96" s="282"/>
      <c r="O96" s="282"/>
      <c r="P96" s="282"/>
      <c r="Q96" s="282"/>
      <c r="R96" s="282"/>
      <c r="S96" s="282"/>
      <c r="T96" s="282"/>
      <c r="U96" s="282"/>
      <c r="V96" s="282"/>
      <c r="W96" s="282"/>
      <c r="X96" s="282"/>
      <c r="Y96" s="282"/>
      <c r="Z96" s="282"/>
      <c r="AA96" s="65"/>
    </row>
    <row r="97" spans="1:27" ht="16.5" thickBot="1" x14ac:dyDescent="0.3">
      <c r="A97" s="64"/>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65"/>
    </row>
    <row r="98" spans="1:27" x14ac:dyDescent="0.25">
      <c r="A98" s="64"/>
      <c r="B98" s="300" t="s">
        <v>131</v>
      </c>
      <c r="C98" s="302" t="s">
        <v>172</v>
      </c>
      <c r="D98" s="302"/>
      <c r="E98" s="302"/>
      <c r="F98" s="302"/>
      <c r="G98" s="302"/>
      <c r="H98" s="302"/>
      <c r="I98" s="302"/>
      <c r="J98" s="302"/>
      <c r="K98" s="302"/>
      <c r="L98" s="302"/>
      <c r="M98" s="302"/>
      <c r="N98" s="302"/>
      <c r="O98" s="302"/>
      <c r="P98" s="302"/>
      <c r="Q98" s="302"/>
      <c r="R98" s="302"/>
      <c r="S98" s="302"/>
      <c r="T98" s="302"/>
      <c r="U98" s="302"/>
      <c r="V98" s="302"/>
      <c r="W98" s="302"/>
      <c r="X98" s="302"/>
      <c r="Y98" s="302"/>
      <c r="Z98" s="303"/>
      <c r="AA98" s="65"/>
    </row>
    <row r="99" spans="1:27" ht="32.25" thickBot="1" x14ac:dyDescent="0.3">
      <c r="A99" s="64"/>
      <c r="B99" s="301"/>
      <c r="C99" s="86" t="s">
        <v>132</v>
      </c>
      <c r="D99" s="81" t="s">
        <v>133</v>
      </c>
      <c r="E99" s="81" t="s">
        <v>134</v>
      </c>
      <c r="F99" s="81" t="s">
        <v>135</v>
      </c>
      <c r="G99" s="81" t="s">
        <v>136</v>
      </c>
      <c r="H99" s="81" t="s">
        <v>137</v>
      </c>
      <c r="I99" s="81" t="s">
        <v>138</v>
      </c>
      <c r="J99" s="81" t="s">
        <v>139</v>
      </c>
      <c r="K99" s="81" t="s">
        <v>140</v>
      </c>
      <c r="L99" s="81" t="s">
        <v>141</v>
      </c>
      <c r="M99" s="81" t="s">
        <v>142</v>
      </c>
      <c r="N99" s="81" t="s">
        <v>143</v>
      </c>
      <c r="O99" s="81" t="s">
        <v>144</v>
      </c>
      <c r="P99" s="81" t="s">
        <v>145</v>
      </c>
      <c r="Q99" s="81" t="s">
        <v>146</v>
      </c>
      <c r="R99" s="81" t="s">
        <v>147</v>
      </c>
      <c r="S99" s="81" t="s">
        <v>148</v>
      </c>
      <c r="T99" s="81" t="s">
        <v>149</v>
      </c>
      <c r="U99" s="81" t="s">
        <v>150</v>
      </c>
      <c r="V99" s="81" t="s">
        <v>151</v>
      </c>
      <c r="W99" s="81" t="s">
        <v>152</v>
      </c>
      <c r="X99" s="81" t="s">
        <v>153</v>
      </c>
      <c r="Y99" s="81" t="s">
        <v>154</v>
      </c>
      <c r="Z99" s="82" t="s">
        <v>155</v>
      </c>
      <c r="AA99" s="65"/>
    </row>
    <row r="100" spans="1:27" ht="16.5" x14ac:dyDescent="0.25">
      <c r="A100" s="64"/>
      <c r="B100" s="87">
        <v>1</v>
      </c>
      <c r="C100" s="92">
        <v>1696.27</v>
      </c>
      <c r="D100" s="90">
        <v>1659.9299999999998</v>
      </c>
      <c r="E100" s="90">
        <v>1661.13</v>
      </c>
      <c r="F100" s="90">
        <v>1680.4099999999999</v>
      </c>
      <c r="G100" s="90">
        <v>1713.54</v>
      </c>
      <c r="H100" s="90">
        <v>1789.06</v>
      </c>
      <c r="I100" s="90">
        <v>1976.2799999999997</v>
      </c>
      <c r="J100" s="90">
        <v>1997.6100000000001</v>
      </c>
      <c r="K100" s="90">
        <v>1991.54</v>
      </c>
      <c r="L100" s="90">
        <v>1989.8200000000002</v>
      </c>
      <c r="M100" s="90">
        <v>1960.81</v>
      </c>
      <c r="N100" s="90">
        <v>1983.8600000000001</v>
      </c>
      <c r="O100" s="90">
        <v>1899.56</v>
      </c>
      <c r="P100" s="90">
        <v>1882.31</v>
      </c>
      <c r="Q100" s="90">
        <v>1943.77</v>
      </c>
      <c r="R100" s="90">
        <v>1977.0099999999998</v>
      </c>
      <c r="S100" s="90">
        <v>1987.85</v>
      </c>
      <c r="T100" s="90">
        <v>1992.5900000000001</v>
      </c>
      <c r="U100" s="90">
        <v>1982</v>
      </c>
      <c r="V100" s="90">
        <v>1854.88</v>
      </c>
      <c r="W100" s="90">
        <v>1825.98</v>
      </c>
      <c r="X100" s="90">
        <v>1796.42</v>
      </c>
      <c r="Y100" s="90">
        <v>1806.6999999999998</v>
      </c>
      <c r="Z100" s="91">
        <v>1717.01</v>
      </c>
      <c r="AA100" s="65"/>
    </row>
    <row r="101" spans="1:27" ht="16.5" x14ac:dyDescent="0.25">
      <c r="A101" s="64"/>
      <c r="B101" s="88">
        <v>2</v>
      </c>
      <c r="C101" s="84">
        <v>1707.9099999999999</v>
      </c>
      <c r="D101" s="56">
        <v>1697.11</v>
      </c>
      <c r="E101" s="56">
        <v>1696.7199999999998</v>
      </c>
      <c r="F101" s="56">
        <v>1713.25</v>
      </c>
      <c r="G101" s="56">
        <v>1746.6399999999999</v>
      </c>
      <c r="H101" s="56">
        <v>1811.13</v>
      </c>
      <c r="I101" s="56">
        <v>1985.6599999999999</v>
      </c>
      <c r="J101" s="56">
        <v>1906.9899999999998</v>
      </c>
      <c r="K101" s="56">
        <v>1884.23</v>
      </c>
      <c r="L101" s="56">
        <v>1837.51</v>
      </c>
      <c r="M101" s="56">
        <v>1830</v>
      </c>
      <c r="N101" s="56">
        <v>1850.92</v>
      </c>
      <c r="O101" s="56">
        <v>1842.1</v>
      </c>
      <c r="P101" s="56">
        <v>1840.96</v>
      </c>
      <c r="Q101" s="56">
        <v>1836.7199999999998</v>
      </c>
      <c r="R101" s="56">
        <v>1840.62</v>
      </c>
      <c r="S101" s="56">
        <v>1849.04</v>
      </c>
      <c r="T101" s="56">
        <v>1848.3600000000001</v>
      </c>
      <c r="U101" s="56">
        <v>1851.62</v>
      </c>
      <c r="V101" s="56">
        <v>1833.67</v>
      </c>
      <c r="W101" s="56">
        <v>1825.5</v>
      </c>
      <c r="X101" s="56">
        <v>1790.85</v>
      </c>
      <c r="Y101" s="56">
        <v>1799.7199999999998</v>
      </c>
      <c r="Z101" s="76">
        <v>1741.07</v>
      </c>
      <c r="AA101" s="65"/>
    </row>
    <row r="102" spans="1:27" ht="16.5" x14ac:dyDescent="0.25">
      <c r="A102" s="64"/>
      <c r="B102" s="88">
        <v>3</v>
      </c>
      <c r="C102" s="84">
        <v>1813.3899999999999</v>
      </c>
      <c r="D102" s="56">
        <v>1756.9899999999998</v>
      </c>
      <c r="E102" s="56">
        <v>1745.9899999999998</v>
      </c>
      <c r="F102" s="56">
        <v>1751.57</v>
      </c>
      <c r="G102" s="56">
        <v>1756.5</v>
      </c>
      <c r="H102" s="56">
        <v>1769.1599999999999</v>
      </c>
      <c r="I102" s="56">
        <v>1815.57</v>
      </c>
      <c r="J102" s="56">
        <v>1891.6999999999998</v>
      </c>
      <c r="K102" s="56">
        <v>1976.75</v>
      </c>
      <c r="L102" s="56">
        <v>1973.1799999999998</v>
      </c>
      <c r="M102" s="56">
        <v>1969.12</v>
      </c>
      <c r="N102" s="56">
        <v>1965.06</v>
      </c>
      <c r="O102" s="56">
        <v>1969.2999999999997</v>
      </c>
      <c r="P102" s="56">
        <v>1969.5900000000001</v>
      </c>
      <c r="Q102" s="56">
        <v>1973.8899999999999</v>
      </c>
      <c r="R102" s="56">
        <v>1975.9</v>
      </c>
      <c r="S102" s="56">
        <v>1976.4899999999998</v>
      </c>
      <c r="T102" s="56">
        <v>1981.42</v>
      </c>
      <c r="U102" s="56">
        <v>1978.9</v>
      </c>
      <c r="V102" s="56">
        <v>1960.0700000000002</v>
      </c>
      <c r="W102" s="56">
        <v>1919.02</v>
      </c>
      <c r="X102" s="56">
        <v>1833.84</v>
      </c>
      <c r="Y102" s="56">
        <v>1845.75</v>
      </c>
      <c r="Z102" s="76">
        <v>1738.42</v>
      </c>
      <c r="AA102" s="65"/>
    </row>
    <row r="103" spans="1:27" ht="16.5" x14ac:dyDescent="0.25">
      <c r="A103" s="64"/>
      <c r="B103" s="88">
        <v>4</v>
      </c>
      <c r="C103" s="84">
        <v>1750.23</v>
      </c>
      <c r="D103" s="56">
        <v>1711.17</v>
      </c>
      <c r="E103" s="56">
        <v>1693.1999999999998</v>
      </c>
      <c r="F103" s="56">
        <v>1696.19</v>
      </c>
      <c r="G103" s="56">
        <v>1702.04</v>
      </c>
      <c r="H103" s="56">
        <v>1709.83</v>
      </c>
      <c r="I103" s="56">
        <v>1760.19</v>
      </c>
      <c r="J103" s="56">
        <v>1774.4699999999998</v>
      </c>
      <c r="K103" s="56">
        <v>1884.15</v>
      </c>
      <c r="L103" s="56">
        <v>1976</v>
      </c>
      <c r="M103" s="56">
        <v>1971.3400000000001</v>
      </c>
      <c r="N103" s="56">
        <v>1968.12</v>
      </c>
      <c r="O103" s="56">
        <v>1971.1799999999998</v>
      </c>
      <c r="P103" s="56">
        <v>1971.63</v>
      </c>
      <c r="Q103" s="56">
        <v>1972.7799999999997</v>
      </c>
      <c r="R103" s="56">
        <v>1973.92</v>
      </c>
      <c r="S103" s="56">
        <v>1974.2599999999998</v>
      </c>
      <c r="T103" s="56">
        <v>1981</v>
      </c>
      <c r="U103" s="56">
        <v>1995.7799999999997</v>
      </c>
      <c r="V103" s="56">
        <v>1970.02</v>
      </c>
      <c r="W103" s="56">
        <v>1944.2799999999997</v>
      </c>
      <c r="X103" s="56">
        <v>1831.3899999999999</v>
      </c>
      <c r="Y103" s="56">
        <v>1815.79</v>
      </c>
      <c r="Z103" s="76">
        <v>1721.05</v>
      </c>
      <c r="AA103" s="65"/>
    </row>
    <row r="104" spans="1:27" ht="16.5" x14ac:dyDescent="0.25">
      <c r="A104" s="64"/>
      <c r="B104" s="88">
        <v>5</v>
      </c>
      <c r="C104" s="84">
        <v>1722.61</v>
      </c>
      <c r="D104" s="56">
        <v>1690.9899999999998</v>
      </c>
      <c r="E104" s="56">
        <v>1692.55</v>
      </c>
      <c r="F104" s="56">
        <v>1708.56</v>
      </c>
      <c r="G104" s="56">
        <v>1744.48</v>
      </c>
      <c r="H104" s="56">
        <v>1823.4299999999998</v>
      </c>
      <c r="I104" s="56">
        <v>2044.0299999999997</v>
      </c>
      <c r="J104" s="56">
        <v>2074.35</v>
      </c>
      <c r="K104" s="56">
        <v>2112.11</v>
      </c>
      <c r="L104" s="56">
        <v>2109.71</v>
      </c>
      <c r="M104" s="56">
        <v>2026.54</v>
      </c>
      <c r="N104" s="56">
        <v>2083.59</v>
      </c>
      <c r="O104" s="56">
        <v>2108.88</v>
      </c>
      <c r="P104" s="56">
        <v>2107.39</v>
      </c>
      <c r="Q104" s="56">
        <v>2110.16</v>
      </c>
      <c r="R104" s="56">
        <v>2110.4899999999998</v>
      </c>
      <c r="S104" s="56">
        <v>2115.9</v>
      </c>
      <c r="T104" s="56">
        <v>2117.35</v>
      </c>
      <c r="U104" s="56">
        <v>2112.0700000000002</v>
      </c>
      <c r="V104" s="56">
        <v>2030.12</v>
      </c>
      <c r="W104" s="56">
        <v>1936.81</v>
      </c>
      <c r="X104" s="56">
        <v>1885.52</v>
      </c>
      <c r="Y104" s="56">
        <v>1955.44</v>
      </c>
      <c r="Z104" s="76">
        <v>1746.52</v>
      </c>
      <c r="AA104" s="65"/>
    </row>
    <row r="105" spans="1:27" ht="16.5" x14ac:dyDescent="0.25">
      <c r="A105" s="64"/>
      <c r="B105" s="88">
        <v>6</v>
      </c>
      <c r="C105" s="84">
        <v>1725.9899999999998</v>
      </c>
      <c r="D105" s="56">
        <v>1697.54</v>
      </c>
      <c r="E105" s="56">
        <v>1703.03</v>
      </c>
      <c r="F105" s="56">
        <v>1723.77</v>
      </c>
      <c r="G105" s="56">
        <v>1764.76</v>
      </c>
      <c r="H105" s="56">
        <v>1875.0900000000001</v>
      </c>
      <c r="I105" s="56">
        <v>2075.7799999999997</v>
      </c>
      <c r="J105" s="56">
        <v>2173.4</v>
      </c>
      <c r="K105" s="56">
        <v>2199.33</v>
      </c>
      <c r="L105" s="56">
        <v>2169.6799999999998</v>
      </c>
      <c r="M105" s="56">
        <v>2147.4</v>
      </c>
      <c r="N105" s="56">
        <v>2184.89</v>
      </c>
      <c r="O105" s="56">
        <v>2161.62</v>
      </c>
      <c r="P105" s="56">
        <v>2137.94</v>
      </c>
      <c r="Q105" s="56">
        <v>2124.85</v>
      </c>
      <c r="R105" s="56">
        <v>2081.19</v>
      </c>
      <c r="S105" s="56">
        <v>2135.7799999999997</v>
      </c>
      <c r="T105" s="56">
        <v>2151.91</v>
      </c>
      <c r="U105" s="56">
        <v>2109.4299999999998</v>
      </c>
      <c r="V105" s="56">
        <v>2086.52</v>
      </c>
      <c r="W105" s="56">
        <v>2064.81</v>
      </c>
      <c r="X105" s="56">
        <v>1971.1100000000001</v>
      </c>
      <c r="Y105" s="56">
        <v>1891.31</v>
      </c>
      <c r="Z105" s="76">
        <v>1767.1599999999999</v>
      </c>
      <c r="AA105" s="65"/>
    </row>
    <row r="106" spans="1:27" ht="16.5" x14ac:dyDescent="0.25">
      <c r="A106" s="64"/>
      <c r="B106" s="88">
        <v>7</v>
      </c>
      <c r="C106" s="84">
        <v>1728.2399999999998</v>
      </c>
      <c r="D106" s="56">
        <v>1711.56</v>
      </c>
      <c r="E106" s="56">
        <v>1714.08</v>
      </c>
      <c r="F106" s="56">
        <v>1736.42</v>
      </c>
      <c r="G106" s="56">
        <v>1766.83</v>
      </c>
      <c r="H106" s="56">
        <v>1803.2199999999998</v>
      </c>
      <c r="I106" s="56">
        <v>2029</v>
      </c>
      <c r="J106" s="56">
        <v>2036.7399999999998</v>
      </c>
      <c r="K106" s="56">
        <v>2127.25</v>
      </c>
      <c r="L106" s="56">
        <v>2100.9499999999998</v>
      </c>
      <c r="M106" s="56">
        <v>2086.77</v>
      </c>
      <c r="N106" s="56">
        <v>2112.77</v>
      </c>
      <c r="O106" s="56">
        <v>2115.0700000000002</v>
      </c>
      <c r="P106" s="56">
        <v>2115.17</v>
      </c>
      <c r="Q106" s="56">
        <v>2126.17</v>
      </c>
      <c r="R106" s="56">
        <v>2142.71</v>
      </c>
      <c r="S106" s="56">
        <v>2155.73</v>
      </c>
      <c r="T106" s="56">
        <v>2158.3200000000002</v>
      </c>
      <c r="U106" s="56">
        <v>2153.5700000000002</v>
      </c>
      <c r="V106" s="56">
        <v>2111.2599999999998</v>
      </c>
      <c r="W106" s="56">
        <v>2036.71</v>
      </c>
      <c r="X106" s="56">
        <v>1968.63</v>
      </c>
      <c r="Y106" s="56">
        <v>1847.1999999999998</v>
      </c>
      <c r="Z106" s="76">
        <v>1727.42</v>
      </c>
      <c r="AA106" s="65"/>
    </row>
    <row r="107" spans="1:27" ht="16.5" x14ac:dyDescent="0.25">
      <c r="A107" s="64"/>
      <c r="B107" s="88">
        <v>8</v>
      </c>
      <c r="C107" s="84">
        <v>1727.92</v>
      </c>
      <c r="D107" s="56">
        <v>1713.8899999999999</v>
      </c>
      <c r="E107" s="56">
        <v>1712.1799999999998</v>
      </c>
      <c r="F107" s="56">
        <v>1740.94</v>
      </c>
      <c r="G107" s="56">
        <v>1764.94</v>
      </c>
      <c r="H107" s="56">
        <v>1793.59</v>
      </c>
      <c r="I107" s="56">
        <v>1999.4099999999999</v>
      </c>
      <c r="J107" s="56">
        <v>2023.56</v>
      </c>
      <c r="K107" s="56">
        <v>2096.75</v>
      </c>
      <c r="L107" s="56">
        <v>2068.56</v>
      </c>
      <c r="M107" s="56">
        <v>2038.02</v>
      </c>
      <c r="N107" s="56">
        <v>2053.02</v>
      </c>
      <c r="O107" s="56">
        <v>2067.19</v>
      </c>
      <c r="P107" s="56">
        <v>2056</v>
      </c>
      <c r="Q107" s="56">
        <v>2041.5099999999998</v>
      </c>
      <c r="R107" s="56">
        <v>2042.69</v>
      </c>
      <c r="S107" s="56">
        <v>2092.34</v>
      </c>
      <c r="T107" s="56">
        <v>2096.5499999999997</v>
      </c>
      <c r="U107" s="56">
        <v>1982.9899999999998</v>
      </c>
      <c r="V107" s="56">
        <v>1942.6</v>
      </c>
      <c r="W107" s="56">
        <v>1827.1999999999998</v>
      </c>
      <c r="X107" s="56">
        <v>1779.26</v>
      </c>
      <c r="Y107" s="56">
        <v>1762.6399999999999</v>
      </c>
      <c r="Z107" s="76">
        <v>1734.15</v>
      </c>
      <c r="AA107" s="65"/>
    </row>
    <row r="108" spans="1:27" ht="16.5" x14ac:dyDescent="0.25">
      <c r="A108" s="64"/>
      <c r="B108" s="88">
        <v>9</v>
      </c>
      <c r="C108" s="84">
        <v>1733.98</v>
      </c>
      <c r="D108" s="56">
        <v>1732.42</v>
      </c>
      <c r="E108" s="56">
        <v>1720.4699999999998</v>
      </c>
      <c r="F108" s="56">
        <v>1719.21</v>
      </c>
      <c r="G108" s="56">
        <v>1749.04</v>
      </c>
      <c r="H108" s="56">
        <v>1797.54</v>
      </c>
      <c r="I108" s="56">
        <v>1967.0700000000002</v>
      </c>
      <c r="J108" s="56">
        <v>1971.6</v>
      </c>
      <c r="K108" s="56">
        <v>1964.0299999999997</v>
      </c>
      <c r="L108" s="56">
        <v>1958.87</v>
      </c>
      <c r="M108" s="56">
        <v>1947.5</v>
      </c>
      <c r="N108" s="56">
        <v>1961.44</v>
      </c>
      <c r="O108" s="56">
        <v>1956.56</v>
      </c>
      <c r="P108" s="56">
        <v>1943.5</v>
      </c>
      <c r="Q108" s="56">
        <v>1954.6799999999998</v>
      </c>
      <c r="R108" s="56">
        <v>1957.4099999999999</v>
      </c>
      <c r="S108" s="56">
        <v>1960.9</v>
      </c>
      <c r="T108" s="56">
        <v>1964.0499999999997</v>
      </c>
      <c r="U108" s="56">
        <v>1958.02</v>
      </c>
      <c r="V108" s="56">
        <v>1835.56</v>
      </c>
      <c r="W108" s="56">
        <v>1815.48</v>
      </c>
      <c r="X108" s="56">
        <v>1816.51</v>
      </c>
      <c r="Y108" s="56">
        <v>1765.13</v>
      </c>
      <c r="Z108" s="76">
        <v>1743.35</v>
      </c>
      <c r="AA108" s="65"/>
    </row>
    <row r="109" spans="1:27" ht="16.5" x14ac:dyDescent="0.25">
      <c r="A109" s="64"/>
      <c r="B109" s="88">
        <v>10</v>
      </c>
      <c r="C109" s="84">
        <v>1807.37</v>
      </c>
      <c r="D109" s="56">
        <v>1751.52</v>
      </c>
      <c r="E109" s="56">
        <v>1735.92</v>
      </c>
      <c r="F109" s="56">
        <v>1693.62</v>
      </c>
      <c r="G109" s="56">
        <v>1685.1999999999998</v>
      </c>
      <c r="H109" s="56">
        <v>1692.31</v>
      </c>
      <c r="I109" s="56">
        <v>1691.04</v>
      </c>
      <c r="J109" s="56">
        <v>1763.19</v>
      </c>
      <c r="K109" s="56">
        <v>1834.17</v>
      </c>
      <c r="L109" s="56">
        <v>1843.98</v>
      </c>
      <c r="M109" s="56">
        <v>1835.9699999999998</v>
      </c>
      <c r="N109" s="56">
        <v>1834.77</v>
      </c>
      <c r="O109" s="56">
        <v>1830.6599999999999</v>
      </c>
      <c r="P109" s="56">
        <v>1824.9299999999998</v>
      </c>
      <c r="Q109" s="56">
        <v>1824.28</v>
      </c>
      <c r="R109" s="56">
        <v>1820.15</v>
      </c>
      <c r="S109" s="56">
        <v>1822.56</v>
      </c>
      <c r="T109" s="56">
        <v>1820</v>
      </c>
      <c r="U109" s="56">
        <v>1832.61</v>
      </c>
      <c r="V109" s="56">
        <v>1835.2399999999998</v>
      </c>
      <c r="W109" s="56">
        <v>1797.09</v>
      </c>
      <c r="X109" s="56">
        <v>1780.71</v>
      </c>
      <c r="Y109" s="56">
        <v>1730.06</v>
      </c>
      <c r="Z109" s="76">
        <v>1688.73</v>
      </c>
      <c r="AA109" s="65"/>
    </row>
    <row r="110" spans="1:27" ht="16.5" x14ac:dyDescent="0.25">
      <c r="A110" s="64"/>
      <c r="B110" s="88">
        <v>11</v>
      </c>
      <c r="C110" s="84">
        <v>1702.15</v>
      </c>
      <c r="D110" s="56">
        <v>1726.31</v>
      </c>
      <c r="E110" s="56">
        <v>1728.59</v>
      </c>
      <c r="F110" s="56">
        <v>1723.69</v>
      </c>
      <c r="G110" s="56">
        <v>1719.29</v>
      </c>
      <c r="H110" s="56">
        <v>1732.4699999999998</v>
      </c>
      <c r="I110" s="56">
        <v>1739.78</v>
      </c>
      <c r="J110" s="56">
        <v>1775.69</v>
      </c>
      <c r="K110" s="56">
        <v>1805.81</v>
      </c>
      <c r="L110" s="56">
        <v>1826.9099999999999</v>
      </c>
      <c r="M110" s="56">
        <v>1830.9299999999998</v>
      </c>
      <c r="N110" s="56">
        <v>1838.6599999999999</v>
      </c>
      <c r="O110" s="56">
        <v>1833.75</v>
      </c>
      <c r="P110" s="56">
        <v>1828.01</v>
      </c>
      <c r="Q110" s="56">
        <v>1824.86</v>
      </c>
      <c r="R110" s="56">
        <v>1824.4299999999998</v>
      </c>
      <c r="S110" s="56">
        <v>1814.07</v>
      </c>
      <c r="T110" s="56">
        <v>1817.19</v>
      </c>
      <c r="U110" s="56">
        <v>1834.94</v>
      </c>
      <c r="V110" s="56">
        <v>1831.6599999999999</v>
      </c>
      <c r="W110" s="56">
        <v>1802.73</v>
      </c>
      <c r="X110" s="56">
        <v>1800.2399999999998</v>
      </c>
      <c r="Y110" s="56">
        <v>1752.1399999999999</v>
      </c>
      <c r="Z110" s="76">
        <v>1725.81</v>
      </c>
      <c r="AA110" s="65"/>
    </row>
    <row r="111" spans="1:27" ht="16.5" x14ac:dyDescent="0.25">
      <c r="A111" s="64"/>
      <c r="B111" s="88">
        <v>12</v>
      </c>
      <c r="C111" s="84">
        <v>1765.2399999999998</v>
      </c>
      <c r="D111" s="56">
        <v>1740.1599999999999</v>
      </c>
      <c r="E111" s="56">
        <v>1734.78</v>
      </c>
      <c r="F111" s="56">
        <v>1740.6999999999998</v>
      </c>
      <c r="G111" s="56">
        <v>1764.21</v>
      </c>
      <c r="H111" s="56">
        <v>1806.55</v>
      </c>
      <c r="I111" s="56">
        <v>1915.9699999999998</v>
      </c>
      <c r="J111" s="56">
        <v>1953.2999999999997</v>
      </c>
      <c r="K111" s="56">
        <v>1968.6799999999998</v>
      </c>
      <c r="L111" s="56">
        <v>1964.3200000000002</v>
      </c>
      <c r="M111" s="56">
        <v>1961.5700000000002</v>
      </c>
      <c r="N111" s="56">
        <v>1962.37</v>
      </c>
      <c r="O111" s="56">
        <v>1958.8200000000002</v>
      </c>
      <c r="P111" s="56">
        <v>1957.92</v>
      </c>
      <c r="Q111" s="56">
        <v>1959.46</v>
      </c>
      <c r="R111" s="56">
        <v>1960.13</v>
      </c>
      <c r="S111" s="56">
        <v>1965.06</v>
      </c>
      <c r="T111" s="56">
        <v>1956.54</v>
      </c>
      <c r="U111" s="56">
        <v>1959.1399999999999</v>
      </c>
      <c r="V111" s="56">
        <v>1961.6100000000001</v>
      </c>
      <c r="W111" s="56">
        <v>1924.5700000000002</v>
      </c>
      <c r="X111" s="56">
        <v>1922.65</v>
      </c>
      <c r="Y111" s="56">
        <v>1812.6</v>
      </c>
      <c r="Z111" s="76">
        <v>1768.03</v>
      </c>
      <c r="AA111" s="65"/>
    </row>
    <row r="112" spans="1:27" ht="16.5" x14ac:dyDescent="0.25">
      <c r="A112" s="64"/>
      <c r="B112" s="88">
        <v>13</v>
      </c>
      <c r="C112" s="84">
        <v>1764.69</v>
      </c>
      <c r="D112" s="56">
        <v>1754.2399999999998</v>
      </c>
      <c r="E112" s="56">
        <v>1758.12</v>
      </c>
      <c r="F112" s="56">
        <v>1764.4499999999998</v>
      </c>
      <c r="G112" s="56">
        <v>1782.57</v>
      </c>
      <c r="H112" s="56">
        <v>1830.81</v>
      </c>
      <c r="I112" s="56">
        <v>1965.9099999999999</v>
      </c>
      <c r="J112" s="56">
        <v>2014.42</v>
      </c>
      <c r="K112" s="56">
        <v>2027.67</v>
      </c>
      <c r="L112" s="56">
        <v>2022.8400000000001</v>
      </c>
      <c r="M112" s="56">
        <v>2004.31</v>
      </c>
      <c r="N112" s="56">
        <v>2012.2999999999997</v>
      </c>
      <c r="O112" s="56">
        <v>2007.17</v>
      </c>
      <c r="P112" s="56">
        <v>1964.2999999999997</v>
      </c>
      <c r="Q112" s="56">
        <v>1950.56</v>
      </c>
      <c r="R112" s="56">
        <v>1950.96</v>
      </c>
      <c r="S112" s="56">
        <v>1951.31</v>
      </c>
      <c r="T112" s="56">
        <v>1951.8200000000002</v>
      </c>
      <c r="U112" s="56">
        <v>1954.1100000000001</v>
      </c>
      <c r="V112" s="56">
        <v>1947.75</v>
      </c>
      <c r="W112" s="56">
        <v>1941.1599999999999</v>
      </c>
      <c r="X112" s="56">
        <v>1965.98</v>
      </c>
      <c r="Y112" s="56">
        <v>1857.77</v>
      </c>
      <c r="Z112" s="76">
        <v>1774.04</v>
      </c>
      <c r="AA112" s="65"/>
    </row>
    <row r="113" spans="1:27" ht="16.5" x14ac:dyDescent="0.25">
      <c r="A113" s="64"/>
      <c r="B113" s="88">
        <v>14</v>
      </c>
      <c r="C113" s="84">
        <v>1773.01</v>
      </c>
      <c r="D113" s="56">
        <v>1735.77</v>
      </c>
      <c r="E113" s="56">
        <v>1733.61</v>
      </c>
      <c r="F113" s="56">
        <v>1740.7199999999998</v>
      </c>
      <c r="G113" s="56">
        <v>1770.52</v>
      </c>
      <c r="H113" s="56">
        <v>1811.6399999999999</v>
      </c>
      <c r="I113" s="56">
        <v>1961.0299999999997</v>
      </c>
      <c r="J113" s="56">
        <v>1969.1</v>
      </c>
      <c r="K113" s="56">
        <v>1966.5900000000001</v>
      </c>
      <c r="L113" s="56">
        <v>1962.2199999999998</v>
      </c>
      <c r="M113" s="56">
        <v>1915.5900000000001</v>
      </c>
      <c r="N113" s="56">
        <v>1926.6999999999998</v>
      </c>
      <c r="O113" s="56">
        <v>1933.9899999999998</v>
      </c>
      <c r="P113" s="56">
        <v>1923.6</v>
      </c>
      <c r="Q113" s="56">
        <v>1895.9299999999998</v>
      </c>
      <c r="R113" s="56">
        <v>1945.9099999999999</v>
      </c>
      <c r="S113" s="56">
        <v>1925.79</v>
      </c>
      <c r="T113" s="56">
        <v>1942.4899999999998</v>
      </c>
      <c r="U113" s="56">
        <v>1945.4099999999999</v>
      </c>
      <c r="V113" s="56">
        <v>1940.25</v>
      </c>
      <c r="W113" s="56">
        <v>1925.8200000000002</v>
      </c>
      <c r="X113" s="56">
        <v>1861.4899999999998</v>
      </c>
      <c r="Y113" s="56">
        <v>1843.05</v>
      </c>
      <c r="Z113" s="76">
        <v>1767.31</v>
      </c>
      <c r="AA113" s="65"/>
    </row>
    <row r="114" spans="1:27" ht="16.5" x14ac:dyDescent="0.25">
      <c r="A114" s="64"/>
      <c r="B114" s="88">
        <v>15</v>
      </c>
      <c r="C114" s="84">
        <v>1827.37</v>
      </c>
      <c r="D114" s="56">
        <v>1772.61</v>
      </c>
      <c r="E114" s="56">
        <v>1781.67</v>
      </c>
      <c r="F114" s="56">
        <v>1801.98</v>
      </c>
      <c r="G114" s="56">
        <v>1823.08</v>
      </c>
      <c r="H114" s="56">
        <v>1897.96</v>
      </c>
      <c r="I114" s="56">
        <v>2012.2599999999998</v>
      </c>
      <c r="J114" s="56">
        <v>2015.96</v>
      </c>
      <c r="K114" s="56">
        <v>2113.9299999999998</v>
      </c>
      <c r="L114" s="56">
        <v>2110.2399999999998</v>
      </c>
      <c r="M114" s="56">
        <v>2097.42</v>
      </c>
      <c r="N114" s="56">
        <v>2103.69</v>
      </c>
      <c r="O114" s="56">
        <v>2097.11</v>
      </c>
      <c r="P114" s="56">
        <v>2088.77</v>
      </c>
      <c r="Q114" s="56">
        <v>2082.5700000000002</v>
      </c>
      <c r="R114" s="56">
        <v>2090.42</v>
      </c>
      <c r="S114" s="56">
        <v>2091.77</v>
      </c>
      <c r="T114" s="56">
        <v>2031.2599999999998</v>
      </c>
      <c r="U114" s="56">
        <v>2052.86</v>
      </c>
      <c r="V114" s="56">
        <v>2039.35</v>
      </c>
      <c r="W114" s="56">
        <v>2067.59</v>
      </c>
      <c r="X114" s="56">
        <v>2040.0299999999997</v>
      </c>
      <c r="Y114" s="56">
        <v>1989.5900000000001</v>
      </c>
      <c r="Z114" s="76">
        <v>1816.07</v>
      </c>
      <c r="AA114" s="65"/>
    </row>
    <row r="115" spans="1:27" ht="16.5" x14ac:dyDescent="0.25">
      <c r="A115" s="64"/>
      <c r="B115" s="88">
        <v>16</v>
      </c>
      <c r="C115" s="84">
        <v>1757.85</v>
      </c>
      <c r="D115" s="56">
        <v>1751.54</v>
      </c>
      <c r="E115" s="56">
        <v>1746.15</v>
      </c>
      <c r="F115" s="56">
        <v>1747.9299999999998</v>
      </c>
      <c r="G115" s="56">
        <v>1772.9</v>
      </c>
      <c r="H115" s="56">
        <v>1791.61</v>
      </c>
      <c r="I115" s="56">
        <v>1955.38</v>
      </c>
      <c r="J115" s="56">
        <v>1949.6799999999998</v>
      </c>
      <c r="K115" s="56">
        <v>1950.1399999999999</v>
      </c>
      <c r="L115" s="56">
        <v>1948.3400000000001</v>
      </c>
      <c r="M115" s="56">
        <v>1944.0700000000002</v>
      </c>
      <c r="N115" s="56">
        <v>1941.29</v>
      </c>
      <c r="O115" s="56">
        <v>1939.9</v>
      </c>
      <c r="P115" s="56">
        <v>1946.8200000000002</v>
      </c>
      <c r="Q115" s="56">
        <v>1945.65</v>
      </c>
      <c r="R115" s="56">
        <v>1947.65</v>
      </c>
      <c r="S115" s="56">
        <v>1984.87</v>
      </c>
      <c r="T115" s="56">
        <v>1979.6599999999999</v>
      </c>
      <c r="U115" s="56">
        <v>1978.6100000000001</v>
      </c>
      <c r="V115" s="56">
        <v>1996.96</v>
      </c>
      <c r="W115" s="56">
        <v>1993.6399999999999</v>
      </c>
      <c r="X115" s="56">
        <v>1938.2199999999998</v>
      </c>
      <c r="Y115" s="56">
        <v>1856.3899999999999</v>
      </c>
      <c r="Z115" s="76">
        <v>1792.84</v>
      </c>
      <c r="AA115" s="65"/>
    </row>
    <row r="116" spans="1:27" ht="16.5" x14ac:dyDescent="0.25">
      <c r="A116" s="64"/>
      <c r="B116" s="88">
        <v>17</v>
      </c>
      <c r="C116" s="84">
        <v>1759.6599999999999</v>
      </c>
      <c r="D116" s="56">
        <v>1746.11</v>
      </c>
      <c r="E116" s="56">
        <v>1738.98</v>
      </c>
      <c r="F116" s="56">
        <v>1737.2199999999998</v>
      </c>
      <c r="G116" s="56">
        <v>1741.46</v>
      </c>
      <c r="H116" s="56">
        <v>1753.11</v>
      </c>
      <c r="I116" s="56">
        <v>1770.1</v>
      </c>
      <c r="J116" s="56">
        <v>1789.6599999999999</v>
      </c>
      <c r="K116" s="56">
        <v>1872.54</v>
      </c>
      <c r="L116" s="56">
        <v>1881.27</v>
      </c>
      <c r="M116" s="56">
        <v>1878.5900000000001</v>
      </c>
      <c r="N116" s="56">
        <v>1876.3600000000001</v>
      </c>
      <c r="O116" s="56">
        <v>1873.5700000000002</v>
      </c>
      <c r="P116" s="56">
        <v>1867.23</v>
      </c>
      <c r="Q116" s="56">
        <v>1866.94</v>
      </c>
      <c r="R116" s="56">
        <v>1857.08</v>
      </c>
      <c r="S116" s="56">
        <v>1869.69</v>
      </c>
      <c r="T116" s="56">
        <v>1849.2799999999997</v>
      </c>
      <c r="U116" s="56">
        <v>1856.0299999999997</v>
      </c>
      <c r="V116" s="56">
        <v>1882.77</v>
      </c>
      <c r="W116" s="56">
        <v>1862.6</v>
      </c>
      <c r="X116" s="56">
        <v>1876.2999999999997</v>
      </c>
      <c r="Y116" s="56">
        <v>1825.12</v>
      </c>
      <c r="Z116" s="76">
        <v>1736.55</v>
      </c>
      <c r="AA116" s="65"/>
    </row>
    <row r="117" spans="1:27" ht="16.5" x14ac:dyDescent="0.25">
      <c r="A117" s="64"/>
      <c r="B117" s="88">
        <v>18</v>
      </c>
      <c r="C117" s="84">
        <v>1734</v>
      </c>
      <c r="D117" s="56">
        <v>1730.94</v>
      </c>
      <c r="E117" s="56">
        <v>1727.04</v>
      </c>
      <c r="F117" s="56">
        <v>1727.55</v>
      </c>
      <c r="G117" s="56">
        <v>1730.4</v>
      </c>
      <c r="H117" s="56">
        <v>1733.54</v>
      </c>
      <c r="I117" s="56">
        <v>1753.87</v>
      </c>
      <c r="J117" s="56">
        <v>1767.4</v>
      </c>
      <c r="K117" s="56">
        <v>1783.65</v>
      </c>
      <c r="L117" s="56">
        <v>1873.38</v>
      </c>
      <c r="M117" s="56">
        <v>1875.4699999999998</v>
      </c>
      <c r="N117" s="56">
        <v>1876.6399999999999</v>
      </c>
      <c r="O117" s="56">
        <v>1874.19</v>
      </c>
      <c r="P117" s="56">
        <v>1870.5700000000002</v>
      </c>
      <c r="Q117" s="56">
        <v>1868.1399999999999</v>
      </c>
      <c r="R117" s="56">
        <v>1856.0099999999998</v>
      </c>
      <c r="S117" s="56">
        <v>1839.83</v>
      </c>
      <c r="T117" s="56">
        <v>1887.19</v>
      </c>
      <c r="U117" s="56">
        <v>1893.58</v>
      </c>
      <c r="V117" s="56">
        <v>1915.48</v>
      </c>
      <c r="W117" s="56">
        <v>1873.8899999999999</v>
      </c>
      <c r="X117" s="56">
        <v>1896.5900000000001</v>
      </c>
      <c r="Y117" s="56">
        <v>1842.17</v>
      </c>
      <c r="Z117" s="76">
        <v>1734.71</v>
      </c>
      <c r="AA117" s="65"/>
    </row>
    <row r="118" spans="1:27" ht="16.5" x14ac:dyDescent="0.25">
      <c r="A118" s="64"/>
      <c r="B118" s="88">
        <v>19</v>
      </c>
      <c r="C118" s="84">
        <v>1739.88</v>
      </c>
      <c r="D118" s="56">
        <v>1737.4099999999999</v>
      </c>
      <c r="E118" s="56">
        <v>1738.08</v>
      </c>
      <c r="F118" s="56">
        <v>1744.59</v>
      </c>
      <c r="G118" s="56">
        <v>1757.05</v>
      </c>
      <c r="H118" s="56">
        <v>1770.03</v>
      </c>
      <c r="I118" s="56">
        <v>1825.35</v>
      </c>
      <c r="J118" s="56">
        <v>1958.1399999999999</v>
      </c>
      <c r="K118" s="56">
        <v>1985.58</v>
      </c>
      <c r="L118" s="56">
        <v>2022.75</v>
      </c>
      <c r="M118" s="56">
        <v>1992.8400000000001</v>
      </c>
      <c r="N118" s="56">
        <v>1957.2799999999997</v>
      </c>
      <c r="O118" s="56">
        <v>1948.8899999999999</v>
      </c>
      <c r="P118" s="56">
        <v>1949.4099999999999</v>
      </c>
      <c r="Q118" s="56">
        <v>1945.4499999999998</v>
      </c>
      <c r="R118" s="56">
        <v>1946.21</v>
      </c>
      <c r="S118" s="56">
        <v>1944.7599999999998</v>
      </c>
      <c r="T118" s="56">
        <v>1902.4899999999998</v>
      </c>
      <c r="U118" s="56">
        <v>1881.31</v>
      </c>
      <c r="V118" s="56">
        <v>1921.87</v>
      </c>
      <c r="W118" s="56">
        <v>1866.1</v>
      </c>
      <c r="X118" s="56">
        <v>1865.77</v>
      </c>
      <c r="Y118" s="56">
        <v>1827.52</v>
      </c>
      <c r="Z118" s="76">
        <v>1734.2399999999998</v>
      </c>
      <c r="AA118" s="65"/>
    </row>
    <row r="119" spans="1:27" ht="16.5" x14ac:dyDescent="0.25">
      <c r="A119" s="64"/>
      <c r="B119" s="88">
        <v>20</v>
      </c>
      <c r="C119" s="84">
        <v>1687.01</v>
      </c>
      <c r="D119" s="56">
        <v>1683.6599999999999</v>
      </c>
      <c r="E119" s="56">
        <v>1681.69</v>
      </c>
      <c r="F119" s="56">
        <v>1685.9699999999998</v>
      </c>
      <c r="G119" s="56">
        <v>1704.96</v>
      </c>
      <c r="H119" s="56">
        <v>1733.1599999999999</v>
      </c>
      <c r="I119" s="56">
        <v>1771.11</v>
      </c>
      <c r="J119" s="56">
        <v>1796.76</v>
      </c>
      <c r="K119" s="56">
        <v>1825.6999999999998</v>
      </c>
      <c r="L119" s="56">
        <v>1850.6999999999998</v>
      </c>
      <c r="M119" s="56">
        <v>1844.63</v>
      </c>
      <c r="N119" s="56">
        <v>1851.98</v>
      </c>
      <c r="O119" s="56">
        <v>1841.3</v>
      </c>
      <c r="P119" s="56">
        <v>1844.75</v>
      </c>
      <c r="Q119" s="56">
        <v>1831.15</v>
      </c>
      <c r="R119" s="56">
        <v>1845.42</v>
      </c>
      <c r="S119" s="56">
        <v>1834.7399999999998</v>
      </c>
      <c r="T119" s="56">
        <v>1808.32</v>
      </c>
      <c r="U119" s="56">
        <v>1781.7399999999998</v>
      </c>
      <c r="V119" s="56">
        <v>1792.4099999999999</v>
      </c>
      <c r="W119" s="56">
        <v>1797.4899999999998</v>
      </c>
      <c r="X119" s="56">
        <v>1876.1599999999999</v>
      </c>
      <c r="Y119" s="56">
        <v>1772.9099999999999</v>
      </c>
      <c r="Z119" s="76">
        <v>1704.79</v>
      </c>
      <c r="AA119" s="65"/>
    </row>
    <row r="120" spans="1:27" ht="16.5" x14ac:dyDescent="0.25">
      <c r="A120" s="64"/>
      <c r="B120" s="88">
        <v>21</v>
      </c>
      <c r="C120" s="84">
        <v>1675.9099999999999</v>
      </c>
      <c r="D120" s="56">
        <v>1658.06</v>
      </c>
      <c r="E120" s="56">
        <v>1655.27</v>
      </c>
      <c r="F120" s="56">
        <v>1657.01</v>
      </c>
      <c r="G120" s="56">
        <v>1675.9699999999998</v>
      </c>
      <c r="H120" s="56">
        <v>1699.59</v>
      </c>
      <c r="I120" s="56">
        <v>1746.65</v>
      </c>
      <c r="J120" s="56">
        <v>1797.53</v>
      </c>
      <c r="K120" s="56">
        <v>1841.06</v>
      </c>
      <c r="L120" s="56">
        <v>1858.4499999999998</v>
      </c>
      <c r="M120" s="56">
        <v>1841.98</v>
      </c>
      <c r="N120" s="56">
        <v>1863.15</v>
      </c>
      <c r="O120" s="56">
        <v>1853.4</v>
      </c>
      <c r="P120" s="56">
        <v>1856.0900000000001</v>
      </c>
      <c r="Q120" s="56">
        <v>1844.01</v>
      </c>
      <c r="R120" s="56">
        <v>1856.0299999999997</v>
      </c>
      <c r="S120" s="56">
        <v>1840.2399999999998</v>
      </c>
      <c r="T120" s="56">
        <v>1796.69</v>
      </c>
      <c r="U120" s="56">
        <v>1747.9299999999998</v>
      </c>
      <c r="V120" s="56">
        <v>1782.73</v>
      </c>
      <c r="W120" s="56">
        <v>1790.04</v>
      </c>
      <c r="X120" s="56">
        <v>1785.5</v>
      </c>
      <c r="Y120" s="56">
        <v>1743.96</v>
      </c>
      <c r="Z120" s="76">
        <v>1650.62</v>
      </c>
      <c r="AA120" s="65"/>
    </row>
    <row r="121" spans="1:27" ht="16.5" x14ac:dyDescent="0.25">
      <c r="A121" s="64"/>
      <c r="B121" s="88">
        <v>22</v>
      </c>
      <c r="C121" s="84">
        <v>1652.9099999999999</v>
      </c>
      <c r="D121" s="56">
        <v>1648.03</v>
      </c>
      <c r="E121" s="56">
        <v>1647.7199999999998</v>
      </c>
      <c r="F121" s="56">
        <v>1649.42</v>
      </c>
      <c r="G121" s="56">
        <v>1665.62</v>
      </c>
      <c r="H121" s="56">
        <v>1686.71</v>
      </c>
      <c r="I121" s="56">
        <v>1743.13</v>
      </c>
      <c r="J121" s="56">
        <v>1776.33</v>
      </c>
      <c r="K121" s="56">
        <v>1746.73</v>
      </c>
      <c r="L121" s="56">
        <v>1770.34</v>
      </c>
      <c r="M121" s="56">
        <v>1762.28</v>
      </c>
      <c r="N121" s="56">
        <v>1766.9699999999998</v>
      </c>
      <c r="O121" s="56">
        <v>1748.11</v>
      </c>
      <c r="P121" s="56">
        <v>1748.84</v>
      </c>
      <c r="Q121" s="56">
        <v>1750.98</v>
      </c>
      <c r="R121" s="56">
        <v>1762.58</v>
      </c>
      <c r="S121" s="56">
        <v>1806.61</v>
      </c>
      <c r="T121" s="56">
        <v>1808.96</v>
      </c>
      <c r="U121" s="56">
        <v>1790.26</v>
      </c>
      <c r="V121" s="56">
        <v>1891.85</v>
      </c>
      <c r="W121" s="56">
        <v>1945.9299999999998</v>
      </c>
      <c r="X121" s="56">
        <v>2037.5900000000001</v>
      </c>
      <c r="Y121" s="56">
        <v>1869.9099999999999</v>
      </c>
      <c r="Z121" s="76">
        <v>1723.63</v>
      </c>
      <c r="AA121" s="65"/>
    </row>
    <row r="122" spans="1:27" ht="16.5" x14ac:dyDescent="0.25">
      <c r="A122" s="64"/>
      <c r="B122" s="88">
        <v>23</v>
      </c>
      <c r="C122" s="84">
        <v>1691.9899999999998</v>
      </c>
      <c r="D122" s="56">
        <v>1669.48</v>
      </c>
      <c r="E122" s="56">
        <v>1655.38</v>
      </c>
      <c r="F122" s="56">
        <v>1657.4099999999999</v>
      </c>
      <c r="G122" s="56">
        <v>1685.21</v>
      </c>
      <c r="H122" s="56">
        <v>1724.7399999999998</v>
      </c>
      <c r="I122" s="56">
        <v>1779.4699999999998</v>
      </c>
      <c r="J122" s="56">
        <v>1948.0900000000001</v>
      </c>
      <c r="K122" s="56">
        <v>1991.0299999999997</v>
      </c>
      <c r="L122" s="56">
        <v>2012.79</v>
      </c>
      <c r="M122" s="56">
        <v>2048.19</v>
      </c>
      <c r="N122" s="56">
        <v>2055.5499999999997</v>
      </c>
      <c r="O122" s="56">
        <v>2042.5900000000001</v>
      </c>
      <c r="P122" s="56">
        <v>2021.13</v>
      </c>
      <c r="Q122" s="56">
        <v>2014.1</v>
      </c>
      <c r="R122" s="56">
        <v>2014.2999999999997</v>
      </c>
      <c r="S122" s="56">
        <v>2046.06</v>
      </c>
      <c r="T122" s="56">
        <v>2005.62</v>
      </c>
      <c r="U122" s="56">
        <v>2046.33</v>
      </c>
      <c r="V122" s="56">
        <v>2117.12</v>
      </c>
      <c r="W122" s="56">
        <v>2064.7599999999998</v>
      </c>
      <c r="X122" s="56">
        <v>2065.7399999999998</v>
      </c>
      <c r="Y122" s="56">
        <v>1830.26</v>
      </c>
      <c r="Z122" s="76">
        <v>1712.13</v>
      </c>
      <c r="AA122" s="65"/>
    </row>
    <row r="123" spans="1:27" ht="16.5" x14ac:dyDescent="0.25">
      <c r="A123" s="64"/>
      <c r="B123" s="88">
        <v>24</v>
      </c>
      <c r="C123" s="84">
        <v>1719.4099999999999</v>
      </c>
      <c r="D123" s="56">
        <v>1700.06</v>
      </c>
      <c r="E123" s="56">
        <v>1672.83</v>
      </c>
      <c r="F123" s="56">
        <v>1662.37</v>
      </c>
      <c r="G123" s="56">
        <v>1664.02</v>
      </c>
      <c r="H123" s="56">
        <v>1679.42</v>
      </c>
      <c r="I123" s="56">
        <v>1748.51</v>
      </c>
      <c r="J123" s="56">
        <v>1799.07</v>
      </c>
      <c r="K123" s="56">
        <v>1977.12</v>
      </c>
      <c r="L123" s="56">
        <v>2036.7599999999998</v>
      </c>
      <c r="M123" s="56">
        <v>2091.0299999999997</v>
      </c>
      <c r="N123" s="56">
        <v>2062.16</v>
      </c>
      <c r="O123" s="56">
        <v>2058.88</v>
      </c>
      <c r="P123" s="56">
        <v>2049.58</v>
      </c>
      <c r="Q123" s="56">
        <v>2012.1399999999999</v>
      </c>
      <c r="R123" s="56">
        <v>1980.21</v>
      </c>
      <c r="S123" s="56">
        <v>2002.4899999999998</v>
      </c>
      <c r="T123" s="56">
        <v>1982.38</v>
      </c>
      <c r="U123" s="56">
        <v>2048.02</v>
      </c>
      <c r="V123" s="56">
        <v>2131.42</v>
      </c>
      <c r="W123" s="56">
        <v>2126.7999999999997</v>
      </c>
      <c r="X123" s="56">
        <v>2049.96</v>
      </c>
      <c r="Y123" s="56">
        <v>1862.7199999999998</v>
      </c>
      <c r="Z123" s="76">
        <v>1719.1599999999999</v>
      </c>
      <c r="AA123" s="65"/>
    </row>
    <row r="124" spans="1:27" ht="16.5" x14ac:dyDescent="0.25">
      <c r="A124" s="64"/>
      <c r="B124" s="88">
        <v>25</v>
      </c>
      <c r="C124" s="84">
        <v>1715.32</v>
      </c>
      <c r="D124" s="56">
        <v>1690.85</v>
      </c>
      <c r="E124" s="56">
        <v>1678.59</v>
      </c>
      <c r="F124" s="56">
        <v>1675.4099999999999</v>
      </c>
      <c r="G124" s="56">
        <v>1665.88</v>
      </c>
      <c r="H124" s="56">
        <v>1677.58</v>
      </c>
      <c r="I124" s="56">
        <v>1705.54</v>
      </c>
      <c r="J124" s="56">
        <v>1743.73</v>
      </c>
      <c r="K124" s="56">
        <v>1810.48</v>
      </c>
      <c r="L124" s="56">
        <v>1982.52</v>
      </c>
      <c r="M124" s="56">
        <v>1988.6799999999998</v>
      </c>
      <c r="N124" s="56">
        <v>1980.23</v>
      </c>
      <c r="O124" s="56">
        <v>1966.9</v>
      </c>
      <c r="P124" s="56">
        <v>1969.73</v>
      </c>
      <c r="Q124" s="56">
        <v>1978.85</v>
      </c>
      <c r="R124" s="56">
        <v>1994.02</v>
      </c>
      <c r="S124" s="56">
        <v>1986.56</v>
      </c>
      <c r="T124" s="56">
        <v>2033.8899999999999</v>
      </c>
      <c r="U124" s="56">
        <v>2081.9899999999998</v>
      </c>
      <c r="V124" s="56">
        <v>2135.58</v>
      </c>
      <c r="W124" s="56">
        <v>2062.16</v>
      </c>
      <c r="X124" s="56">
        <v>2028.23</v>
      </c>
      <c r="Y124" s="56">
        <v>1874.5099999999998</v>
      </c>
      <c r="Z124" s="76">
        <v>1718</v>
      </c>
      <c r="AA124" s="65"/>
    </row>
    <row r="125" spans="1:27" ht="16.5" x14ac:dyDescent="0.25">
      <c r="A125" s="64"/>
      <c r="B125" s="88">
        <v>26</v>
      </c>
      <c r="C125" s="84">
        <v>1718.25</v>
      </c>
      <c r="D125" s="56">
        <v>1683.06</v>
      </c>
      <c r="E125" s="56">
        <v>1682.92</v>
      </c>
      <c r="F125" s="56">
        <v>1689.4699999999998</v>
      </c>
      <c r="G125" s="56">
        <v>1703.9899999999998</v>
      </c>
      <c r="H125" s="56">
        <v>1750.73</v>
      </c>
      <c r="I125" s="56">
        <v>1925.56</v>
      </c>
      <c r="J125" s="56">
        <v>2063.91</v>
      </c>
      <c r="K125" s="56">
        <v>2181.44</v>
      </c>
      <c r="L125" s="56">
        <v>2183.4299999999998</v>
      </c>
      <c r="M125" s="56">
        <v>2163.85</v>
      </c>
      <c r="N125" s="56">
        <v>2164.0499999999997</v>
      </c>
      <c r="O125" s="56">
        <v>2080.9499999999998</v>
      </c>
      <c r="P125" s="56">
        <v>2063.21</v>
      </c>
      <c r="Q125" s="56">
        <v>2056.3200000000002</v>
      </c>
      <c r="R125" s="56">
        <v>2060.42</v>
      </c>
      <c r="S125" s="56">
        <v>2086.96</v>
      </c>
      <c r="T125" s="56">
        <v>2034.54</v>
      </c>
      <c r="U125" s="56">
        <v>1964.46</v>
      </c>
      <c r="V125" s="56">
        <v>2039.02</v>
      </c>
      <c r="W125" s="56">
        <v>1967.1799999999998</v>
      </c>
      <c r="X125" s="56">
        <v>1776.03</v>
      </c>
      <c r="Y125" s="56">
        <v>1770.27</v>
      </c>
      <c r="Z125" s="76">
        <v>1692.76</v>
      </c>
      <c r="AA125" s="65"/>
    </row>
    <row r="126" spans="1:27" ht="16.5" x14ac:dyDescent="0.25">
      <c r="A126" s="64"/>
      <c r="B126" s="88">
        <v>27</v>
      </c>
      <c r="C126" s="84">
        <v>1654.04</v>
      </c>
      <c r="D126" s="56">
        <v>1636.65</v>
      </c>
      <c r="E126" s="56">
        <v>1631.63</v>
      </c>
      <c r="F126" s="56">
        <v>1636.4299999999998</v>
      </c>
      <c r="G126" s="56">
        <v>1650.1599999999999</v>
      </c>
      <c r="H126" s="56">
        <v>1686.3899999999999</v>
      </c>
      <c r="I126" s="56">
        <v>1756.1399999999999</v>
      </c>
      <c r="J126" s="56">
        <v>1930.0499999999997</v>
      </c>
      <c r="K126" s="56">
        <v>1931.94</v>
      </c>
      <c r="L126" s="56">
        <v>1921.65</v>
      </c>
      <c r="M126" s="56">
        <v>1883.42</v>
      </c>
      <c r="N126" s="56">
        <v>1868.75</v>
      </c>
      <c r="O126" s="56">
        <v>1825.9</v>
      </c>
      <c r="P126" s="56">
        <v>1824.4699999999998</v>
      </c>
      <c r="Q126" s="56">
        <v>1796.11</v>
      </c>
      <c r="R126" s="56">
        <v>1798.06</v>
      </c>
      <c r="S126" s="56">
        <v>1805.1599999999999</v>
      </c>
      <c r="T126" s="56">
        <v>1775.76</v>
      </c>
      <c r="U126" s="56">
        <v>1901.48</v>
      </c>
      <c r="V126" s="56">
        <v>1846.0099999999998</v>
      </c>
      <c r="W126" s="56">
        <v>1739.9899999999998</v>
      </c>
      <c r="X126" s="56">
        <v>1729.02</v>
      </c>
      <c r="Y126" s="56">
        <v>1723.23</v>
      </c>
      <c r="Z126" s="76">
        <v>1670.9499999999998</v>
      </c>
      <c r="AA126" s="65"/>
    </row>
    <row r="127" spans="1:27" ht="16.5" x14ac:dyDescent="0.25">
      <c r="A127" s="64"/>
      <c r="B127" s="88">
        <v>28</v>
      </c>
      <c r="C127" s="84">
        <v>1653.2199999999998</v>
      </c>
      <c r="D127" s="56">
        <v>1640.57</v>
      </c>
      <c r="E127" s="56">
        <v>1626.4499999999998</v>
      </c>
      <c r="F127" s="56">
        <v>1637</v>
      </c>
      <c r="G127" s="56">
        <v>1645.96</v>
      </c>
      <c r="H127" s="56">
        <v>1683.86</v>
      </c>
      <c r="I127" s="56">
        <v>1770.9299999999998</v>
      </c>
      <c r="J127" s="56">
        <v>1801.4899999999998</v>
      </c>
      <c r="K127" s="56">
        <v>1962.19</v>
      </c>
      <c r="L127" s="56">
        <v>1974.6399999999999</v>
      </c>
      <c r="M127" s="56">
        <v>1962.56</v>
      </c>
      <c r="N127" s="56">
        <v>1962.5900000000001</v>
      </c>
      <c r="O127" s="56">
        <v>1955.67</v>
      </c>
      <c r="P127" s="56">
        <v>1961.12</v>
      </c>
      <c r="Q127" s="56">
        <v>1960.1399999999999</v>
      </c>
      <c r="R127" s="56">
        <v>1960.77</v>
      </c>
      <c r="S127" s="56">
        <v>1947.27</v>
      </c>
      <c r="T127" s="56">
        <v>1820.6999999999998</v>
      </c>
      <c r="U127" s="56">
        <v>1837.15</v>
      </c>
      <c r="V127" s="56">
        <v>1845.1599999999999</v>
      </c>
      <c r="W127" s="56">
        <v>1795.11</v>
      </c>
      <c r="X127" s="56">
        <v>1806.46</v>
      </c>
      <c r="Y127" s="56">
        <v>1757.38</v>
      </c>
      <c r="Z127" s="76">
        <v>1680.94</v>
      </c>
      <c r="AA127" s="65"/>
    </row>
    <row r="128" spans="1:27" ht="16.5" x14ac:dyDescent="0.25">
      <c r="A128" s="64"/>
      <c r="B128" s="88">
        <v>29</v>
      </c>
      <c r="C128" s="84">
        <v>1641.79</v>
      </c>
      <c r="D128" s="56">
        <v>1626.4</v>
      </c>
      <c r="E128" s="56">
        <v>1626.48</v>
      </c>
      <c r="F128" s="56">
        <v>1636.06</v>
      </c>
      <c r="G128" s="56">
        <v>1649.3</v>
      </c>
      <c r="H128" s="56">
        <v>1680.51</v>
      </c>
      <c r="I128" s="56">
        <v>1738.19</v>
      </c>
      <c r="J128" s="56">
        <v>1783.48</v>
      </c>
      <c r="K128" s="56">
        <v>1843.8</v>
      </c>
      <c r="L128" s="56">
        <v>1835.9099999999999</v>
      </c>
      <c r="M128" s="56">
        <v>1749.82</v>
      </c>
      <c r="N128" s="56">
        <v>1739.94</v>
      </c>
      <c r="O128" s="56">
        <v>1736.38</v>
      </c>
      <c r="P128" s="56">
        <v>1735.06</v>
      </c>
      <c r="Q128" s="56">
        <v>1735.17</v>
      </c>
      <c r="R128" s="56">
        <v>1760.27</v>
      </c>
      <c r="S128" s="56">
        <v>1755.75</v>
      </c>
      <c r="T128" s="56">
        <v>1767.56</v>
      </c>
      <c r="U128" s="56">
        <v>1770.59</v>
      </c>
      <c r="V128" s="56">
        <v>1775.7399999999998</v>
      </c>
      <c r="W128" s="56">
        <v>1726.56</v>
      </c>
      <c r="X128" s="56">
        <v>1750.28</v>
      </c>
      <c r="Y128" s="56">
        <v>1755.46</v>
      </c>
      <c r="Z128" s="76">
        <v>1671.87</v>
      </c>
      <c r="AA128" s="65"/>
    </row>
    <row r="129" spans="1:27" ht="16.5" x14ac:dyDescent="0.25">
      <c r="A129" s="64"/>
      <c r="B129" s="88">
        <v>30</v>
      </c>
      <c r="C129" s="84">
        <v>1668.08</v>
      </c>
      <c r="D129" s="56">
        <v>1647.76</v>
      </c>
      <c r="E129" s="56">
        <v>1645.21</v>
      </c>
      <c r="F129" s="56">
        <v>1650.9499999999998</v>
      </c>
      <c r="G129" s="56">
        <v>1671.88</v>
      </c>
      <c r="H129" s="56">
        <v>1711.37</v>
      </c>
      <c r="I129" s="56">
        <v>1782.26</v>
      </c>
      <c r="J129" s="56">
        <v>1853.23</v>
      </c>
      <c r="K129" s="56">
        <v>1969.31</v>
      </c>
      <c r="L129" s="56">
        <v>1970.25</v>
      </c>
      <c r="M129" s="56">
        <v>1967.29</v>
      </c>
      <c r="N129" s="56">
        <v>2079.4499999999998</v>
      </c>
      <c r="O129" s="56">
        <v>2038.35</v>
      </c>
      <c r="P129" s="56">
        <v>2038.5499999999997</v>
      </c>
      <c r="Q129" s="56">
        <v>2039.5900000000001</v>
      </c>
      <c r="R129" s="56">
        <v>2061.59</v>
      </c>
      <c r="S129" s="56">
        <v>2124.4899999999998</v>
      </c>
      <c r="T129" s="56">
        <v>2044.6599999999999</v>
      </c>
      <c r="U129" s="56">
        <v>2027.5099999999998</v>
      </c>
      <c r="V129" s="56">
        <v>2103.2999999999997</v>
      </c>
      <c r="W129" s="56">
        <v>2061.64</v>
      </c>
      <c r="X129" s="56">
        <v>2023.42</v>
      </c>
      <c r="Y129" s="56">
        <v>1784.09</v>
      </c>
      <c r="Z129" s="76">
        <v>1745.35</v>
      </c>
      <c r="AA129" s="65"/>
    </row>
    <row r="130" spans="1:27" ht="17.25" hidden="1" thickBot="1" x14ac:dyDescent="0.3">
      <c r="A130" s="64"/>
      <c r="B130" s="89">
        <v>31</v>
      </c>
      <c r="C130" s="85"/>
      <c r="D130" s="77"/>
      <c r="E130" s="77"/>
      <c r="F130" s="77"/>
      <c r="G130" s="77"/>
      <c r="H130" s="77"/>
      <c r="I130" s="77"/>
      <c r="J130" s="77"/>
      <c r="K130" s="77"/>
      <c r="L130" s="77"/>
      <c r="M130" s="77"/>
      <c r="N130" s="77"/>
      <c r="O130" s="77"/>
      <c r="P130" s="77"/>
      <c r="Q130" s="77"/>
      <c r="R130" s="77"/>
      <c r="S130" s="77"/>
      <c r="T130" s="77"/>
      <c r="U130" s="77"/>
      <c r="V130" s="77"/>
      <c r="W130" s="77"/>
      <c r="X130" s="77"/>
      <c r="Y130" s="77"/>
      <c r="Z130" s="78"/>
      <c r="AA130" s="65"/>
    </row>
    <row r="131" spans="1:27" ht="16.5" thickBot="1" x14ac:dyDescent="0.3">
      <c r="A131" s="64"/>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65"/>
    </row>
    <row r="132" spans="1:27" x14ac:dyDescent="0.25">
      <c r="A132" s="64"/>
      <c r="B132" s="300" t="s">
        <v>131</v>
      </c>
      <c r="C132" s="302" t="s">
        <v>165</v>
      </c>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3"/>
      <c r="AA132" s="65"/>
    </row>
    <row r="133" spans="1:27" ht="32.25" thickBot="1" x14ac:dyDescent="0.3">
      <c r="A133" s="64"/>
      <c r="B133" s="301"/>
      <c r="C133" s="86" t="s">
        <v>132</v>
      </c>
      <c r="D133" s="81" t="s">
        <v>133</v>
      </c>
      <c r="E133" s="81" t="s">
        <v>134</v>
      </c>
      <c r="F133" s="81" t="s">
        <v>135</v>
      </c>
      <c r="G133" s="81" t="s">
        <v>136</v>
      </c>
      <c r="H133" s="81" t="s">
        <v>137</v>
      </c>
      <c r="I133" s="81" t="s">
        <v>138</v>
      </c>
      <c r="J133" s="81" t="s">
        <v>139</v>
      </c>
      <c r="K133" s="81" t="s">
        <v>140</v>
      </c>
      <c r="L133" s="81" t="s">
        <v>141</v>
      </c>
      <c r="M133" s="81" t="s">
        <v>142</v>
      </c>
      <c r="N133" s="81" t="s">
        <v>143</v>
      </c>
      <c r="O133" s="81" t="s">
        <v>144</v>
      </c>
      <c r="P133" s="81" t="s">
        <v>145</v>
      </c>
      <c r="Q133" s="81" t="s">
        <v>146</v>
      </c>
      <c r="R133" s="81" t="s">
        <v>147</v>
      </c>
      <c r="S133" s="81" t="s">
        <v>148</v>
      </c>
      <c r="T133" s="81" t="s">
        <v>149</v>
      </c>
      <c r="U133" s="81" t="s">
        <v>150</v>
      </c>
      <c r="V133" s="81" t="s">
        <v>151</v>
      </c>
      <c r="W133" s="81" t="s">
        <v>152</v>
      </c>
      <c r="X133" s="81" t="s">
        <v>153</v>
      </c>
      <c r="Y133" s="81" t="s">
        <v>154</v>
      </c>
      <c r="Z133" s="82" t="s">
        <v>155</v>
      </c>
      <c r="AA133" s="65"/>
    </row>
    <row r="134" spans="1:27" ht="16.5" x14ac:dyDescent="0.25">
      <c r="A134" s="64"/>
      <c r="B134" s="87">
        <v>1</v>
      </c>
      <c r="C134" s="94">
        <v>0</v>
      </c>
      <c r="D134" s="90">
        <v>0</v>
      </c>
      <c r="E134" s="90">
        <v>0</v>
      </c>
      <c r="F134" s="90">
        <v>10.15</v>
      </c>
      <c r="G134" s="90">
        <v>77.81</v>
      </c>
      <c r="H134" s="90">
        <v>183.88</v>
      </c>
      <c r="I134" s="90">
        <v>5.57</v>
      </c>
      <c r="J134" s="90">
        <v>0</v>
      </c>
      <c r="K134" s="90">
        <v>0</v>
      </c>
      <c r="L134" s="90">
        <v>0</v>
      </c>
      <c r="M134" s="90">
        <v>0</v>
      </c>
      <c r="N134" s="90">
        <v>0</v>
      </c>
      <c r="O134" s="90">
        <v>0</v>
      </c>
      <c r="P134" s="90">
        <v>114.16</v>
      </c>
      <c r="Q134" s="90">
        <v>40.450000000000003</v>
      </c>
      <c r="R134" s="90">
        <v>0</v>
      </c>
      <c r="S134" s="90">
        <v>0</v>
      </c>
      <c r="T134" s="90">
        <v>0</v>
      </c>
      <c r="U134" s="90">
        <v>0</v>
      </c>
      <c r="V134" s="90">
        <v>109.51</v>
      </c>
      <c r="W134" s="90">
        <v>0</v>
      </c>
      <c r="X134" s="90">
        <v>0</v>
      </c>
      <c r="Y134" s="90">
        <v>0</v>
      </c>
      <c r="Z134" s="91">
        <v>0</v>
      </c>
      <c r="AA134" s="65"/>
    </row>
    <row r="135" spans="1:27" ht="16.5" x14ac:dyDescent="0.25">
      <c r="A135" s="64"/>
      <c r="B135" s="88">
        <v>2</v>
      </c>
      <c r="C135" s="95">
        <v>0</v>
      </c>
      <c r="D135" s="56">
        <v>0</v>
      </c>
      <c r="E135" s="56">
        <v>0</v>
      </c>
      <c r="F135" s="56">
        <v>0</v>
      </c>
      <c r="G135" s="56">
        <v>29.59</v>
      </c>
      <c r="H135" s="56">
        <v>53.84</v>
      </c>
      <c r="I135" s="56">
        <v>0</v>
      </c>
      <c r="J135" s="56">
        <v>0</v>
      </c>
      <c r="K135" s="56">
        <v>20.65</v>
      </c>
      <c r="L135" s="56">
        <v>21.47</v>
      </c>
      <c r="M135" s="56">
        <v>18.27</v>
      </c>
      <c r="N135" s="56">
        <v>0</v>
      </c>
      <c r="O135" s="56">
        <v>5.92</v>
      </c>
      <c r="P135" s="56">
        <v>3.84</v>
      </c>
      <c r="Q135" s="56">
        <v>10.24</v>
      </c>
      <c r="R135" s="56">
        <v>18.190000000000001</v>
      </c>
      <c r="S135" s="56">
        <v>36.9</v>
      </c>
      <c r="T135" s="56">
        <v>111.7</v>
      </c>
      <c r="U135" s="56">
        <v>0.53</v>
      </c>
      <c r="V135" s="56">
        <v>0</v>
      </c>
      <c r="W135" s="56">
        <v>0</v>
      </c>
      <c r="X135" s="56">
        <v>0</v>
      </c>
      <c r="Y135" s="56">
        <v>0</v>
      </c>
      <c r="Z135" s="76">
        <v>0</v>
      </c>
      <c r="AA135" s="65"/>
    </row>
    <row r="136" spans="1:27" ht="16.5" x14ac:dyDescent="0.25">
      <c r="A136" s="64"/>
      <c r="B136" s="88">
        <v>3</v>
      </c>
      <c r="C136" s="95">
        <v>0</v>
      </c>
      <c r="D136" s="56">
        <v>0</v>
      </c>
      <c r="E136" s="56">
        <v>0</v>
      </c>
      <c r="F136" s="56">
        <v>0</v>
      </c>
      <c r="G136" s="56">
        <v>0</v>
      </c>
      <c r="H136" s="56">
        <v>25.71</v>
      </c>
      <c r="I136" s="56">
        <v>115.35</v>
      </c>
      <c r="J136" s="56">
        <v>98.35</v>
      </c>
      <c r="K136" s="56">
        <v>31.04</v>
      </c>
      <c r="L136" s="56">
        <v>0</v>
      </c>
      <c r="M136" s="56">
        <v>0</v>
      </c>
      <c r="N136" s="56">
        <v>0</v>
      </c>
      <c r="O136" s="56">
        <v>0</v>
      </c>
      <c r="P136" s="56">
        <v>0</v>
      </c>
      <c r="Q136" s="56">
        <v>0</v>
      </c>
      <c r="R136" s="56">
        <v>0</v>
      </c>
      <c r="S136" s="56">
        <v>57.88</v>
      </c>
      <c r="T136" s="56">
        <v>103.12</v>
      </c>
      <c r="U136" s="56">
        <v>89.19</v>
      </c>
      <c r="V136" s="56">
        <v>0</v>
      </c>
      <c r="W136" s="56">
        <v>0</v>
      </c>
      <c r="X136" s="56">
        <v>0</v>
      </c>
      <c r="Y136" s="56">
        <v>0</v>
      </c>
      <c r="Z136" s="76">
        <v>0</v>
      </c>
      <c r="AA136" s="65"/>
    </row>
    <row r="137" spans="1:27" ht="16.5" x14ac:dyDescent="0.25">
      <c r="A137" s="64"/>
      <c r="B137" s="88">
        <v>4</v>
      </c>
      <c r="C137" s="95">
        <v>0</v>
      </c>
      <c r="D137" s="56">
        <v>0</v>
      </c>
      <c r="E137" s="56">
        <v>0</v>
      </c>
      <c r="F137" s="56">
        <v>0</v>
      </c>
      <c r="G137" s="56">
        <v>0</v>
      </c>
      <c r="H137" s="56">
        <v>0</v>
      </c>
      <c r="I137" s="56">
        <v>0</v>
      </c>
      <c r="J137" s="56">
        <v>0</v>
      </c>
      <c r="K137" s="56">
        <v>7.68</v>
      </c>
      <c r="L137" s="56">
        <v>0</v>
      </c>
      <c r="M137" s="56">
        <v>0</v>
      </c>
      <c r="N137" s="56">
        <v>0</v>
      </c>
      <c r="O137" s="56">
        <v>0.68</v>
      </c>
      <c r="P137" s="56">
        <v>0</v>
      </c>
      <c r="Q137" s="56">
        <v>0</v>
      </c>
      <c r="R137" s="56">
        <v>0</v>
      </c>
      <c r="S137" s="56">
        <v>0</v>
      </c>
      <c r="T137" s="56">
        <v>0</v>
      </c>
      <c r="U137" s="56">
        <v>3.4</v>
      </c>
      <c r="V137" s="56">
        <v>0</v>
      </c>
      <c r="W137" s="56">
        <v>0</v>
      </c>
      <c r="X137" s="56">
        <v>0</v>
      </c>
      <c r="Y137" s="56">
        <v>0</v>
      </c>
      <c r="Z137" s="76">
        <v>0</v>
      </c>
      <c r="AA137" s="65"/>
    </row>
    <row r="138" spans="1:27" ht="16.5" x14ac:dyDescent="0.25">
      <c r="A138" s="64"/>
      <c r="B138" s="88">
        <v>5</v>
      </c>
      <c r="C138" s="95">
        <v>0</v>
      </c>
      <c r="D138" s="56">
        <v>0</v>
      </c>
      <c r="E138" s="56">
        <v>0</v>
      </c>
      <c r="F138" s="56">
        <v>0</v>
      </c>
      <c r="G138" s="56">
        <v>14.15</v>
      </c>
      <c r="H138" s="56">
        <v>85.39</v>
      </c>
      <c r="I138" s="56">
        <v>81.09</v>
      </c>
      <c r="J138" s="56">
        <v>44.34</v>
      </c>
      <c r="K138" s="56">
        <v>0</v>
      </c>
      <c r="L138" s="56">
        <v>0</v>
      </c>
      <c r="M138" s="56">
        <v>78.680000000000007</v>
      </c>
      <c r="N138" s="56">
        <v>0</v>
      </c>
      <c r="O138" s="56">
        <v>0</v>
      </c>
      <c r="P138" s="56">
        <v>4.46</v>
      </c>
      <c r="Q138" s="56">
        <v>2.72</v>
      </c>
      <c r="R138" s="56">
        <v>22.58</v>
      </c>
      <c r="S138" s="56">
        <v>113.15</v>
      </c>
      <c r="T138" s="56">
        <v>0</v>
      </c>
      <c r="U138" s="56">
        <v>89.83</v>
      </c>
      <c r="V138" s="56">
        <v>77.39</v>
      </c>
      <c r="W138" s="56">
        <v>40.04</v>
      </c>
      <c r="X138" s="56">
        <v>0</v>
      </c>
      <c r="Y138" s="56">
        <v>0</v>
      </c>
      <c r="Z138" s="76">
        <v>0</v>
      </c>
      <c r="AA138" s="65"/>
    </row>
    <row r="139" spans="1:27" ht="16.5" x14ac:dyDescent="0.25">
      <c r="A139" s="64"/>
      <c r="B139" s="88">
        <v>6</v>
      </c>
      <c r="C139" s="95">
        <v>0</v>
      </c>
      <c r="D139" s="56">
        <v>0</v>
      </c>
      <c r="E139" s="56">
        <v>0</v>
      </c>
      <c r="F139" s="56">
        <v>2.64</v>
      </c>
      <c r="G139" s="56">
        <v>4.16</v>
      </c>
      <c r="H139" s="56">
        <v>72.38</v>
      </c>
      <c r="I139" s="56">
        <v>19.420000000000002</v>
      </c>
      <c r="J139" s="56">
        <v>0.25</v>
      </c>
      <c r="K139" s="56">
        <v>0</v>
      </c>
      <c r="L139" s="56">
        <v>0</v>
      </c>
      <c r="M139" s="56">
        <v>0</v>
      </c>
      <c r="N139" s="56">
        <v>0</v>
      </c>
      <c r="O139" s="56">
        <v>0</v>
      </c>
      <c r="P139" s="56">
        <v>0</v>
      </c>
      <c r="Q139" s="56">
        <v>0</v>
      </c>
      <c r="R139" s="56">
        <v>0</v>
      </c>
      <c r="S139" s="56">
        <v>0</v>
      </c>
      <c r="T139" s="56">
        <v>0</v>
      </c>
      <c r="U139" s="56">
        <v>0</v>
      </c>
      <c r="V139" s="56">
        <v>0</v>
      </c>
      <c r="W139" s="56">
        <v>0</v>
      </c>
      <c r="X139" s="56">
        <v>0</v>
      </c>
      <c r="Y139" s="56">
        <v>0</v>
      </c>
      <c r="Z139" s="76">
        <v>0</v>
      </c>
      <c r="AA139" s="65"/>
    </row>
    <row r="140" spans="1:27" ht="16.5" x14ac:dyDescent="0.25">
      <c r="A140" s="64"/>
      <c r="B140" s="88">
        <v>7</v>
      </c>
      <c r="C140" s="95">
        <v>0</v>
      </c>
      <c r="D140" s="56">
        <v>0</v>
      </c>
      <c r="E140" s="56">
        <v>0</v>
      </c>
      <c r="F140" s="56">
        <v>0</v>
      </c>
      <c r="G140" s="56">
        <v>0</v>
      </c>
      <c r="H140" s="56">
        <v>15.17</v>
      </c>
      <c r="I140" s="56">
        <v>51.46</v>
      </c>
      <c r="J140" s="56">
        <v>0</v>
      </c>
      <c r="K140" s="56">
        <v>0</v>
      </c>
      <c r="L140" s="56">
        <v>0</v>
      </c>
      <c r="M140" s="56">
        <v>0</v>
      </c>
      <c r="N140" s="56">
        <v>0</v>
      </c>
      <c r="O140" s="56">
        <v>0</v>
      </c>
      <c r="P140" s="56">
        <v>0</v>
      </c>
      <c r="Q140" s="56">
        <v>0</v>
      </c>
      <c r="R140" s="56">
        <v>0</v>
      </c>
      <c r="S140" s="56">
        <v>0</v>
      </c>
      <c r="T140" s="56">
        <v>0</v>
      </c>
      <c r="U140" s="56">
        <v>0</v>
      </c>
      <c r="V140" s="56">
        <v>0</v>
      </c>
      <c r="W140" s="56">
        <v>0</v>
      </c>
      <c r="X140" s="56">
        <v>0</v>
      </c>
      <c r="Y140" s="56">
        <v>0</v>
      </c>
      <c r="Z140" s="76">
        <v>0</v>
      </c>
      <c r="AA140" s="65"/>
    </row>
    <row r="141" spans="1:27" ht="16.5" x14ac:dyDescent="0.25">
      <c r="A141" s="64"/>
      <c r="B141" s="88">
        <v>8</v>
      </c>
      <c r="C141" s="95">
        <v>0</v>
      </c>
      <c r="D141" s="56">
        <v>0</v>
      </c>
      <c r="E141" s="56">
        <v>0</v>
      </c>
      <c r="F141" s="56">
        <v>0</v>
      </c>
      <c r="G141" s="56">
        <v>0</v>
      </c>
      <c r="H141" s="56">
        <v>40.69</v>
      </c>
      <c r="I141" s="56">
        <v>0</v>
      </c>
      <c r="J141" s="56">
        <v>21.17</v>
      </c>
      <c r="K141" s="56">
        <v>0</v>
      </c>
      <c r="L141" s="56">
        <v>0</v>
      </c>
      <c r="M141" s="56">
        <v>0</v>
      </c>
      <c r="N141" s="56">
        <v>0</v>
      </c>
      <c r="O141" s="56">
        <v>0</v>
      </c>
      <c r="P141" s="56">
        <v>0</v>
      </c>
      <c r="Q141" s="56">
        <v>0</v>
      </c>
      <c r="R141" s="56">
        <v>38.119999999999997</v>
      </c>
      <c r="S141" s="56">
        <v>80.14</v>
      </c>
      <c r="T141" s="56">
        <v>97.39</v>
      </c>
      <c r="U141" s="56">
        <v>0</v>
      </c>
      <c r="V141" s="56">
        <v>0</v>
      </c>
      <c r="W141" s="56">
        <v>0</v>
      </c>
      <c r="X141" s="56">
        <v>0</v>
      </c>
      <c r="Y141" s="56">
        <v>0</v>
      </c>
      <c r="Z141" s="76">
        <v>0</v>
      </c>
      <c r="AA141" s="65"/>
    </row>
    <row r="142" spans="1:27" ht="16.5" x14ac:dyDescent="0.25">
      <c r="A142" s="64"/>
      <c r="B142" s="88">
        <v>9</v>
      </c>
      <c r="C142" s="95">
        <v>0</v>
      </c>
      <c r="D142" s="56">
        <v>0</v>
      </c>
      <c r="E142" s="56">
        <v>0</v>
      </c>
      <c r="F142" s="56">
        <v>7.89</v>
      </c>
      <c r="G142" s="56">
        <v>34.01</v>
      </c>
      <c r="H142" s="56">
        <v>41.77</v>
      </c>
      <c r="I142" s="56">
        <v>0</v>
      </c>
      <c r="J142" s="56">
        <v>0</v>
      </c>
      <c r="K142" s="56">
        <v>0</v>
      </c>
      <c r="L142" s="56">
        <v>0</v>
      </c>
      <c r="M142" s="56">
        <v>9.4700000000000006</v>
      </c>
      <c r="N142" s="56">
        <v>0</v>
      </c>
      <c r="O142" s="56">
        <v>0</v>
      </c>
      <c r="P142" s="56">
        <v>0</v>
      </c>
      <c r="Q142" s="56">
        <v>0</v>
      </c>
      <c r="R142" s="56">
        <v>0</v>
      </c>
      <c r="S142" s="56">
        <v>0</v>
      </c>
      <c r="T142" s="56">
        <v>0</v>
      </c>
      <c r="U142" s="56">
        <v>0</v>
      </c>
      <c r="V142" s="56">
        <v>0</v>
      </c>
      <c r="W142" s="56">
        <v>0</v>
      </c>
      <c r="X142" s="56">
        <v>0</v>
      </c>
      <c r="Y142" s="56">
        <v>0</v>
      </c>
      <c r="Z142" s="76">
        <v>0</v>
      </c>
      <c r="AA142" s="65"/>
    </row>
    <row r="143" spans="1:27" ht="16.5" x14ac:dyDescent="0.25">
      <c r="A143" s="64"/>
      <c r="B143" s="88">
        <v>10</v>
      </c>
      <c r="C143" s="95">
        <v>0</v>
      </c>
      <c r="D143" s="56">
        <v>0</v>
      </c>
      <c r="E143" s="56">
        <v>10.57</v>
      </c>
      <c r="F143" s="56">
        <v>14</v>
      </c>
      <c r="G143" s="56">
        <v>0</v>
      </c>
      <c r="H143" s="56">
        <v>7.73</v>
      </c>
      <c r="I143" s="56">
        <v>14.14</v>
      </c>
      <c r="J143" s="56">
        <v>18.579999999999998</v>
      </c>
      <c r="K143" s="56">
        <v>63.75</v>
      </c>
      <c r="L143" s="56">
        <v>88.47</v>
      </c>
      <c r="M143" s="56">
        <v>105.16</v>
      </c>
      <c r="N143" s="56">
        <v>35.31</v>
      </c>
      <c r="O143" s="56">
        <v>0</v>
      </c>
      <c r="P143" s="56">
        <v>0</v>
      </c>
      <c r="Q143" s="56">
        <v>0</v>
      </c>
      <c r="R143" s="56">
        <v>10.119999999999999</v>
      </c>
      <c r="S143" s="56">
        <v>0</v>
      </c>
      <c r="T143" s="56">
        <v>0.3</v>
      </c>
      <c r="U143" s="56">
        <v>0</v>
      </c>
      <c r="V143" s="56">
        <v>0</v>
      </c>
      <c r="W143" s="56">
        <v>0</v>
      </c>
      <c r="X143" s="56">
        <v>0</v>
      </c>
      <c r="Y143" s="56">
        <v>0</v>
      </c>
      <c r="Z143" s="76">
        <v>0.56000000000000005</v>
      </c>
      <c r="AA143" s="65"/>
    </row>
    <row r="144" spans="1:27" ht="16.5" x14ac:dyDescent="0.25">
      <c r="A144" s="64"/>
      <c r="B144" s="88">
        <v>11</v>
      </c>
      <c r="C144" s="95">
        <v>42.41</v>
      </c>
      <c r="D144" s="56">
        <v>13.63</v>
      </c>
      <c r="E144" s="56">
        <v>0.09</v>
      </c>
      <c r="F144" s="56">
        <v>0</v>
      </c>
      <c r="G144" s="56">
        <v>0.02</v>
      </c>
      <c r="H144" s="56">
        <v>0.24</v>
      </c>
      <c r="I144" s="56">
        <v>9.32</v>
      </c>
      <c r="J144" s="56">
        <v>0.01</v>
      </c>
      <c r="K144" s="56">
        <v>102.55</v>
      </c>
      <c r="L144" s="56">
        <v>96.7</v>
      </c>
      <c r="M144" s="56">
        <v>93.09</v>
      </c>
      <c r="N144" s="56">
        <v>6.47</v>
      </c>
      <c r="O144" s="56">
        <v>0</v>
      </c>
      <c r="P144" s="56">
        <v>0.16</v>
      </c>
      <c r="Q144" s="56">
        <v>0.2</v>
      </c>
      <c r="R144" s="56">
        <v>34.700000000000003</v>
      </c>
      <c r="S144" s="56">
        <v>0</v>
      </c>
      <c r="T144" s="56">
        <v>0</v>
      </c>
      <c r="U144" s="56">
        <v>0</v>
      </c>
      <c r="V144" s="56">
        <v>0</v>
      </c>
      <c r="W144" s="56">
        <v>0</v>
      </c>
      <c r="X144" s="56">
        <v>0</v>
      </c>
      <c r="Y144" s="56">
        <v>0</v>
      </c>
      <c r="Z144" s="76">
        <v>0</v>
      </c>
      <c r="AA144" s="65"/>
    </row>
    <row r="145" spans="1:27" ht="16.5" x14ac:dyDescent="0.25">
      <c r="A145" s="64"/>
      <c r="B145" s="88">
        <v>12</v>
      </c>
      <c r="C145" s="95">
        <v>0</v>
      </c>
      <c r="D145" s="56">
        <v>0</v>
      </c>
      <c r="E145" s="56">
        <v>0</v>
      </c>
      <c r="F145" s="56">
        <v>0</v>
      </c>
      <c r="G145" s="56">
        <v>5.34</v>
      </c>
      <c r="H145" s="56">
        <v>0</v>
      </c>
      <c r="I145" s="56">
        <v>30.7</v>
      </c>
      <c r="J145" s="56">
        <v>25.08</v>
      </c>
      <c r="K145" s="56">
        <v>0</v>
      </c>
      <c r="L145" s="56">
        <v>0</v>
      </c>
      <c r="M145" s="56">
        <v>0</v>
      </c>
      <c r="N145" s="56">
        <v>0</v>
      </c>
      <c r="O145" s="56">
        <v>0</v>
      </c>
      <c r="P145" s="56">
        <v>0</v>
      </c>
      <c r="Q145" s="56">
        <v>0</v>
      </c>
      <c r="R145" s="56">
        <v>0</v>
      </c>
      <c r="S145" s="56">
        <v>0</v>
      </c>
      <c r="T145" s="56">
        <v>0</v>
      </c>
      <c r="U145" s="56">
        <v>0</v>
      </c>
      <c r="V145" s="56">
        <v>0</v>
      </c>
      <c r="W145" s="56">
        <v>0</v>
      </c>
      <c r="X145" s="56">
        <v>0</v>
      </c>
      <c r="Y145" s="56">
        <v>0</v>
      </c>
      <c r="Z145" s="76">
        <v>0</v>
      </c>
      <c r="AA145" s="65"/>
    </row>
    <row r="146" spans="1:27" ht="16.5" x14ac:dyDescent="0.25">
      <c r="A146" s="64"/>
      <c r="B146" s="88">
        <v>13</v>
      </c>
      <c r="C146" s="95">
        <v>0</v>
      </c>
      <c r="D146" s="56">
        <v>0</v>
      </c>
      <c r="E146" s="56">
        <v>0</v>
      </c>
      <c r="F146" s="56">
        <v>0</v>
      </c>
      <c r="G146" s="56">
        <v>22.92</v>
      </c>
      <c r="H146" s="56">
        <v>50.25</v>
      </c>
      <c r="I146" s="56">
        <v>67.819999999999993</v>
      </c>
      <c r="J146" s="56">
        <v>12.61</v>
      </c>
      <c r="K146" s="56">
        <v>0</v>
      </c>
      <c r="L146" s="56">
        <v>0</v>
      </c>
      <c r="M146" s="56">
        <v>0</v>
      </c>
      <c r="N146" s="56">
        <v>0</v>
      </c>
      <c r="O146" s="56">
        <v>0</v>
      </c>
      <c r="P146" s="56">
        <v>0</v>
      </c>
      <c r="Q146" s="56">
        <v>0</v>
      </c>
      <c r="R146" s="56">
        <v>0</v>
      </c>
      <c r="S146" s="56">
        <v>0</v>
      </c>
      <c r="T146" s="56">
        <v>0</v>
      </c>
      <c r="U146" s="56">
        <v>2.86</v>
      </c>
      <c r="V146" s="56">
        <v>0</v>
      </c>
      <c r="W146" s="56">
        <v>0</v>
      </c>
      <c r="X146" s="56">
        <v>0</v>
      </c>
      <c r="Y146" s="56">
        <v>0</v>
      </c>
      <c r="Z146" s="76">
        <v>0</v>
      </c>
      <c r="AA146" s="65"/>
    </row>
    <row r="147" spans="1:27" ht="16.5" x14ac:dyDescent="0.25">
      <c r="A147" s="64"/>
      <c r="B147" s="88">
        <v>14</v>
      </c>
      <c r="C147" s="95">
        <v>0</v>
      </c>
      <c r="D147" s="56">
        <v>0</v>
      </c>
      <c r="E147" s="56">
        <v>0</v>
      </c>
      <c r="F147" s="56">
        <v>0</v>
      </c>
      <c r="G147" s="56">
        <v>0</v>
      </c>
      <c r="H147" s="56">
        <v>12.88</v>
      </c>
      <c r="I147" s="56">
        <v>14.09</v>
      </c>
      <c r="J147" s="56">
        <v>21.33</v>
      </c>
      <c r="K147" s="56">
        <v>0</v>
      </c>
      <c r="L147" s="56">
        <v>0</v>
      </c>
      <c r="M147" s="56">
        <v>0</v>
      </c>
      <c r="N147" s="56">
        <v>3.88</v>
      </c>
      <c r="O147" s="56">
        <v>19.77</v>
      </c>
      <c r="P147" s="56">
        <v>24.37</v>
      </c>
      <c r="Q147" s="56">
        <v>36.71</v>
      </c>
      <c r="R147" s="56">
        <v>0</v>
      </c>
      <c r="S147" s="56">
        <v>0</v>
      </c>
      <c r="T147" s="56">
        <v>5.29</v>
      </c>
      <c r="U147" s="56">
        <v>0</v>
      </c>
      <c r="V147" s="56">
        <v>0</v>
      </c>
      <c r="W147" s="56">
        <v>0</v>
      </c>
      <c r="X147" s="56">
        <v>0</v>
      </c>
      <c r="Y147" s="56">
        <v>0</v>
      </c>
      <c r="Z147" s="76">
        <v>0</v>
      </c>
      <c r="AA147" s="65"/>
    </row>
    <row r="148" spans="1:27" ht="16.5" x14ac:dyDescent="0.25">
      <c r="A148" s="64"/>
      <c r="B148" s="88">
        <v>15</v>
      </c>
      <c r="C148" s="95">
        <v>0</v>
      </c>
      <c r="D148" s="56">
        <v>0</v>
      </c>
      <c r="E148" s="56">
        <v>0</v>
      </c>
      <c r="F148" s="56">
        <v>0</v>
      </c>
      <c r="G148" s="56">
        <v>0</v>
      </c>
      <c r="H148" s="56">
        <v>0</v>
      </c>
      <c r="I148" s="56">
        <v>10.63</v>
      </c>
      <c r="J148" s="56">
        <v>0</v>
      </c>
      <c r="K148" s="56">
        <v>0</v>
      </c>
      <c r="L148" s="56">
        <v>0</v>
      </c>
      <c r="M148" s="56">
        <v>0</v>
      </c>
      <c r="N148" s="56">
        <v>0</v>
      </c>
      <c r="O148" s="56">
        <v>0</v>
      </c>
      <c r="P148" s="56">
        <v>0</v>
      </c>
      <c r="Q148" s="56">
        <v>0</v>
      </c>
      <c r="R148" s="56">
        <v>0</v>
      </c>
      <c r="S148" s="56">
        <v>0</v>
      </c>
      <c r="T148" s="56">
        <v>0</v>
      </c>
      <c r="U148" s="56">
        <v>0</v>
      </c>
      <c r="V148" s="56">
        <v>0</v>
      </c>
      <c r="W148" s="56">
        <v>0</v>
      </c>
      <c r="X148" s="56">
        <v>0</v>
      </c>
      <c r="Y148" s="56">
        <v>0</v>
      </c>
      <c r="Z148" s="76">
        <v>0</v>
      </c>
      <c r="AA148" s="65"/>
    </row>
    <row r="149" spans="1:27" ht="16.5" x14ac:dyDescent="0.25">
      <c r="A149" s="64"/>
      <c r="B149" s="88">
        <v>16</v>
      </c>
      <c r="C149" s="95">
        <v>0</v>
      </c>
      <c r="D149" s="56">
        <v>0</v>
      </c>
      <c r="E149" s="56">
        <v>0</v>
      </c>
      <c r="F149" s="56">
        <v>0</v>
      </c>
      <c r="G149" s="56">
        <v>0</v>
      </c>
      <c r="H149" s="56">
        <v>22.33</v>
      </c>
      <c r="I149" s="56">
        <v>0</v>
      </c>
      <c r="J149" s="56">
        <v>0</v>
      </c>
      <c r="K149" s="56">
        <v>0</v>
      </c>
      <c r="L149" s="56">
        <v>0</v>
      </c>
      <c r="M149" s="56">
        <v>0</v>
      </c>
      <c r="N149" s="56">
        <v>0</v>
      </c>
      <c r="O149" s="56">
        <v>0</v>
      </c>
      <c r="P149" s="56">
        <v>0</v>
      </c>
      <c r="Q149" s="56">
        <v>0</v>
      </c>
      <c r="R149" s="56">
        <v>0</v>
      </c>
      <c r="S149" s="56">
        <v>0</v>
      </c>
      <c r="T149" s="56">
        <v>0</v>
      </c>
      <c r="U149" s="56">
        <v>0</v>
      </c>
      <c r="V149" s="56">
        <v>0</v>
      </c>
      <c r="W149" s="56">
        <v>0</v>
      </c>
      <c r="X149" s="56">
        <v>0</v>
      </c>
      <c r="Y149" s="56">
        <v>0</v>
      </c>
      <c r="Z149" s="76">
        <v>0</v>
      </c>
      <c r="AA149" s="65"/>
    </row>
    <row r="150" spans="1:27" ht="16.5" x14ac:dyDescent="0.25">
      <c r="A150" s="64"/>
      <c r="B150" s="88">
        <v>17</v>
      </c>
      <c r="C150" s="95">
        <v>0</v>
      </c>
      <c r="D150" s="56">
        <v>0</v>
      </c>
      <c r="E150" s="56">
        <v>0</v>
      </c>
      <c r="F150" s="56">
        <v>0</v>
      </c>
      <c r="G150" s="56">
        <v>0</v>
      </c>
      <c r="H150" s="56">
        <v>0</v>
      </c>
      <c r="I150" s="56">
        <v>14.51</v>
      </c>
      <c r="J150" s="56">
        <v>0</v>
      </c>
      <c r="K150" s="56">
        <v>0</v>
      </c>
      <c r="L150" s="56">
        <v>0</v>
      </c>
      <c r="M150" s="56">
        <v>0</v>
      </c>
      <c r="N150" s="56">
        <v>53.9</v>
      </c>
      <c r="O150" s="56">
        <v>39.75</v>
      </c>
      <c r="P150" s="56">
        <v>54.07</v>
      </c>
      <c r="Q150" s="56">
        <v>0</v>
      </c>
      <c r="R150" s="56">
        <v>7.14</v>
      </c>
      <c r="S150" s="56">
        <v>0</v>
      </c>
      <c r="T150" s="56">
        <v>21.48</v>
      </c>
      <c r="U150" s="56">
        <v>0</v>
      </c>
      <c r="V150" s="56">
        <v>0</v>
      </c>
      <c r="W150" s="56">
        <v>0</v>
      </c>
      <c r="X150" s="56">
        <v>0</v>
      </c>
      <c r="Y150" s="56">
        <v>0</v>
      </c>
      <c r="Z150" s="76">
        <v>0</v>
      </c>
      <c r="AA150" s="65"/>
    </row>
    <row r="151" spans="1:27" ht="16.5" x14ac:dyDescent="0.25">
      <c r="A151" s="64"/>
      <c r="B151" s="88">
        <v>18</v>
      </c>
      <c r="C151" s="95">
        <v>0</v>
      </c>
      <c r="D151" s="56">
        <v>0</v>
      </c>
      <c r="E151" s="56">
        <v>0</v>
      </c>
      <c r="F151" s="56">
        <v>0</v>
      </c>
      <c r="G151" s="56">
        <v>0</v>
      </c>
      <c r="H151" s="56">
        <v>0</v>
      </c>
      <c r="I151" s="56">
        <v>0</v>
      </c>
      <c r="J151" s="56">
        <v>0</v>
      </c>
      <c r="K151" s="56">
        <v>0.44</v>
      </c>
      <c r="L151" s="56">
        <v>0</v>
      </c>
      <c r="M151" s="56">
        <v>0</v>
      </c>
      <c r="N151" s="56">
        <v>0</v>
      </c>
      <c r="O151" s="56">
        <v>0</v>
      </c>
      <c r="P151" s="56">
        <v>0</v>
      </c>
      <c r="Q151" s="56">
        <v>0</v>
      </c>
      <c r="R151" s="56">
        <v>3.19</v>
      </c>
      <c r="S151" s="56">
        <v>9.8000000000000007</v>
      </c>
      <c r="T151" s="56">
        <v>5.01</v>
      </c>
      <c r="U151" s="56">
        <v>26.1</v>
      </c>
      <c r="V151" s="56">
        <v>0</v>
      </c>
      <c r="W151" s="56">
        <v>0</v>
      </c>
      <c r="X151" s="56">
        <v>0</v>
      </c>
      <c r="Y151" s="56">
        <v>0</v>
      </c>
      <c r="Z151" s="76">
        <v>0</v>
      </c>
      <c r="AA151" s="65"/>
    </row>
    <row r="152" spans="1:27" ht="16.5" x14ac:dyDescent="0.25">
      <c r="A152" s="64"/>
      <c r="B152" s="88">
        <v>19</v>
      </c>
      <c r="C152" s="95">
        <v>0</v>
      </c>
      <c r="D152" s="56">
        <v>0</v>
      </c>
      <c r="E152" s="56">
        <v>0</v>
      </c>
      <c r="F152" s="56">
        <v>0</v>
      </c>
      <c r="G152" s="56">
        <v>0</v>
      </c>
      <c r="H152" s="56">
        <v>0.8</v>
      </c>
      <c r="I152" s="56">
        <v>38.799999999999997</v>
      </c>
      <c r="J152" s="56">
        <v>0</v>
      </c>
      <c r="K152" s="56">
        <v>0</v>
      </c>
      <c r="L152" s="56">
        <v>0</v>
      </c>
      <c r="M152" s="56">
        <v>0</v>
      </c>
      <c r="N152" s="56">
        <v>0</v>
      </c>
      <c r="O152" s="56">
        <v>0</v>
      </c>
      <c r="P152" s="56">
        <v>0</v>
      </c>
      <c r="Q152" s="56">
        <v>0</v>
      </c>
      <c r="R152" s="56">
        <v>0</v>
      </c>
      <c r="S152" s="56">
        <v>0</v>
      </c>
      <c r="T152" s="56">
        <v>0</v>
      </c>
      <c r="U152" s="56">
        <v>0</v>
      </c>
      <c r="V152" s="56">
        <v>0</v>
      </c>
      <c r="W152" s="56">
        <v>0</v>
      </c>
      <c r="X152" s="56">
        <v>0</v>
      </c>
      <c r="Y152" s="56">
        <v>0</v>
      </c>
      <c r="Z152" s="76">
        <v>0</v>
      </c>
      <c r="AA152" s="65"/>
    </row>
    <row r="153" spans="1:27" ht="16.5" x14ac:dyDescent="0.25">
      <c r="A153" s="64"/>
      <c r="B153" s="88">
        <v>20</v>
      </c>
      <c r="C153" s="95">
        <v>0</v>
      </c>
      <c r="D153" s="56">
        <v>0</v>
      </c>
      <c r="E153" s="56">
        <v>0</v>
      </c>
      <c r="F153" s="56">
        <v>0</v>
      </c>
      <c r="G153" s="56">
        <v>0</v>
      </c>
      <c r="H153" s="56">
        <v>0</v>
      </c>
      <c r="I153" s="56">
        <v>0</v>
      </c>
      <c r="J153" s="56">
        <v>45.27</v>
      </c>
      <c r="K153" s="56">
        <v>92</v>
      </c>
      <c r="L153" s="56">
        <v>26.3</v>
      </c>
      <c r="M153" s="56">
        <v>0</v>
      </c>
      <c r="N153" s="56">
        <v>0</v>
      </c>
      <c r="O153" s="56">
        <v>0</v>
      </c>
      <c r="P153" s="56">
        <v>0</v>
      </c>
      <c r="Q153" s="56">
        <v>0</v>
      </c>
      <c r="R153" s="56">
        <v>33.15</v>
      </c>
      <c r="S153" s="56">
        <v>0</v>
      </c>
      <c r="T153" s="56">
        <v>33.31</v>
      </c>
      <c r="U153" s="56">
        <v>0</v>
      </c>
      <c r="V153" s="56">
        <v>0</v>
      </c>
      <c r="W153" s="56">
        <v>0</v>
      </c>
      <c r="X153" s="56">
        <v>0</v>
      </c>
      <c r="Y153" s="56">
        <v>0</v>
      </c>
      <c r="Z153" s="76">
        <v>0</v>
      </c>
      <c r="AA153" s="65"/>
    </row>
    <row r="154" spans="1:27" ht="16.5" x14ac:dyDescent="0.25">
      <c r="A154" s="64"/>
      <c r="B154" s="88">
        <v>21</v>
      </c>
      <c r="C154" s="95">
        <v>0</v>
      </c>
      <c r="D154" s="56">
        <v>0</v>
      </c>
      <c r="E154" s="56">
        <v>0</v>
      </c>
      <c r="F154" s="56">
        <v>0</v>
      </c>
      <c r="G154" s="56">
        <v>0</v>
      </c>
      <c r="H154" s="56">
        <v>15.08</v>
      </c>
      <c r="I154" s="56">
        <v>5.12</v>
      </c>
      <c r="J154" s="56">
        <v>61.9</v>
      </c>
      <c r="K154" s="56">
        <v>83.69</v>
      </c>
      <c r="L154" s="56">
        <v>14.46</v>
      </c>
      <c r="M154" s="56">
        <v>56.07</v>
      </c>
      <c r="N154" s="56">
        <v>69.27</v>
      </c>
      <c r="O154" s="56">
        <v>97.89</v>
      </c>
      <c r="P154" s="56">
        <v>93.53</v>
      </c>
      <c r="Q154" s="56">
        <v>105.68</v>
      </c>
      <c r="R154" s="56">
        <v>88.34</v>
      </c>
      <c r="S154" s="56">
        <v>132.09</v>
      </c>
      <c r="T154" s="56">
        <v>127.17</v>
      </c>
      <c r="U154" s="56">
        <v>91.2</v>
      </c>
      <c r="V154" s="56">
        <v>28.48</v>
      </c>
      <c r="W154" s="56">
        <v>0</v>
      </c>
      <c r="X154" s="56">
        <v>0</v>
      </c>
      <c r="Y154" s="56">
        <v>0</v>
      </c>
      <c r="Z154" s="76">
        <v>0</v>
      </c>
      <c r="AA154" s="65"/>
    </row>
    <row r="155" spans="1:27" ht="16.5" x14ac:dyDescent="0.25">
      <c r="A155" s="64"/>
      <c r="B155" s="88">
        <v>22</v>
      </c>
      <c r="C155" s="95">
        <v>0</v>
      </c>
      <c r="D155" s="56">
        <v>0</v>
      </c>
      <c r="E155" s="56">
        <v>0</v>
      </c>
      <c r="F155" s="56">
        <v>0</v>
      </c>
      <c r="G155" s="56">
        <v>0</v>
      </c>
      <c r="H155" s="56">
        <v>0</v>
      </c>
      <c r="I155" s="56">
        <v>65.23</v>
      </c>
      <c r="J155" s="56">
        <v>10.67</v>
      </c>
      <c r="K155" s="56">
        <v>1.61</v>
      </c>
      <c r="L155" s="56">
        <v>0</v>
      </c>
      <c r="M155" s="56">
        <v>0</v>
      </c>
      <c r="N155" s="56">
        <v>0</v>
      </c>
      <c r="O155" s="56">
        <v>0</v>
      </c>
      <c r="P155" s="56">
        <v>54.67</v>
      </c>
      <c r="Q155" s="56">
        <v>42.19</v>
      </c>
      <c r="R155" s="56">
        <v>46.6</v>
      </c>
      <c r="S155" s="56">
        <v>121.67</v>
      </c>
      <c r="T155" s="56">
        <v>117.56</v>
      </c>
      <c r="U155" s="56">
        <v>86.95</v>
      </c>
      <c r="V155" s="56">
        <v>0.14000000000000001</v>
      </c>
      <c r="W155" s="56">
        <v>48.98</v>
      </c>
      <c r="X155" s="56">
        <v>0</v>
      </c>
      <c r="Y155" s="56">
        <v>0</v>
      </c>
      <c r="Z155" s="76">
        <v>0</v>
      </c>
      <c r="AA155" s="65"/>
    </row>
    <row r="156" spans="1:27" ht="16.5" x14ac:dyDescent="0.25">
      <c r="A156" s="64"/>
      <c r="B156" s="88">
        <v>23</v>
      </c>
      <c r="C156" s="95">
        <v>0</v>
      </c>
      <c r="D156" s="56">
        <v>0</v>
      </c>
      <c r="E156" s="56">
        <v>0</v>
      </c>
      <c r="F156" s="56">
        <v>0</v>
      </c>
      <c r="G156" s="56">
        <v>0</v>
      </c>
      <c r="H156" s="56">
        <v>26.03</v>
      </c>
      <c r="I156" s="56">
        <v>106.78</v>
      </c>
      <c r="J156" s="56">
        <v>40.69</v>
      </c>
      <c r="K156" s="56">
        <v>43.57</v>
      </c>
      <c r="L156" s="56">
        <v>0</v>
      </c>
      <c r="M156" s="56">
        <v>0</v>
      </c>
      <c r="N156" s="56">
        <v>0</v>
      </c>
      <c r="O156" s="56">
        <v>0</v>
      </c>
      <c r="P156" s="56">
        <v>0</v>
      </c>
      <c r="Q156" s="56">
        <v>0</v>
      </c>
      <c r="R156" s="56">
        <v>0</v>
      </c>
      <c r="S156" s="56">
        <v>0</v>
      </c>
      <c r="T156" s="56">
        <v>0</v>
      </c>
      <c r="U156" s="56">
        <v>99.84</v>
      </c>
      <c r="V156" s="56">
        <v>48.71</v>
      </c>
      <c r="W156" s="56">
        <v>50.08</v>
      </c>
      <c r="X156" s="56">
        <v>0</v>
      </c>
      <c r="Y156" s="56">
        <v>0</v>
      </c>
      <c r="Z156" s="76">
        <v>0</v>
      </c>
      <c r="AA156" s="65"/>
    </row>
    <row r="157" spans="1:27" ht="16.5" x14ac:dyDescent="0.25">
      <c r="A157" s="64"/>
      <c r="B157" s="88">
        <v>24</v>
      </c>
      <c r="C157" s="95">
        <v>22.49</v>
      </c>
      <c r="D157" s="56">
        <v>0</v>
      </c>
      <c r="E157" s="56">
        <v>0</v>
      </c>
      <c r="F157" s="56">
        <v>0</v>
      </c>
      <c r="G157" s="56">
        <v>0</v>
      </c>
      <c r="H157" s="56">
        <v>0</v>
      </c>
      <c r="I157" s="56">
        <v>0</v>
      </c>
      <c r="J157" s="56">
        <v>83.04</v>
      </c>
      <c r="K157" s="56">
        <v>178.32</v>
      </c>
      <c r="L157" s="56">
        <v>110.66</v>
      </c>
      <c r="M157" s="56">
        <v>105.21</v>
      </c>
      <c r="N157" s="56">
        <v>133.07</v>
      </c>
      <c r="O157" s="56">
        <v>162.94999999999999</v>
      </c>
      <c r="P157" s="56">
        <v>268.77</v>
      </c>
      <c r="Q157" s="56">
        <v>169.45</v>
      </c>
      <c r="R157" s="56">
        <v>181.71</v>
      </c>
      <c r="S157" s="56">
        <v>174.18</v>
      </c>
      <c r="T157" s="56">
        <v>157.44999999999999</v>
      </c>
      <c r="U157" s="56">
        <v>162.84</v>
      </c>
      <c r="V157" s="56">
        <v>81.650000000000006</v>
      </c>
      <c r="W157" s="56">
        <v>55.63</v>
      </c>
      <c r="X157" s="56">
        <v>2.74</v>
      </c>
      <c r="Y157" s="56">
        <v>0</v>
      </c>
      <c r="Z157" s="76">
        <v>0</v>
      </c>
      <c r="AA157" s="65"/>
    </row>
    <row r="158" spans="1:27" ht="16.5" x14ac:dyDescent="0.25">
      <c r="A158" s="64"/>
      <c r="B158" s="88">
        <v>25</v>
      </c>
      <c r="C158" s="95">
        <v>0</v>
      </c>
      <c r="D158" s="56">
        <v>0</v>
      </c>
      <c r="E158" s="56">
        <v>0</v>
      </c>
      <c r="F158" s="56">
        <v>0</v>
      </c>
      <c r="G158" s="56">
        <v>0</v>
      </c>
      <c r="H158" s="56">
        <v>0</v>
      </c>
      <c r="I158" s="56">
        <v>0</v>
      </c>
      <c r="J158" s="56">
        <v>0</v>
      </c>
      <c r="K158" s="56">
        <v>149.05000000000001</v>
      </c>
      <c r="L158" s="56">
        <v>0</v>
      </c>
      <c r="M158" s="56">
        <v>0</v>
      </c>
      <c r="N158" s="56">
        <v>18.04</v>
      </c>
      <c r="O158" s="56">
        <v>0</v>
      </c>
      <c r="P158" s="56">
        <v>40.99</v>
      </c>
      <c r="Q158" s="56">
        <v>71.83</v>
      </c>
      <c r="R158" s="56">
        <v>56.85</v>
      </c>
      <c r="S158" s="56">
        <v>47.95</v>
      </c>
      <c r="T158" s="56">
        <v>43.92</v>
      </c>
      <c r="U158" s="56">
        <v>102.21</v>
      </c>
      <c r="V158" s="56">
        <v>30.63</v>
      </c>
      <c r="W158" s="56">
        <v>67.58</v>
      </c>
      <c r="X158" s="56">
        <v>0</v>
      </c>
      <c r="Y158" s="56">
        <v>0</v>
      </c>
      <c r="Z158" s="76">
        <v>0</v>
      </c>
      <c r="AA158" s="65"/>
    </row>
    <row r="159" spans="1:27" ht="16.5" x14ac:dyDescent="0.25">
      <c r="A159" s="64"/>
      <c r="B159" s="88">
        <v>26</v>
      </c>
      <c r="C159" s="95">
        <v>0</v>
      </c>
      <c r="D159" s="56">
        <v>0</v>
      </c>
      <c r="E159" s="56">
        <v>0</v>
      </c>
      <c r="F159" s="56">
        <v>0</v>
      </c>
      <c r="G159" s="56">
        <v>8.0299999999999994</v>
      </c>
      <c r="H159" s="56">
        <v>55.94</v>
      </c>
      <c r="I159" s="56">
        <v>221.83</v>
      </c>
      <c r="J159" s="56">
        <v>77.97</v>
      </c>
      <c r="K159" s="56">
        <v>0.02</v>
      </c>
      <c r="L159" s="56">
        <v>0</v>
      </c>
      <c r="M159" s="56">
        <v>0</v>
      </c>
      <c r="N159" s="56">
        <v>0</v>
      </c>
      <c r="O159" s="56">
        <v>0</v>
      </c>
      <c r="P159" s="56">
        <v>0</v>
      </c>
      <c r="Q159" s="56">
        <v>0</v>
      </c>
      <c r="R159" s="56">
        <v>36.770000000000003</v>
      </c>
      <c r="S159" s="56">
        <v>0</v>
      </c>
      <c r="T159" s="56">
        <v>0</v>
      </c>
      <c r="U159" s="56">
        <v>0</v>
      </c>
      <c r="V159" s="56">
        <v>0</v>
      </c>
      <c r="W159" s="56">
        <v>0</v>
      </c>
      <c r="X159" s="56">
        <v>0.02</v>
      </c>
      <c r="Y159" s="56">
        <v>0</v>
      </c>
      <c r="Z159" s="76">
        <v>0</v>
      </c>
      <c r="AA159" s="65"/>
    </row>
    <row r="160" spans="1:27" ht="16.5" x14ac:dyDescent="0.25">
      <c r="A160" s="64"/>
      <c r="B160" s="88">
        <v>27</v>
      </c>
      <c r="C160" s="95">
        <v>0</v>
      </c>
      <c r="D160" s="56">
        <v>0</v>
      </c>
      <c r="E160" s="56">
        <v>0</v>
      </c>
      <c r="F160" s="56">
        <v>0</v>
      </c>
      <c r="G160" s="56">
        <v>0</v>
      </c>
      <c r="H160" s="56">
        <v>0.03</v>
      </c>
      <c r="I160" s="56">
        <v>126.66</v>
      </c>
      <c r="J160" s="56">
        <v>27.6</v>
      </c>
      <c r="K160" s="56">
        <v>0</v>
      </c>
      <c r="L160" s="56">
        <v>0</v>
      </c>
      <c r="M160" s="56">
        <v>0.74</v>
      </c>
      <c r="N160" s="56">
        <v>0.56999999999999995</v>
      </c>
      <c r="O160" s="56">
        <v>0</v>
      </c>
      <c r="P160" s="56">
        <v>0</v>
      </c>
      <c r="Q160" s="56">
        <v>0</v>
      </c>
      <c r="R160" s="56">
        <v>0</v>
      </c>
      <c r="S160" s="56">
        <v>0</v>
      </c>
      <c r="T160" s="56">
        <v>0</v>
      </c>
      <c r="U160" s="56">
        <v>2.95</v>
      </c>
      <c r="V160" s="56">
        <v>0</v>
      </c>
      <c r="W160" s="56">
        <v>0</v>
      </c>
      <c r="X160" s="56">
        <v>0</v>
      </c>
      <c r="Y160" s="56">
        <v>0</v>
      </c>
      <c r="Z160" s="76">
        <v>0</v>
      </c>
      <c r="AA160" s="65"/>
    </row>
    <row r="161" spans="1:27" ht="16.5" x14ac:dyDescent="0.25">
      <c r="A161" s="64"/>
      <c r="B161" s="88">
        <v>28</v>
      </c>
      <c r="C161" s="95">
        <v>0</v>
      </c>
      <c r="D161" s="56">
        <v>0</v>
      </c>
      <c r="E161" s="56">
        <v>0</v>
      </c>
      <c r="F161" s="56">
        <v>0</v>
      </c>
      <c r="G161" s="56">
        <v>0</v>
      </c>
      <c r="H161" s="56">
        <v>29.5</v>
      </c>
      <c r="I161" s="56">
        <v>0.02</v>
      </c>
      <c r="J161" s="56">
        <v>149.55000000000001</v>
      </c>
      <c r="K161" s="56">
        <v>0</v>
      </c>
      <c r="L161" s="56">
        <v>0</v>
      </c>
      <c r="M161" s="56">
        <v>0</v>
      </c>
      <c r="N161" s="56">
        <v>0</v>
      </c>
      <c r="O161" s="56">
        <v>0</v>
      </c>
      <c r="P161" s="56">
        <v>0</v>
      </c>
      <c r="Q161" s="56">
        <v>0</v>
      </c>
      <c r="R161" s="56">
        <v>0</v>
      </c>
      <c r="S161" s="56">
        <v>0</v>
      </c>
      <c r="T161" s="56">
        <v>29.74</v>
      </c>
      <c r="U161" s="56">
        <v>137.74</v>
      </c>
      <c r="V161" s="56">
        <v>85.92</v>
      </c>
      <c r="W161" s="56">
        <v>0</v>
      </c>
      <c r="X161" s="56">
        <v>0</v>
      </c>
      <c r="Y161" s="56">
        <v>0</v>
      </c>
      <c r="Z161" s="76">
        <v>0</v>
      </c>
      <c r="AA161" s="65"/>
    </row>
    <row r="162" spans="1:27" ht="16.5" x14ac:dyDescent="0.25">
      <c r="A162" s="64"/>
      <c r="B162" s="88">
        <v>29</v>
      </c>
      <c r="C162" s="95">
        <v>0.06</v>
      </c>
      <c r="D162" s="56">
        <v>0</v>
      </c>
      <c r="E162" s="56">
        <v>0</v>
      </c>
      <c r="F162" s="56">
        <v>0</v>
      </c>
      <c r="G162" s="56">
        <v>16.649999999999999</v>
      </c>
      <c r="H162" s="56">
        <v>33.15</v>
      </c>
      <c r="I162" s="56">
        <v>82.8</v>
      </c>
      <c r="J162" s="56">
        <v>0</v>
      </c>
      <c r="K162" s="56">
        <v>75.739999999999995</v>
      </c>
      <c r="L162" s="56">
        <v>29.36</v>
      </c>
      <c r="M162" s="56">
        <v>112.62</v>
      </c>
      <c r="N162" s="56">
        <v>134.26</v>
      </c>
      <c r="O162" s="56">
        <v>83.96</v>
      </c>
      <c r="P162" s="56">
        <v>149.66</v>
      </c>
      <c r="Q162" s="56">
        <v>230.07</v>
      </c>
      <c r="R162" s="56">
        <v>215.83</v>
      </c>
      <c r="S162" s="56">
        <v>223.3</v>
      </c>
      <c r="T162" s="56">
        <v>109.21</v>
      </c>
      <c r="U162" s="56">
        <v>137.81</v>
      </c>
      <c r="V162" s="56">
        <v>58.13</v>
      </c>
      <c r="W162" s="56">
        <v>0</v>
      </c>
      <c r="X162" s="56">
        <v>0</v>
      </c>
      <c r="Y162" s="56">
        <v>0</v>
      </c>
      <c r="Z162" s="76">
        <v>0</v>
      </c>
      <c r="AA162" s="65"/>
    </row>
    <row r="163" spans="1:27" ht="16.5" x14ac:dyDescent="0.25">
      <c r="A163" s="64"/>
      <c r="B163" s="88">
        <v>30</v>
      </c>
      <c r="C163" s="95">
        <v>0</v>
      </c>
      <c r="D163" s="56">
        <v>0</v>
      </c>
      <c r="E163" s="56">
        <v>0</v>
      </c>
      <c r="F163" s="56">
        <v>0</v>
      </c>
      <c r="G163" s="56">
        <v>0</v>
      </c>
      <c r="H163" s="56">
        <v>0</v>
      </c>
      <c r="I163" s="56">
        <v>154.53</v>
      </c>
      <c r="J163" s="56">
        <v>76</v>
      </c>
      <c r="K163" s="56">
        <v>0</v>
      </c>
      <c r="L163" s="56">
        <v>0</v>
      </c>
      <c r="M163" s="56">
        <v>11.36</v>
      </c>
      <c r="N163" s="56">
        <v>0</v>
      </c>
      <c r="O163" s="56">
        <v>0</v>
      </c>
      <c r="P163" s="56">
        <v>0</v>
      </c>
      <c r="Q163" s="56">
        <v>0</v>
      </c>
      <c r="R163" s="56">
        <v>0</v>
      </c>
      <c r="S163" s="56">
        <v>0</v>
      </c>
      <c r="T163" s="56">
        <v>0</v>
      </c>
      <c r="U163" s="56">
        <v>0</v>
      </c>
      <c r="V163" s="56">
        <v>0</v>
      </c>
      <c r="W163" s="56">
        <v>0</v>
      </c>
      <c r="X163" s="56">
        <v>0.03</v>
      </c>
      <c r="Y163" s="56">
        <v>0</v>
      </c>
      <c r="Z163" s="76">
        <v>0</v>
      </c>
      <c r="AA163" s="65"/>
    </row>
    <row r="164" spans="1:27" ht="17.25" hidden="1" thickBot="1" x14ac:dyDescent="0.3">
      <c r="A164" s="64"/>
      <c r="B164" s="89">
        <v>31</v>
      </c>
      <c r="C164" s="96"/>
      <c r="D164" s="77"/>
      <c r="E164" s="77"/>
      <c r="F164" s="77"/>
      <c r="G164" s="77"/>
      <c r="H164" s="77"/>
      <c r="I164" s="77"/>
      <c r="J164" s="77"/>
      <c r="K164" s="77"/>
      <c r="L164" s="77"/>
      <c r="M164" s="77"/>
      <c r="N164" s="77"/>
      <c r="O164" s="77"/>
      <c r="P164" s="77"/>
      <c r="Q164" s="77"/>
      <c r="R164" s="77"/>
      <c r="S164" s="77"/>
      <c r="T164" s="77"/>
      <c r="U164" s="77"/>
      <c r="V164" s="77"/>
      <c r="W164" s="77"/>
      <c r="X164" s="77"/>
      <c r="Y164" s="77"/>
      <c r="Z164" s="78"/>
      <c r="AA164" s="65"/>
    </row>
    <row r="165" spans="1:27" ht="16.5" thickBot="1" x14ac:dyDescent="0.3">
      <c r="A165" s="64"/>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65"/>
    </row>
    <row r="166" spans="1:27" x14ac:dyDescent="0.25">
      <c r="A166" s="64"/>
      <c r="B166" s="300" t="s">
        <v>131</v>
      </c>
      <c r="C166" s="302" t="s">
        <v>166</v>
      </c>
      <c r="D166" s="302"/>
      <c r="E166" s="302"/>
      <c r="F166" s="302"/>
      <c r="G166" s="302"/>
      <c r="H166" s="302"/>
      <c r="I166" s="302"/>
      <c r="J166" s="302"/>
      <c r="K166" s="302"/>
      <c r="L166" s="302"/>
      <c r="M166" s="302"/>
      <c r="N166" s="302"/>
      <c r="O166" s="302"/>
      <c r="P166" s="302"/>
      <c r="Q166" s="302"/>
      <c r="R166" s="302"/>
      <c r="S166" s="302"/>
      <c r="T166" s="302"/>
      <c r="U166" s="302"/>
      <c r="V166" s="302"/>
      <c r="W166" s="302"/>
      <c r="X166" s="302"/>
      <c r="Y166" s="302"/>
      <c r="Z166" s="303"/>
      <c r="AA166" s="65"/>
    </row>
    <row r="167" spans="1:27" ht="32.25" thickBot="1" x14ac:dyDescent="0.3">
      <c r="A167" s="64"/>
      <c r="B167" s="301"/>
      <c r="C167" s="86" t="s">
        <v>132</v>
      </c>
      <c r="D167" s="81" t="s">
        <v>133</v>
      </c>
      <c r="E167" s="81" t="s">
        <v>134</v>
      </c>
      <c r="F167" s="81" t="s">
        <v>135</v>
      </c>
      <c r="G167" s="81" t="s">
        <v>136</v>
      </c>
      <c r="H167" s="81" t="s">
        <v>137</v>
      </c>
      <c r="I167" s="81" t="s">
        <v>138</v>
      </c>
      <c r="J167" s="81" t="s">
        <v>139</v>
      </c>
      <c r="K167" s="81" t="s">
        <v>140</v>
      </c>
      <c r="L167" s="81" t="s">
        <v>141</v>
      </c>
      <c r="M167" s="81" t="s">
        <v>142</v>
      </c>
      <c r="N167" s="81" t="s">
        <v>143</v>
      </c>
      <c r="O167" s="81" t="s">
        <v>144</v>
      </c>
      <c r="P167" s="81" t="s">
        <v>145</v>
      </c>
      <c r="Q167" s="81" t="s">
        <v>146</v>
      </c>
      <c r="R167" s="81" t="s">
        <v>147</v>
      </c>
      <c r="S167" s="81" t="s">
        <v>148</v>
      </c>
      <c r="T167" s="81" t="s">
        <v>149</v>
      </c>
      <c r="U167" s="81" t="s">
        <v>150</v>
      </c>
      <c r="V167" s="81" t="s">
        <v>151</v>
      </c>
      <c r="W167" s="81" t="s">
        <v>152</v>
      </c>
      <c r="X167" s="81" t="s">
        <v>153</v>
      </c>
      <c r="Y167" s="81" t="s">
        <v>154</v>
      </c>
      <c r="Z167" s="82" t="s">
        <v>155</v>
      </c>
      <c r="AA167" s="65"/>
    </row>
    <row r="168" spans="1:27" ht="16.5" x14ac:dyDescent="0.25">
      <c r="A168" s="64"/>
      <c r="B168" s="93">
        <v>1</v>
      </c>
      <c r="C168" s="94">
        <v>73.61</v>
      </c>
      <c r="D168" s="90">
        <v>23.01</v>
      </c>
      <c r="E168" s="90">
        <v>11.38</v>
      </c>
      <c r="F168" s="90">
        <v>0</v>
      </c>
      <c r="G168" s="90">
        <v>0</v>
      </c>
      <c r="H168" s="90">
        <v>0</v>
      </c>
      <c r="I168" s="90">
        <v>0.06</v>
      </c>
      <c r="J168" s="90">
        <v>110.58</v>
      </c>
      <c r="K168" s="90">
        <v>103.56</v>
      </c>
      <c r="L168" s="90">
        <v>111.41</v>
      </c>
      <c r="M168" s="90">
        <v>85.58</v>
      </c>
      <c r="N168" s="90">
        <v>60.21</v>
      </c>
      <c r="O168" s="90">
        <v>232.67</v>
      </c>
      <c r="P168" s="90">
        <v>0</v>
      </c>
      <c r="Q168" s="90">
        <v>0</v>
      </c>
      <c r="R168" s="90">
        <v>227.76</v>
      </c>
      <c r="S168" s="90">
        <v>15.58</v>
      </c>
      <c r="T168" s="90">
        <v>203.53</v>
      </c>
      <c r="U168" s="90">
        <v>141.65</v>
      </c>
      <c r="V168" s="90">
        <v>0</v>
      </c>
      <c r="W168" s="90">
        <v>68.91</v>
      </c>
      <c r="X168" s="90">
        <v>130.34</v>
      </c>
      <c r="Y168" s="90">
        <v>230.33</v>
      </c>
      <c r="Z168" s="91">
        <v>856.84</v>
      </c>
      <c r="AA168" s="65"/>
    </row>
    <row r="169" spans="1:27" ht="16.5" x14ac:dyDescent="0.25">
      <c r="A169" s="64"/>
      <c r="B169" s="88">
        <v>2</v>
      </c>
      <c r="C169" s="95">
        <v>104.79</v>
      </c>
      <c r="D169" s="56">
        <v>52.18</v>
      </c>
      <c r="E169" s="56">
        <v>50.74</v>
      </c>
      <c r="F169" s="56">
        <v>33.51</v>
      </c>
      <c r="G169" s="56">
        <v>0</v>
      </c>
      <c r="H169" s="56">
        <v>0</v>
      </c>
      <c r="I169" s="56">
        <v>4.0599999999999996</v>
      </c>
      <c r="J169" s="56">
        <v>16.059999999999999</v>
      </c>
      <c r="K169" s="56">
        <v>0</v>
      </c>
      <c r="L169" s="56">
        <v>0</v>
      </c>
      <c r="M169" s="56">
        <v>0</v>
      </c>
      <c r="N169" s="56">
        <v>36.21</v>
      </c>
      <c r="O169" s="56">
        <v>0</v>
      </c>
      <c r="P169" s="56">
        <v>0</v>
      </c>
      <c r="Q169" s="56">
        <v>0</v>
      </c>
      <c r="R169" s="56">
        <v>0</v>
      </c>
      <c r="S169" s="56">
        <v>0</v>
      </c>
      <c r="T169" s="56">
        <v>0</v>
      </c>
      <c r="U169" s="56">
        <v>2.81</v>
      </c>
      <c r="V169" s="56">
        <v>87.93</v>
      </c>
      <c r="W169" s="56">
        <v>174.96</v>
      </c>
      <c r="X169" s="56">
        <v>133.41999999999999</v>
      </c>
      <c r="Y169" s="56">
        <v>120.83</v>
      </c>
      <c r="Z169" s="76">
        <v>100.57</v>
      </c>
      <c r="AA169" s="65"/>
    </row>
    <row r="170" spans="1:27" ht="16.5" x14ac:dyDescent="0.25">
      <c r="A170" s="64"/>
      <c r="B170" s="88">
        <v>3</v>
      </c>
      <c r="C170" s="95">
        <v>21.47</v>
      </c>
      <c r="D170" s="56">
        <v>72.03</v>
      </c>
      <c r="E170" s="56">
        <v>59.07</v>
      </c>
      <c r="F170" s="56">
        <v>20.48</v>
      </c>
      <c r="G170" s="56">
        <v>14.06</v>
      </c>
      <c r="H170" s="56">
        <v>0</v>
      </c>
      <c r="I170" s="56">
        <v>0</v>
      </c>
      <c r="J170" s="56">
        <v>0</v>
      </c>
      <c r="K170" s="56">
        <v>0</v>
      </c>
      <c r="L170" s="56">
        <v>76.87</v>
      </c>
      <c r="M170" s="56">
        <v>38.9</v>
      </c>
      <c r="N170" s="56">
        <v>54.22</v>
      </c>
      <c r="O170" s="56">
        <v>12.72</v>
      </c>
      <c r="P170" s="56">
        <v>21.87</v>
      </c>
      <c r="Q170" s="56">
        <v>314.64</v>
      </c>
      <c r="R170" s="56">
        <v>8.76</v>
      </c>
      <c r="S170" s="56">
        <v>0</v>
      </c>
      <c r="T170" s="56">
        <v>0</v>
      </c>
      <c r="U170" s="56">
        <v>0</v>
      </c>
      <c r="V170" s="56">
        <v>224.17</v>
      </c>
      <c r="W170" s="56">
        <v>162.04</v>
      </c>
      <c r="X170" s="56">
        <v>45.87</v>
      </c>
      <c r="Y170" s="56">
        <v>38.03</v>
      </c>
      <c r="Z170" s="76">
        <v>82.52</v>
      </c>
      <c r="AA170" s="65"/>
    </row>
    <row r="171" spans="1:27" ht="16.5" x14ac:dyDescent="0.25">
      <c r="A171" s="64"/>
      <c r="B171" s="88">
        <v>4</v>
      </c>
      <c r="C171" s="95">
        <v>119.71</v>
      </c>
      <c r="D171" s="56">
        <v>44.78</v>
      </c>
      <c r="E171" s="56">
        <v>373.2</v>
      </c>
      <c r="F171" s="56">
        <v>95.86</v>
      </c>
      <c r="G171" s="56">
        <v>67.37</v>
      </c>
      <c r="H171" s="56">
        <v>181.11</v>
      </c>
      <c r="I171" s="56">
        <v>138.72</v>
      </c>
      <c r="J171" s="56">
        <v>168.36</v>
      </c>
      <c r="K171" s="56">
        <v>0</v>
      </c>
      <c r="L171" s="56">
        <v>315.70999999999998</v>
      </c>
      <c r="M171" s="56">
        <v>368.99</v>
      </c>
      <c r="N171" s="56">
        <v>73.489999999999995</v>
      </c>
      <c r="O171" s="56">
        <v>0</v>
      </c>
      <c r="P171" s="56">
        <v>74.42</v>
      </c>
      <c r="Q171" s="56">
        <v>178.91</v>
      </c>
      <c r="R171" s="56">
        <v>142.47999999999999</v>
      </c>
      <c r="S171" s="56">
        <v>88.92</v>
      </c>
      <c r="T171" s="56">
        <v>40.36</v>
      </c>
      <c r="U171" s="56">
        <v>0</v>
      </c>
      <c r="V171" s="56">
        <v>168.16</v>
      </c>
      <c r="W171" s="56">
        <v>141.80000000000001</v>
      </c>
      <c r="X171" s="56">
        <v>138.08000000000001</v>
      </c>
      <c r="Y171" s="56">
        <v>142.26</v>
      </c>
      <c r="Z171" s="76">
        <v>103.42</v>
      </c>
      <c r="AA171" s="65"/>
    </row>
    <row r="172" spans="1:27" ht="16.5" x14ac:dyDescent="0.25">
      <c r="A172" s="64"/>
      <c r="B172" s="88">
        <v>5</v>
      </c>
      <c r="C172" s="95">
        <v>78.38</v>
      </c>
      <c r="D172" s="56">
        <v>80.2</v>
      </c>
      <c r="E172" s="56">
        <v>58.11</v>
      </c>
      <c r="F172" s="56">
        <v>63.64</v>
      </c>
      <c r="G172" s="56">
        <v>0</v>
      </c>
      <c r="H172" s="56">
        <v>0</v>
      </c>
      <c r="I172" s="56">
        <v>0</v>
      </c>
      <c r="J172" s="56">
        <v>0</v>
      </c>
      <c r="K172" s="56">
        <v>61.21</v>
      </c>
      <c r="L172" s="56">
        <v>195.74</v>
      </c>
      <c r="M172" s="56">
        <v>0</v>
      </c>
      <c r="N172" s="56">
        <v>56.75</v>
      </c>
      <c r="O172" s="56">
        <v>7.06</v>
      </c>
      <c r="P172" s="56">
        <v>0</v>
      </c>
      <c r="Q172" s="56">
        <v>0.01</v>
      </c>
      <c r="R172" s="56">
        <v>0</v>
      </c>
      <c r="S172" s="56">
        <v>0</v>
      </c>
      <c r="T172" s="56">
        <v>3.71</v>
      </c>
      <c r="U172" s="56">
        <v>0</v>
      </c>
      <c r="V172" s="56">
        <v>0</v>
      </c>
      <c r="W172" s="56">
        <v>0</v>
      </c>
      <c r="X172" s="56">
        <v>239.63</v>
      </c>
      <c r="Y172" s="56">
        <v>352.35</v>
      </c>
      <c r="Z172" s="76">
        <v>118.35</v>
      </c>
      <c r="AA172" s="65"/>
    </row>
    <row r="173" spans="1:27" ht="16.5" x14ac:dyDescent="0.25">
      <c r="A173" s="64"/>
      <c r="B173" s="88">
        <v>6</v>
      </c>
      <c r="C173" s="95">
        <v>83.68</v>
      </c>
      <c r="D173" s="56">
        <v>42.77</v>
      </c>
      <c r="E173" s="56">
        <v>30.69</v>
      </c>
      <c r="F173" s="56">
        <v>0</v>
      </c>
      <c r="G173" s="56">
        <v>0</v>
      </c>
      <c r="H173" s="56">
        <v>0</v>
      </c>
      <c r="I173" s="56">
        <v>0</v>
      </c>
      <c r="J173" s="56">
        <v>2.48</v>
      </c>
      <c r="K173" s="56">
        <v>18.309999999999999</v>
      </c>
      <c r="L173" s="56">
        <v>30.6</v>
      </c>
      <c r="M173" s="56">
        <v>6.85</v>
      </c>
      <c r="N173" s="56">
        <v>48.04</v>
      </c>
      <c r="O173" s="56">
        <v>49.46</v>
      </c>
      <c r="P173" s="56">
        <v>102.41</v>
      </c>
      <c r="Q173" s="56">
        <v>114.65</v>
      </c>
      <c r="R173" s="56">
        <v>72.150000000000006</v>
      </c>
      <c r="S173" s="56">
        <v>144.47</v>
      </c>
      <c r="T173" s="56">
        <v>153.88</v>
      </c>
      <c r="U173" s="56">
        <v>139.72999999999999</v>
      </c>
      <c r="V173" s="56">
        <v>157.56</v>
      </c>
      <c r="W173" s="56">
        <v>174.39</v>
      </c>
      <c r="X173" s="56">
        <v>336.13</v>
      </c>
      <c r="Y173" s="56">
        <v>224.66</v>
      </c>
      <c r="Z173" s="76">
        <v>158.88999999999999</v>
      </c>
      <c r="AA173" s="65"/>
    </row>
    <row r="174" spans="1:27" ht="16.5" x14ac:dyDescent="0.25">
      <c r="A174" s="64"/>
      <c r="B174" s="88">
        <v>7</v>
      </c>
      <c r="C174" s="95">
        <v>100.33</v>
      </c>
      <c r="D174" s="56">
        <v>68.010000000000005</v>
      </c>
      <c r="E174" s="56">
        <v>71.349999999999994</v>
      </c>
      <c r="F174" s="56">
        <v>73.27</v>
      </c>
      <c r="G174" s="56">
        <v>3.92</v>
      </c>
      <c r="H174" s="56">
        <v>0</v>
      </c>
      <c r="I174" s="56">
        <v>0</v>
      </c>
      <c r="J174" s="56">
        <v>1.76</v>
      </c>
      <c r="K174" s="56">
        <v>98.16</v>
      </c>
      <c r="L174" s="56">
        <v>119.11</v>
      </c>
      <c r="M174" s="56">
        <v>120.02</v>
      </c>
      <c r="N174" s="56">
        <v>157.80000000000001</v>
      </c>
      <c r="O174" s="56">
        <v>181.83</v>
      </c>
      <c r="P174" s="56">
        <v>196.09</v>
      </c>
      <c r="Q174" s="56">
        <v>160.27000000000001</v>
      </c>
      <c r="R174" s="56">
        <v>130.01</v>
      </c>
      <c r="S174" s="56">
        <v>128.35</v>
      </c>
      <c r="T174" s="56">
        <v>87.05</v>
      </c>
      <c r="U174" s="56">
        <v>73.010000000000005</v>
      </c>
      <c r="V174" s="56">
        <v>119.8</v>
      </c>
      <c r="W174" s="56">
        <v>260.32</v>
      </c>
      <c r="X174" s="56">
        <v>269.26</v>
      </c>
      <c r="Y174" s="56">
        <v>145.84</v>
      </c>
      <c r="Z174" s="76">
        <v>199.85</v>
      </c>
      <c r="AA174" s="65"/>
    </row>
    <row r="175" spans="1:27" ht="16.5" x14ac:dyDescent="0.25">
      <c r="A175" s="64"/>
      <c r="B175" s="88">
        <v>8</v>
      </c>
      <c r="C175" s="95">
        <v>133.66999999999999</v>
      </c>
      <c r="D175" s="56">
        <v>88.08</v>
      </c>
      <c r="E175" s="56">
        <v>82.85</v>
      </c>
      <c r="F175" s="56">
        <v>99.05</v>
      </c>
      <c r="G175" s="56">
        <v>11.2</v>
      </c>
      <c r="H175" s="56">
        <v>0</v>
      </c>
      <c r="I175" s="56">
        <v>67.37</v>
      </c>
      <c r="J175" s="56">
        <v>0</v>
      </c>
      <c r="K175" s="56">
        <v>2.97</v>
      </c>
      <c r="L175" s="56">
        <v>50.55</v>
      </c>
      <c r="M175" s="56">
        <v>58.6</v>
      </c>
      <c r="N175" s="56">
        <v>74.010000000000005</v>
      </c>
      <c r="O175" s="56">
        <v>86.42</v>
      </c>
      <c r="P175" s="56">
        <v>22.36</v>
      </c>
      <c r="Q175" s="56">
        <v>180.31</v>
      </c>
      <c r="R175" s="56">
        <v>0</v>
      </c>
      <c r="S175" s="56">
        <v>0</v>
      </c>
      <c r="T175" s="56">
        <v>0</v>
      </c>
      <c r="U175" s="56">
        <v>203.35</v>
      </c>
      <c r="V175" s="56">
        <v>404.28</v>
      </c>
      <c r="W175" s="56">
        <v>105.53</v>
      </c>
      <c r="X175" s="56">
        <v>58.58</v>
      </c>
      <c r="Y175" s="56">
        <v>6.9</v>
      </c>
      <c r="Z175" s="76">
        <v>93.62</v>
      </c>
      <c r="AA175" s="65"/>
    </row>
    <row r="176" spans="1:27" ht="16.5" x14ac:dyDescent="0.25">
      <c r="A176" s="64"/>
      <c r="B176" s="88">
        <v>9</v>
      </c>
      <c r="C176" s="95">
        <v>63.75</v>
      </c>
      <c r="D176" s="56">
        <v>86.14</v>
      </c>
      <c r="E176" s="56">
        <v>72.08</v>
      </c>
      <c r="F176" s="56">
        <v>0</v>
      </c>
      <c r="G176" s="56">
        <v>0</v>
      </c>
      <c r="H176" s="56">
        <v>0</v>
      </c>
      <c r="I176" s="56">
        <v>3.51</v>
      </c>
      <c r="J176" s="56">
        <v>59.02</v>
      </c>
      <c r="K176" s="56">
        <v>83.28</v>
      </c>
      <c r="L176" s="56">
        <v>109.28</v>
      </c>
      <c r="M176" s="56">
        <v>0</v>
      </c>
      <c r="N176" s="56">
        <v>29.1</v>
      </c>
      <c r="O176" s="56">
        <v>24.85</v>
      </c>
      <c r="P176" s="56">
        <v>29.99</v>
      </c>
      <c r="Q176" s="56">
        <v>25</v>
      </c>
      <c r="R176" s="56">
        <v>13.83</v>
      </c>
      <c r="S176" s="56">
        <v>16.72</v>
      </c>
      <c r="T176" s="56">
        <v>21.52</v>
      </c>
      <c r="U176" s="56">
        <v>234.59</v>
      </c>
      <c r="V176" s="56">
        <v>103.66</v>
      </c>
      <c r="W176" s="56">
        <v>87.44</v>
      </c>
      <c r="X176" s="56">
        <v>52.13</v>
      </c>
      <c r="Y176" s="56">
        <v>41.28</v>
      </c>
      <c r="Z176" s="76">
        <v>103.37</v>
      </c>
      <c r="AA176" s="65"/>
    </row>
    <row r="177" spans="1:27" ht="16.5" x14ac:dyDescent="0.25">
      <c r="A177" s="64"/>
      <c r="B177" s="88">
        <v>10</v>
      </c>
      <c r="C177" s="95">
        <v>24.89</v>
      </c>
      <c r="D177" s="56">
        <v>9.41</v>
      </c>
      <c r="E177" s="56">
        <v>0</v>
      </c>
      <c r="F177" s="56">
        <v>0</v>
      </c>
      <c r="G177" s="56">
        <v>76.81</v>
      </c>
      <c r="H177" s="56">
        <v>0</v>
      </c>
      <c r="I177" s="56">
        <v>0</v>
      </c>
      <c r="J177" s="56">
        <v>0</v>
      </c>
      <c r="K177" s="56">
        <v>0</v>
      </c>
      <c r="L177" s="56">
        <v>0</v>
      </c>
      <c r="M177" s="56">
        <v>0</v>
      </c>
      <c r="N177" s="56">
        <v>0</v>
      </c>
      <c r="O177" s="56">
        <v>128.62</v>
      </c>
      <c r="P177" s="56">
        <v>126.66</v>
      </c>
      <c r="Q177" s="56">
        <v>93.31</v>
      </c>
      <c r="R177" s="56">
        <v>0</v>
      </c>
      <c r="S177" s="56">
        <v>119.88</v>
      </c>
      <c r="T177" s="56">
        <v>2.79</v>
      </c>
      <c r="U177" s="56">
        <v>76.290000000000006</v>
      </c>
      <c r="V177" s="56">
        <v>108.03</v>
      </c>
      <c r="W177" s="56">
        <v>106.45</v>
      </c>
      <c r="X177" s="56">
        <v>159.08000000000001</v>
      </c>
      <c r="Y177" s="56">
        <v>36.590000000000003</v>
      </c>
      <c r="Z177" s="76">
        <v>12.48</v>
      </c>
      <c r="AA177" s="65"/>
    </row>
    <row r="178" spans="1:27" ht="16.5" x14ac:dyDescent="0.25">
      <c r="A178" s="64"/>
      <c r="B178" s="88">
        <v>11</v>
      </c>
      <c r="C178" s="95">
        <v>0</v>
      </c>
      <c r="D178" s="56">
        <v>0</v>
      </c>
      <c r="E178" s="56">
        <v>3.59</v>
      </c>
      <c r="F178" s="56">
        <v>26.69</v>
      </c>
      <c r="G178" s="56">
        <v>4.1500000000000004</v>
      </c>
      <c r="H178" s="56">
        <v>0.26</v>
      </c>
      <c r="I178" s="56">
        <v>0</v>
      </c>
      <c r="J178" s="56">
        <v>4.42</v>
      </c>
      <c r="K178" s="56">
        <v>0</v>
      </c>
      <c r="L178" s="56">
        <v>0</v>
      </c>
      <c r="M178" s="56">
        <v>0</v>
      </c>
      <c r="N178" s="56">
        <v>0</v>
      </c>
      <c r="O178" s="56">
        <v>22.28</v>
      </c>
      <c r="P178" s="56">
        <v>7.84</v>
      </c>
      <c r="Q178" s="56">
        <v>7.51</v>
      </c>
      <c r="R178" s="56">
        <v>0</v>
      </c>
      <c r="S178" s="56">
        <v>104.25</v>
      </c>
      <c r="T178" s="56">
        <v>113.47</v>
      </c>
      <c r="U178" s="56">
        <v>129.44999999999999</v>
      </c>
      <c r="V178" s="56">
        <v>137.21</v>
      </c>
      <c r="W178" s="56">
        <v>59.89</v>
      </c>
      <c r="X178" s="56">
        <v>103.52</v>
      </c>
      <c r="Y178" s="56">
        <v>17.89</v>
      </c>
      <c r="Z178" s="76">
        <v>487.79</v>
      </c>
      <c r="AA178" s="65"/>
    </row>
    <row r="179" spans="1:27" ht="16.5" x14ac:dyDescent="0.25">
      <c r="A179" s="64"/>
      <c r="B179" s="88">
        <v>12</v>
      </c>
      <c r="C179" s="95">
        <v>19.61</v>
      </c>
      <c r="D179" s="56">
        <v>99.63</v>
      </c>
      <c r="E179" s="56">
        <v>103.27</v>
      </c>
      <c r="F179" s="56">
        <v>108.07</v>
      </c>
      <c r="G179" s="56">
        <v>0</v>
      </c>
      <c r="H179" s="56">
        <v>15.65</v>
      </c>
      <c r="I179" s="56">
        <v>0</v>
      </c>
      <c r="J179" s="56">
        <v>0</v>
      </c>
      <c r="K179" s="56">
        <v>169.37</v>
      </c>
      <c r="L179" s="56">
        <v>13.53</v>
      </c>
      <c r="M179" s="56">
        <v>152.37</v>
      </c>
      <c r="N179" s="56">
        <v>65.23</v>
      </c>
      <c r="O179" s="56">
        <v>77.31</v>
      </c>
      <c r="P179" s="56">
        <v>108.58</v>
      </c>
      <c r="Q179" s="56">
        <v>111.49</v>
      </c>
      <c r="R179" s="56">
        <v>146.38999999999999</v>
      </c>
      <c r="S179" s="56">
        <v>306.76</v>
      </c>
      <c r="T179" s="56">
        <v>295.95</v>
      </c>
      <c r="U179" s="56">
        <v>306.22000000000003</v>
      </c>
      <c r="V179" s="56">
        <v>744.9</v>
      </c>
      <c r="W179" s="56">
        <v>261.12</v>
      </c>
      <c r="X179" s="56">
        <v>189.69</v>
      </c>
      <c r="Y179" s="56">
        <v>106.42</v>
      </c>
      <c r="Z179" s="76">
        <v>220.72</v>
      </c>
      <c r="AA179" s="65"/>
    </row>
    <row r="180" spans="1:27" ht="16.5" x14ac:dyDescent="0.25">
      <c r="A180" s="64"/>
      <c r="B180" s="88">
        <v>13</v>
      </c>
      <c r="C180" s="95">
        <v>68.209999999999994</v>
      </c>
      <c r="D180" s="56">
        <v>114.39</v>
      </c>
      <c r="E180" s="56">
        <v>89.31</v>
      </c>
      <c r="F180" s="56">
        <v>123.54</v>
      </c>
      <c r="G180" s="56">
        <v>0</v>
      </c>
      <c r="H180" s="56">
        <v>0</v>
      </c>
      <c r="I180" s="56">
        <v>0</v>
      </c>
      <c r="J180" s="56">
        <v>0</v>
      </c>
      <c r="K180" s="56">
        <v>4.55</v>
      </c>
      <c r="L180" s="56">
        <v>342.98</v>
      </c>
      <c r="M180" s="56">
        <v>221.31</v>
      </c>
      <c r="N180" s="56">
        <v>220.66</v>
      </c>
      <c r="O180" s="56">
        <v>285.02999999999997</v>
      </c>
      <c r="P180" s="56">
        <v>89.6</v>
      </c>
      <c r="Q180" s="56">
        <v>47.93</v>
      </c>
      <c r="R180" s="56">
        <v>27.4</v>
      </c>
      <c r="S180" s="56">
        <v>311.44</v>
      </c>
      <c r="T180" s="56">
        <v>55.95</v>
      </c>
      <c r="U180" s="56">
        <v>0</v>
      </c>
      <c r="V180" s="56">
        <v>60.33</v>
      </c>
      <c r="W180" s="56">
        <v>333.16</v>
      </c>
      <c r="X180" s="56">
        <v>305.08</v>
      </c>
      <c r="Y180" s="56">
        <v>187.55</v>
      </c>
      <c r="Z180" s="76">
        <v>987.38</v>
      </c>
      <c r="AA180" s="65"/>
    </row>
    <row r="181" spans="1:27" ht="16.5" x14ac:dyDescent="0.25">
      <c r="A181" s="64"/>
      <c r="B181" s="88">
        <v>14</v>
      </c>
      <c r="C181" s="95">
        <v>92.2</v>
      </c>
      <c r="D181" s="56">
        <v>70.760000000000005</v>
      </c>
      <c r="E181" s="56">
        <v>99.54</v>
      </c>
      <c r="F181" s="56">
        <v>42.21</v>
      </c>
      <c r="G181" s="56">
        <v>50.53</v>
      </c>
      <c r="H181" s="56">
        <v>0</v>
      </c>
      <c r="I181" s="56">
        <v>0</v>
      </c>
      <c r="J181" s="56">
        <v>0</v>
      </c>
      <c r="K181" s="56">
        <v>90.98</v>
      </c>
      <c r="L181" s="56">
        <v>126.79</v>
      </c>
      <c r="M181" s="56">
        <v>88.09</v>
      </c>
      <c r="N181" s="56">
        <v>0.08</v>
      </c>
      <c r="O181" s="56">
        <v>0</v>
      </c>
      <c r="P181" s="56">
        <v>0</v>
      </c>
      <c r="Q181" s="56">
        <v>0</v>
      </c>
      <c r="R181" s="56">
        <v>161.25</v>
      </c>
      <c r="S181" s="56">
        <v>0.64</v>
      </c>
      <c r="T181" s="56">
        <v>0</v>
      </c>
      <c r="U181" s="56">
        <v>113.3</v>
      </c>
      <c r="V181" s="56">
        <v>218.07</v>
      </c>
      <c r="W181" s="56">
        <v>75.81</v>
      </c>
      <c r="X181" s="56">
        <v>119.61</v>
      </c>
      <c r="Y181" s="56">
        <v>123.71</v>
      </c>
      <c r="Z181" s="76">
        <v>127.86</v>
      </c>
      <c r="AA181" s="65"/>
    </row>
    <row r="182" spans="1:27" ht="16.5" x14ac:dyDescent="0.25">
      <c r="A182" s="64"/>
      <c r="B182" s="88">
        <v>15</v>
      </c>
      <c r="C182" s="95">
        <v>129.12</v>
      </c>
      <c r="D182" s="56">
        <v>71.2</v>
      </c>
      <c r="E182" s="56">
        <v>54.22</v>
      </c>
      <c r="F182" s="56">
        <v>74.25</v>
      </c>
      <c r="G182" s="56">
        <v>57.62</v>
      </c>
      <c r="H182" s="56">
        <v>59.97</v>
      </c>
      <c r="I182" s="56">
        <v>0.15</v>
      </c>
      <c r="J182" s="56">
        <v>45.59</v>
      </c>
      <c r="K182" s="56">
        <v>95.43</v>
      </c>
      <c r="L182" s="56">
        <v>129.36000000000001</v>
      </c>
      <c r="M182" s="56">
        <v>95.54</v>
      </c>
      <c r="N182" s="56">
        <v>100.66</v>
      </c>
      <c r="O182" s="56">
        <v>126.39</v>
      </c>
      <c r="P182" s="56">
        <v>150.02000000000001</v>
      </c>
      <c r="Q182" s="56">
        <v>197.14</v>
      </c>
      <c r="R182" s="56">
        <v>149.46</v>
      </c>
      <c r="S182" s="56">
        <v>312.64</v>
      </c>
      <c r="T182" s="56">
        <v>250.85</v>
      </c>
      <c r="U182" s="56">
        <v>230.48</v>
      </c>
      <c r="V182" s="56">
        <v>133.84</v>
      </c>
      <c r="W182" s="56">
        <v>124.12</v>
      </c>
      <c r="X182" s="56">
        <v>195.65</v>
      </c>
      <c r="Y182" s="56">
        <v>339.35</v>
      </c>
      <c r="Z182" s="76">
        <v>237.63</v>
      </c>
      <c r="AA182" s="65"/>
    </row>
    <row r="183" spans="1:27" ht="16.5" x14ac:dyDescent="0.25">
      <c r="A183" s="64"/>
      <c r="B183" s="88">
        <v>16</v>
      </c>
      <c r="C183" s="95">
        <v>90.38</v>
      </c>
      <c r="D183" s="56">
        <v>117.68</v>
      </c>
      <c r="E183" s="56">
        <v>123.14</v>
      </c>
      <c r="F183" s="56">
        <v>112.56</v>
      </c>
      <c r="G183" s="56">
        <v>4.0199999999999996</v>
      </c>
      <c r="H183" s="56">
        <v>0</v>
      </c>
      <c r="I183" s="56">
        <v>1.86</v>
      </c>
      <c r="J183" s="56">
        <v>19.72</v>
      </c>
      <c r="K183" s="56">
        <v>15.04</v>
      </c>
      <c r="L183" s="56">
        <v>23.56</v>
      </c>
      <c r="M183" s="56">
        <v>109.24</v>
      </c>
      <c r="N183" s="56">
        <v>111.98</v>
      </c>
      <c r="O183" s="56">
        <v>132.69</v>
      </c>
      <c r="P183" s="56">
        <v>230.59</v>
      </c>
      <c r="Q183" s="56">
        <v>243.85</v>
      </c>
      <c r="R183" s="56">
        <v>243.01</v>
      </c>
      <c r="S183" s="56">
        <v>249.67</v>
      </c>
      <c r="T183" s="56">
        <v>248.46</v>
      </c>
      <c r="U183" s="56">
        <v>245.61</v>
      </c>
      <c r="V183" s="56">
        <v>276.70999999999998</v>
      </c>
      <c r="W183" s="56">
        <v>233.33</v>
      </c>
      <c r="X183" s="56">
        <v>224.72</v>
      </c>
      <c r="Y183" s="56">
        <v>183.9</v>
      </c>
      <c r="Z183" s="76">
        <v>150.99</v>
      </c>
      <c r="AA183" s="65"/>
    </row>
    <row r="184" spans="1:27" ht="16.5" x14ac:dyDescent="0.25">
      <c r="A184" s="64"/>
      <c r="B184" s="88">
        <v>17</v>
      </c>
      <c r="C184" s="95">
        <v>23.95</v>
      </c>
      <c r="D184" s="56">
        <v>79.14</v>
      </c>
      <c r="E184" s="56">
        <v>79.680000000000007</v>
      </c>
      <c r="F184" s="56">
        <v>78.209999999999994</v>
      </c>
      <c r="G184" s="56">
        <v>89.75</v>
      </c>
      <c r="H184" s="56">
        <v>87.4</v>
      </c>
      <c r="I184" s="56">
        <v>0</v>
      </c>
      <c r="J184" s="56">
        <v>16.760000000000002</v>
      </c>
      <c r="K184" s="56">
        <v>58.41</v>
      </c>
      <c r="L184" s="56">
        <v>25.84</v>
      </c>
      <c r="M184" s="56">
        <v>35.68</v>
      </c>
      <c r="N184" s="56">
        <v>0</v>
      </c>
      <c r="O184" s="56">
        <v>0</v>
      </c>
      <c r="P184" s="56">
        <v>0</v>
      </c>
      <c r="Q184" s="56">
        <v>7.74</v>
      </c>
      <c r="R184" s="56">
        <v>0</v>
      </c>
      <c r="S184" s="56">
        <v>9.2200000000000006</v>
      </c>
      <c r="T184" s="56">
        <v>0</v>
      </c>
      <c r="U184" s="56">
        <v>74.88</v>
      </c>
      <c r="V184" s="56">
        <v>123.68</v>
      </c>
      <c r="W184" s="56">
        <v>154.87</v>
      </c>
      <c r="X184" s="56">
        <v>182.98</v>
      </c>
      <c r="Y184" s="56">
        <v>323.93</v>
      </c>
      <c r="Z184" s="76">
        <v>951.53</v>
      </c>
      <c r="AA184" s="65"/>
    </row>
    <row r="185" spans="1:27" ht="16.5" x14ac:dyDescent="0.25">
      <c r="A185" s="64"/>
      <c r="B185" s="88">
        <v>18</v>
      </c>
      <c r="C185" s="95">
        <v>62.9</v>
      </c>
      <c r="D185" s="56">
        <v>114.35</v>
      </c>
      <c r="E185" s="56">
        <v>124.51</v>
      </c>
      <c r="F185" s="56">
        <v>164.6</v>
      </c>
      <c r="G185" s="56">
        <v>224.45</v>
      </c>
      <c r="H185" s="56">
        <v>143.55000000000001</v>
      </c>
      <c r="I185" s="56">
        <v>101.42</v>
      </c>
      <c r="J185" s="56">
        <v>49.92</v>
      </c>
      <c r="K185" s="56">
        <v>0</v>
      </c>
      <c r="L185" s="56">
        <v>30.24</v>
      </c>
      <c r="M185" s="56">
        <v>91.07</v>
      </c>
      <c r="N185" s="56">
        <v>48.38</v>
      </c>
      <c r="O185" s="56">
        <v>51.9</v>
      </c>
      <c r="P185" s="56">
        <v>20.76</v>
      </c>
      <c r="Q185" s="56">
        <v>51.9</v>
      </c>
      <c r="R185" s="56">
        <v>0</v>
      </c>
      <c r="S185" s="56">
        <v>0</v>
      </c>
      <c r="T185" s="56">
        <v>0</v>
      </c>
      <c r="U185" s="56">
        <v>0</v>
      </c>
      <c r="V185" s="56">
        <v>3.61</v>
      </c>
      <c r="W185" s="56">
        <v>52.85</v>
      </c>
      <c r="X185" s="56">
        <v>119.53</v>
      </c>
      <c r="Y185" s="56">
        <v>155.22</v>
      </c>
      <c r="Z185" s="76">
        <v>948.72</v>
      </c>
      <c r="AA185" s="65"/>
    </row>
    <row r="186" spans="1:27" ht="16.5" x14ac:dyDescent="0.25">
      <c r="A186" s="64"/>
      <c r="B186" s="88">
        <v>19</v>
      </c>
      <c r="C186" s="95">
        <v>49.16</v>
      </c>
      <c r="D186" s="56">
        <v>95.74</v>
      </c>
      <c r="E186" s="56">
        <v>88.82</v>
      </c>
      <c r="F186" s="56">
        <v>67.180000000000007</v>
      </c>
      <c r="G186" s="56">
        <v>26.61</v>
      </c>
      <c r="H186" s="56">
        <v>0.11</v>
      </c>
      <c r="I186" s="56">
        <v>0</v>
      </c>
      <c r="J186" s="56">
        <v>44.7</v>
      </c>
      <c r="K186" s="56">
        <v>7.38</v>
      </c>
      <c r="L186" s="56">
        <v>42.09</v>
      </c>
      <c r="M186" s="56">
        <v>49.84</v>
      </c>
      <c r="N186" s="56">
        <v>129.28</v>
      </c>
      <c r="O186" s="56">
        <v>118.38</v>
      </c>
      <c r="P186" s="56">
        <v>157.66</v>
      </c>
      <c r="Q186" s="56">
        <v>200.94</v>
      </c>
      <c r="R186" s="56">
        <v>61.71</v>
      </c>
      <c r="S186" s="56">
        <v>35.380000000000003</v>
      </c>
      <c r="T186" s="56">
        <v>137.47</v>
      </c>
      <c r="U186" s="56">
        <v>118</v>
      </c>
      <c r="V186" s="56">
        <v>181.51</v>
      </c>
      <c r="W186" s="56">
        <v>168.26</v>
      </c>
      <c r="X186" s="56">
        <v>189.65</v>
      </c>
      <c r="Y186" s="56">
        <v>532.55999999999995</v>
      </c>
      <c r="Z186" s="76">
        <v>938.04</v>
      </c>
      <c r="AA186" s="65"/>
    </row>
    <row r="187" spans="1:27" ht="16.5" x14ac:dyDescent="0.25">
      <c r="A187" s="64"/>
      <c r="B187" s="88">
        <v>20</v>
      </c>
      <c r="C187" s="95">
        <v>101.05</v>
      </c>
      <c r="D187" s="56">
        <v>142.82</v>
      </c>
      <c r="E187" s="56">
        <v>130.38999999999999</v>
      </c>
      <c r="F187" s="56">
        <v>85.99</v>
      </c>
      <c r="G187" s="56">
        <v>12.95</v>
      </c>
      <c r="H187" s="56">
        <v>9.16</v>
      </c>
      <c r="I187" s="56">
        <v>7.11</v>
      </c>
      <c r="J187" s="56">
        <v>0</v>
      </c>
      <c r="K187" s="56">
        <v>0</v>
      </c>
      <c r="L187" s="56">
        <v>0.01</v>
      </c>
      <c r="M187" s="56">
        <v>74.87</v>
      </c>
      <c r="N187" s="56">
        <v>118.01</v>
      </c>
      <c r="O187" s="56">
        <v>103.29</v>
      </c>
      <c r="P187" s="56">
        <v>104.24</v>
      </c>
      <c r="Q187" s="56">
        <v>11.9</v>
      </c>
      <c r="R187" s="56">
        <v>0</v>
      </c>
      <c r="S187" s="56">
        <v>18.46</v>
      </c>
      <c r="T187" s="56">
        <v>0</v>
      </c>
      <c r="U187" s="56">
        <v>12.22</v>
      </c>
      <c r="V187" s="56">
        <v>19.7</v>
      </c>
      <c r="W187" s="56">
        <v>108.83</v>
      </c>
      <c r="X187" s="56">
        <v>206.46</v>
      </c>
      <c r="Y187" s="56">
        <v>177.13</v>
      </c>
      <c r="Z187" s="76">
        <v>910.41</v>
      </c>
      <c r="AA187" s="65"/>
    </row>
    <row r="188" spans="1:27" ht="16.5" x14ac:dyDescent="0.25">
      <c r="A188" s="64"/>
      <c r="B188" s="88">
        <v>21</v>
      </c>
      <c r="C188" s="95">
        <v>25.82</v>
      </c>
      <c r="D188" s="56">
        <v>43.88</v>
      </c>
      <c r="E188" s="56">
        <v>36.75</v>
      </c>
      <c r="F188" s="56">
        <v>29.6</v>
      </c>
      <c r="G188" s="56">
        <v>27.78</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56">
        <v>105.27</v>
      </c>
      <c r="X188" s="56">
        <v>111.11</v>
      </c>
      <c r="Y188" s="56">
        <v>267.51</v>
      </c>
      <c r="Z188" s="76">
        <v>847.16</v>
      </c>
      <c r="AA188" s="65"/>
    </row>
    <row r="189" spans="1:27" ht="16.5" x14ac:dyDescent="0.25">
      <c r="A189" s="64"/>
      <c r="B189" s="88">
        <v>22</v>
      </c>
      <c r="C189" s="95">
        <v>54.08</v>
      </c>
      <c r="D189" s="56">
        <v>133.9</v>
      </c>
      <c r="E189" s="56">
        <v>121.68</v>
      </c>
      <c r="F189" s="56">
        <v>77.150000000000006</v>
      </c>
      <c r="G189" s="56">
        <v>44.87</v>
      </c>
      <c r="H189" s="56">
        <v>13.81</v>
      </c>
      <c r="I189" s="56">
        <v>0</v>
      </c>
      <c r="J189" s="56">
        <v>0</v>
      </c>
      <c r="K189" s="56">
        <v>0</v>
      </c>
      <c r="L189" s="56">
        <v>70.3</v>
      </c>
      <c r="M189" s="56">
        <v>76.53</v>
      </c>
      <c r="N189" s="56">
        <v>191.17</v>
      </c>
      <c r="O189" s="56">
        <v>78.27</v>
      </c>
      <c r="P189" s="56">
        <v>0</v>
      </c>
      <c r="Q189" s="56">
        <v>0</v>
      </c>
      <c r="R189" s="56">
        <v>0</v>
      </c>
      <c r="S189" s="56">
        <v>0</v>
      </c>
      <c r="T189" s="56">
        <v>0</v>
      </c>
      <c r="U189" s="56">
        <v>0</v>
      </c>
      <c r="V189" s="56">
        <v>2.57</v>
      </c>
      <c r="W189" s="56">
        <v>0</v>
      </c>
      <c r="X189" s="56">
        <v>337.97</v>
      </c>
      <c r="Y189" s="56">
        <v>202.23</v>
      </c>
      <c r="Z189" s="76">
        <v>937.6</v>
      </c>
      <c r="AA189" s="65"/>
    </row>
    <row r="190" spans="1:27" ht="16.5" x14ac:dyDescent="0.25">
      <c r="A190" s="64"/>
      <c r="B190" s="88">
        <v>23</v>
      </c>
      <c r="C190" s="95">
        <v>61.05</v>
      </c>
      <c r="D190" s="56">
        <v>77.3</v>
      </c>
      <c r="E190" s="56">
        <v>71.77</v>
      </c>
      <c r="F190" s="56">
        <v>38.28</v>
      </c>
      <c r="G190" s="56">
        <v>35.96</v>
      </c>
      <c r="H190" s="56">
        <v>0</v>
      </c>
      <c r="I190" s="56">
        <v>0</v>
      </c>
      <c r="J190" s="56">
        <v>0</v>
      </c>
      <c r="K190" s="56">
        <v>0</v>
      </c>
      <c r="L190" s="56">
        <v>13.88</v>
      </c>
      <c r="M190" s="56">
        <v>63.32</v>
      </c>
      <c r="N190" s="56">
        <v>197.21</v>
      </c>
      <c r="O190" s="56">
        <v>184.49</v>
      </c>
      <c r="P190" s="56">
        <v>236.89</v>
      </c>
      <c r="Q190" s="56">
        <v>201.19</v>
      </c>
      <c r="R190" s="56">
        <v>67.59</v>
      </c>
      <c r="S190" s="56">
        <v>148.43</v>
      </c>
      <c r="T190" s="56">
        <v>164.42</v>
      </c>
      <c r="U190" s="56">
        <v>0</v>
      </c>
      <c r="V190" s="56">
        <v>0</v>
      </c>
      <c r="W190" s="56">
        <v>0</v>
      </c>
      <c r="X190" s="56">
        <v>16.27</v>
      </c>
      <c r="Y190" s="56">
        <v>97.96</v>
      </c>
      <c r="Z190" s="76">
        <v>83.94</v>
      </c>
      <c r="AA190" s="65"/>
    </row>
    <row r="191" spans="1:27" ht="16.5" x14ac:dyDescent="0.25">
      <c r="A191" s="64"/>
      <c r="B191" s="88">
        <v>24</v>
      </c>
      <c r="C191" s="95">
        <v>0</v>
      </c>
      <c r="D191" s="56">
        <v>22.77</v>
      </c>
      <c r="E191" s="56">
        <v>41.91</v>
      </c>
      <c r="F191" s="56">
        <v>49.09</v>
      </c>
      <c r="G191" s="56">
        <v>31.67</v>
      </c>
      <c r="H191" s="56">
        <v>42.06</v>
      </c>
      <c r="I191" s="56">
        <v>25.74</v>
      </c>
      <c r="J191" s="56">
        <v>0</v>
      </c>
      <c r="K191" s="56">
        <v>0</v>
      </c>
      <c r="L191" s="56">
        <v>0</v>
      </c>
      <c r="M191" s="56">
        <v>0</v>
      </c>
      <c r="N191" s="56">
        <v>0</v>
      </c>
      <c r="O191" s="56">
        <v>0</v>
      </c>
      <c r="P191" s="56">
        <v>0</v>
      </c>
      <c r="Q191" s="56">
        <v>0</v>
      </c>
      <c r="R191" s="56">
        <v>0</v>
      </c>
      <c r="S191" s="56">
        <v>0</v>
      </c>
      <c r="T191" s="56">
        <v>0</v>
      </c>
      <c r="U191" s="56">
        <v>0</v>
      </c>
      <c r="V191" s="56">
        <v>0</v>
      </c>
      <c r="W191" s="56">
        <v>0</v>
      </c>
      <c r="X191" s="56">
        <v>0.04</v>
      </c>
      <c r="Y191" s="56">
        <v>160.43</v>
      </c>
      <c r="Z191" s="76">
        <v>61.94</v>
      </c>
      <c r="AA191" s="65"/>
    </row>
    <row r="192" spans="1:27" ht="16.5" x14ac:dyDescent="0.25">
      <c r="A192" s="64"/>
      <c r="B192" s="88">
        <v>25</v>
      </c>
      <c r="C192" s="95">
        <v>67.959999999999994</v>
      </c>
      <c r="D192" s="56">
        <v>63.72</v>
      </c>
      <c r="E192" s="56">
        <v>49.67</v>
      </c>
      <c r="F192" s="56">
        <v>46.25</v>
      </c>
      <c r="G192" s="56">
        <v>38.64</v>
      </c>
      <c r="H192" s="56">
        <v>45.65</v>
      </c>
      <c r="I192" s="56">
        <v>27.06</v>
      </c>
      <c r="J192" s="56">
        <v>49.75</v>
      </c>
      <c r="K192" s="56">
        <v>0</v>
      </c>
      <c r="L192" s="56">
        <v>114.03</v>
      </c>
      <c r="M192" s="56">
        <v>26.03</v>
      </c>
      <c r="N192" s="56">
        <v>0</v>
      </c>
      <c r="O192" s="56">
        <v>108.43</v>
      </c>
      <c r="P192" s="56">
        <v>0</v>
      </c>
      <c r="Q192" s="56">
        <v>0</v>
      </c>
      <c r="R192" s="56">
        <v>0</v>
      </c>
      <c r="S192" s="56">
        <v>0</v>
      </c>
      <c r="T192" s="56">
        <v>0</v>
      </c>
      <c r="U192" s="56">
        <v>0</v>
      </c>
      <c r="V192" s="56">
        <v>0</v>
      </c>
      <c r="W192" s="56">
        <v>0</v>
      </c>
      <c r="X192" s="56">
        <v>42.62</v>
      </c>
      <c r="Y192" s="56">
        <v>158.78</v>
      </c>
      <c r="Z192" s="76">
        <v>84.24</v>
      </c>
      <c r="AA192" s="65"/>
    </row>
    <row r="193" spans="1:27" ht="16.5" x14ac:dyDescent="0.25">
      <c r="A193" s="64"/>
      <c r="B193" s="88">
        <v>26</v>
      </c>
      <c r="C193" s="95">
        <v>35.840000000000003</v>
      </c>
      <c r="D193" s="56">
        <v>54.27</v>
      </c>
      <c r="E193" s="56">
        <v>26.43</v>
      </c>
      <c r="F193" s="56">
        <v>11.53</v>
      </c>
      <c r="G193" s="56">
        <v>0</v>
      </c>
      <c r="H193" s="56">
        <v>0</v>
      </c>
      <c r="I193" s="56">
        <v>0</v>
      </c>
      <c r="J193" s="56">
        <v>0</v>
      </c>
      <c r="K193" s="56">
        <v>0.28000000000000003</v>
      </c>
      <c r="L193" s="56">
        <v>64.48</v>
      </c>
      <c r="M193" s="56">
        <v>224.91</v>
      </c>
      <c r="N193" s="56">
        <v>56.71</v>
      </c>
      <c r="O193" s="56">
        <v>30.95</v>
      </c>
      <c r="P193" s="56">
        <v>16.149999999999999</v>
      </c>
      <c r="Q193" s="56">
        <v>17.260000000000002</v>
      </c>
      <c r="R193" s="56">
        <v>0</v>
      </c>
      <c r="S193" s="56">
        <v>45.11</v>
      </c>
      <c r="T193" s="56">
        <v>96.3</v>
      </c>
      <c r="U193" s="56">
        <v>188.97</v>
      </c>
      <c r="V193" s="56">
        <v>285</v>
      </c>
      <c r="W193" s="56">
        <v>178.19</v>
      </c>
      <c r="X193" s="56">
        <v>13.83</v>
      </c>
      <c r="Y193" s="56">
        <v>87.88</v>
      </c>
      <c r="Z193" s="76">
        <v>331.28</v>
      </c>
      <c r="AA193" s="65"/>
    </row>
    <row r="194" spans="1:27" ht="16.5" x14ac:dyDescent="0.25">
      <c r="A194" s="64"/>
      <c r="B194" s="88">
        <v>27</v>
      </c>
      <c r="C194" s="95">
        <v>143.66</v>
      </c>
      <c r="D194" s="56">
        <v>156.51</v>
      </c>
      <c r="E194" s="56">
        <v>213.91</v>
      </c>
      <c r="F194" s="56">
        <v>51.19</v>
      </c>
      <c r="G194" s="56">
        <v>37.74</v>
      </c>
      <c r="H194" s="56">
        <v>5.44</v>
      </c>
      <c r="I194" s="56">
        <v>0</v>
      </c>
      <c r="J194" s="56">
        <v>0</v>
      </c>
      <c r="K194" s="56">
        <v>22.99</v>
      </c>
      <c r="L194" s="56">
        <v>31.21</v>
      </c>
      <c r="M194" s="56">
        <v>244.02</v>
      </c>
      <c r="N194" s="56">
        <v>416.3</v>
      </c>
      <c r="O194" s="56">
        <v>131</v>
      </c>
      <c r="P194" s="56">
        <v>130.41</v>
      </c>
      <c r="Q194" s="56">
        <v>509.01</v>
      </c>
      <c r="R194" s="56">
        <v>530.28</v>
      </c>
      <c r="S194" s="56">
        <v>133.76</v>
      </c>
      <c r="T194" s="56">
        <v>118.1</v>
      </c>
      <c r="U194" s="56">
        <v>0</v>
      </c>
      <c r="V194" s="56">
        <v>135.35</v>
      </c>
      <c r="W194" s="56">
        <v>214</v>
      </c>
      <c r="X194" s="56">
        <v>154.25</v>
      </c>
      <c r="Y194" s="56">
        <v>57.74</v>
      </c>
      <c r="Z194" s="76">
        <v>390.22</v>
      </c>
      <c r="AA194" s="65"/>
    </row>
    <row r="195" spans="1:27" ht="16.5" x14ac:dyDescent="0.25">
      <c r="A195" s="64"/>
      <c r="B195" s="88">
        <v>28</v>
      </c>
      <c r="C195" s="95">
        <v>231.32</v>
      </c>
      <c r="D195" s="56">
        <v>231.23</v>
      </c>
      <c r="E195" s="56">
        <v>197.68</v>
      </c>
      <c r="F195" s="56">
        <v>128.19</v>
      </c>
      <c r="G195" s="56">
        <v>15.96</v>
      </c>
      <c r="H195" s="56">
        <v>0</v>
      </c>
      <c r="I195" s="56">
        <v>7.73</v>
      </c>
      <c r="J195" s="56">
        <v>0</v>
      </c>
      <c r="K195" s="56">
        <v>83.69</v>
      </c>
      <c r="L195" s="56">
        <v>122.17</v>
      </c>
      <c r="M195" s="56">
        <v>161.84</v>
      </c>
      <c r="N195" s="56">
        <v>132.44</v>
      </c>
      <c r="O195" s="56">
        <v>54.22</v>
      </c>
      <c r="P195" s="56">
        <v>43.08</v>
      </c>
      <c r="Q195" s="56">
        <v>44.84</v>
      </c>
      <c r="R195" s="56">
        <v>201.14</v>
      </c>
      <c r="S195" s="56">
        <v>58.01</v>
      </c>
      <c r="T195" s="56">
        <v>0</v>
      </c>
      <c r="U195" s="56">
        <v>0</v>
      </c>
      <c r="V195" s="56">
        <v>0</v>
      </c>
      <c r="W195" s="56">
        <v>139.13999999999999</v>
      </c>
      <c r="X195" s="56">
        <v>126.48</v>
      </c>
      <c r="Y195" s="56">
        <v>117.69</v>
      </c>
      <c r="Z195" s="76">
        <v>374.51</v>
      </c>
      <c r="AA195" s="65"/>
    </row>
    <row r="196" spans="1:27" ht="16.5" x14ac:dyDescent="0.25">
      <c r="A196" s="64"/>
      <c r="B196" s="88">
        <v>29</v>
      </c>
      <c r="C196" s="95">
        <v>0.64</v>
      </c>
      <c r="D196" s="56">
        <v>50.09</v>
      </c>
      <c r="E196" s="56">
        <v>81.12</v>
      </c>
      <c r="F196" s="56">
        <v>28.52</v>
      </c>
      <c r="G196" s="56">
        <v>0</v>
      </c>
      <c r="H196" s="56">
        <v>0</v>
      </c>
      <c r="I196" s="56">
        <v>0</v>
      </c>
      <c r="J196" s="56">
        <v>22.31</v>
      </c>
      <c r="K196" s="56">
        <v>0</v>
      </c>
      <c r="L196" s="56">
        <v>0</v>
      </c>
      <c r="M196" s="56">
        <v>0</v>
      </c>
      <c r="N196" s="56">
        <v>0</v>
      </c>
      <c r="O196" s="56">
        <v>0</v>
      </c>
      <c r="P196" s="56">
        <v>0</v>
      </c>
      <c r="Q196" s="56">
        <v>0</v>
      </c>
      <c r="R196" s="56">
        <v>0</v>
      </c>
      <c r="S196" s="56">
        <v>0</v>
      </c>
      <c r="T196" s="56">
        <v>0</v>
      </c>
      <c r="U196" s="56">
        <v>0</v>
      </c>
      <c r="V196" s="56">
        <v>0</v>
      </c>
      <c r="W196" s="56">
        <v>51.29</v>
      </c>
      <c r="X196" s="56">
        <v>56.22</v>
      </c>
      <c r="Y196" s="56">
        <v>33.1</v>
      </c>
      <c r="Z196" s="76">
        <v>151.84</v>
      </c>
      <c r="AA196" s="65"/>
    </row>
    <row r="197" spans="1:27" ht="16.5" x14ac:dyDescent="0.25">
      <c r="A197" s="64"/>
      <c r="B197" s="88">
        <v>30</v>
      </c>
      <c r="C197" s="95">
        <v>63.67</v>
      </c>
      <c r="D197" s="56">
        <v>156.68</v>
      </c>
      <c r="E197" s="56">
        <v>44.81</v>
      </c>
      <c r="F197" s="56">
        <v>46.39</v>
      </c>
      <c r="G197" s="56">
        <v>22.04</v>
      </c>
      <c r="H197" s="56">
        <v>33.92</v>
      </c>
      <c r="I197" s="56">
        <v>0</v>
      </c>
      <c r="J197" s="56">
        <v>0</v>
      </c>
      <c r="K197" s="56">
        <v>30.21</v>
      </c>
      <c r="L197" s="56">
        <v>147.26</v>
      </c>
      <c r="M197" s="56">
        <v>0</v>
      </c>
      <c r="N197" s="56">
        <v>57.38</v>
      </c>
      <c r="O197" s="56">
        <v>215.48</v>
      </c>
      <c r="P197" s="56">
        <v>24.36</v>
      </c>
      <c r="Q197" s="56">
        <v>383.51</v>
      </c>
      <c r="R197" s="56">
        <v>104.71</v>
      </c>
      <c r="S197" s="56">
        <v>136.78</v>
      </c>
      <c r="T197" s="56">
        <v>206.74</v>
      </c>
      <c r="U197" s="56">
        <v>172.17</v>
      </c>
      <c r="V197" s="56">
        <v>52.8</v>
      </c>
      <c r="W197" s="56">
        <v>29.81</v>
      </c>
      <c r="X197" s="56">
        <v>2.83</v>
      </c>
      <c r="Y197" s="56">
        <v>91.67</v>
      </c>
      <c r="Z197" s="76">
        <v>98.56</v>
      </c>
      <c r="AA197" s="65"/>
    </row>
    <row r="198" spans="1:27" ht="17.25" hidden="1" thickBot="1" x14ac:dyDescent="0.3">
      <c r="A198" s="64"/>
      <c r="B198" s="89">
        <v>31</v>
      </c>
      <c r="C198" s="96"/>
      <c r="D198" s="77"/>
      <c r="E198" s="77"/>
      <c r="F198" s="77"/>
      <c r="G198" s="77"/>
      <c r="H198" s="77"/>
      <c r="I198" s="77"/>
      <c r="J198" s="77"/>
      <c r="K198" s="77"/>
      <c r="L198" s="77"/>
      <c r="M198" s="77"/>
      <c r="N198" s="77"/>
      <c r="O198" s="77"/>
      <c r="P198" s="77"/>
      <c r="Q198" s="77"/>
      <c r="R198" s="77"/>
      <c r="S198" s="77"/>
      <c r="T198" s="77"/>
      <c r="U198" s="77"/>
      <c r="V198" s="77"/>
      <c r="W198" s="77"/>
      <c r="X198" s="77"/>
      <c r="Y198" s="77"/>
      <c r="Z198" s="78"/>
      <c r="AA198" s="65"/>
    </row>
    <row r="199" spans="1:27" ht="16.5" thickBot="1" x14ac:dyDescent="0.3">
      <c r="A199" s="64"/>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65"/>
    </row>
    <row r="200" spans="1:27" ht="16.5" thickBot="1" x14ac:dyDescent="0.3">
      <c r="A200" s="64"/>
      <c r="B200" s="304"/>
      <c r="C200" s="305"/>
      <c r="D200" s="305"/>
      <c r="E200" s="305"/>
      <c r="F200" s="305"/>
      <c r="G200" s="305"/>
      <c r="H200" s="305"/>
      <c r="I200" s="305"/>
      <c r="J200" s="305"/>
      <c r="K200" s="305"/>
      <c r="L200" s="305"/>
      <c r="M200" s="305"/>
      <c r="N200" s="305"/>
      <c r="O200" s="305"/>
      <c r="P200" s="305"/>
      <c r="Q200" s="306"/>
      <c r="R200" s="304" t="s">
        <v>167</v>
      </c>
      <c r="S200" s="305"/>
      <c r="T200" s="305"/>
      <c r="U200" s="306"/>
      <c r="V200" s="51"/>
      <c r="W200" s="51"/>
      <c r="X200" s="51"/>
      <c r="Y200" s="51"/>
      <c r="Z200" s="51"/>
      <c r="AA200" s="65"/>
    </row>
    <row r="201" spans="1:27" x14ac:dyDescent="0.25">
      <c r="A201" s="64"/>
      <c r="B201" s="314" t="s">
        <v>168</v>
      </c>
      <c r="C201" s="315"/>
      <c r="D201" s="315"/>
      <c r="E201" s="315"/>
      <c r="F201" s="315"/>
      <c r="G201" s="315"/>
      <c r="H201" s="315"/>
      <c r="I201" s="315"/>
      <c r="J201" s="315"/>
      <c r="K201" s="315"/>
      <c r="L201" s="315"/>
      <c r="M201" s="315"/>
      <c r="N201" s="315"/>
      <c r="O201" s="315"/>
      <c r="P201" s="315"/>
      <c r="Q201" s="339"/>
      <c r="R201" s="299">
        <v>-2.2799999999999998</v>
      </c>
      <c r="S201" s="299"/>
      <c r="T201" s="299"/>
      <c r="U201" s="317"/>
      <c r="V201" s="51"/>
      <c r="W201" s="51"/>
      <c r="X201" s="51"/>
      <c r="Y201" s="51"/>
      <c r="Z201" s="51"/>
      <c r="AA201" s="65"/>
    </row>
    <row r="202" spans="1:27" ht="16.5" thickBot="1" x14ac:dyDescent="0.3">
      <c r="A202" s="64"/>
      <c r="B202" s="294" t="s">
        <v>169</v>
      </c>
      <c r="C202" s="295"/>
      <c r="D202" s="295"/>
      <c r="E202" s="295"/>
      <c r="F202" s="295"/>
      <c r="G202" s="295"/>
      <c r="H202" s="295"/>
      <c r="I202" s="295"/>
      <c r="J202" s="295"/>
      <c r="K202" s="295"/>
      <c r="L202" s="295"/>
      <c r="M202" s="295"/>
      <c r="N202" s="295"/>
      <c r="O202" s="295"/>
      <c r="P202" s="295"/>
      <c r="Q202" s="296"/>
      <c r="R202" s="297">
        <v>279.98</v>
      </c>
      <c r="S202" s="297"/>
      <c r="T202" s="297"/>
      <c r="U202" s="298"/>
      <c r="V202" s="51"/>
      <c r="W202" s="51"/>
      <c r="X202" s="51"/>
      <c r="Y202" s="51"/>
      <c r="Z202" s="51"/>
      <c r="AA202" s="65"/>
    </row>
    <row r="203" spans="1:27" x14ac:dyDescent="0.25">
      <c r="A203" s="64"/>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65"/>
    </row>
    <row r="204" spans="1:27" x14ac:dyDescent="0.25">
      <c r="A204" s="64"/>
      <c r="B204" s="282" t="s">
        <v>158</v>
      </c>
      <c r="C204" s="282"/>
      <c r="D204" s="282"/>
      <c r="E204" s="282"/>
      <c r="F204" s="282"/>
      <c r="G204" s="282"/>
      <c r="H204" s="282"/>
      <c r="I204" s="282"/>
      <c r="J204" s="282"/>
      <c r="K204" s="282"/>
      <c r="L204" s="282"/>
      <c r="M204" s="282"/>
      <c r="N204" s="282"/>
      <c r="O204" s="282"/>
      <c r="P204" s="282"/>
      <c r="Q204" s="282"/>
      <c r="R204" s="299">
        <v>915137.86</v>
      </c>
      <c r="S204" s="299"/>
      <c r="T204" s="60"/>
      <c r="U204" s="60"/>
      <c r="V204" s="60"/>
      <c r="W204" s="60"/>
      <c r="X204" s="60"/>
      <c r="Y204" s="60"/>
      <c r="Z204" s="60"/>
      <c r="AA204" s="65"/>
    </row>
    <row r="205" spans="1:27" ht="16.5" thickBot="1" x14ac:dyDescent="0.3">
      <c r="A205" s="64"/>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65"/>
    </row>
    <row r="206" spans="1:27" ht="16.5" thickTop="1" x14ac:dyDescent="0.25">
      <c r="A206" s="61"/>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3"/>
    </row>
    <row r="207" spans="1:27" ht="50.25" customHeight="1" x14ac:dyDescent="0.25">
      <c r="A207" s="64"/>
      <c r="B207" s="274" t="s">
        <v>170</v>
      </c>
      <c r="C207" s="274"/>
      <c r="D207" s="274"/>
      <c r="E207" s="274"/>
      <c r="F207" s="274"/>
      <c r="G207" s="274"/>
      <c r="H207" s="274"/>
      <c r="I207" s="274"/>
      <c r="J207" s="274"/>
      <c r="K207" s="274"/>
      <c r="L207" s="274"/>
      <c r="M207" s="274"/>
      <c r="N207" s="274"/>
      <c r="O207" s="274"/>
      <c r="P207" s="274"/>
      <c r="Q207" s="274"/>
      <c r="R207" s="274"/>
      <c r="S207" s="274"/>
      <c r="T207" s="274"/>
      <c r="U207" s="274"/>
      <c r="V207" s="274"/>
      <c r="W207" s="274"/>
      <c r="X207" s="274"/>
      <c r="Y207" s="274"/>
      <c r="Z207" s="274"/>
      <c r="AA207" s="65"/>
    </row>
    <row r="208" spans="1:27" x14ac:dyDescent="0.25">
      <c r="A208" s="64"/>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65"/>
    </row>
    <row r="209" spans="1:27" x14ac:dyDescent="0.25">
      <c r="A209" s="64"/>
      <c r="B209" s="282" t="s">
        <v>130</v>
      </c>
      <c r="C209" s="282"/>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c r="Z209" s="282"/>
      <c r="AA209" s="65"/>
    </row>
    <row r="210" spans="1:27" ht="16.5" thickBot="1" x14ac:dyDescent="0.3">
      <c r="A210" s="64"/>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65"/>
    </row>
    <row r="211" spans="1:27" x14ac:dyDescent="0.25">
      <c r="A211" s="64"/>
      <c r="B211" s="300" t="s">
        <v>131</v>
      </c>
      <c r="C211" s="302" t="s">
        <v>172</v>
      </c>
      <c r="D211" s="302"/>
      <c r="E211" s="302"/>
      <c r="F211" s="302"/>
      <c r="G211" s="302"/>
      <c r="H211" s="302"/>
      <c r="I211" s="302"/>
      <c r="J211" s="302"/>
      <c r="K211" s="302"/>
      <c r="L211" s="302"/>
      <c r="M211" s="302"/>
      <c r="N211" s="302"/>
      <c r="O211" s="302"/>
      <c r="P211" s="302"/>
      <c r="Q211" s="302"/>
      <c r="R211" s="302"/>
      <c r="S211" s="302"/>
      <c r="T211" s="302"/>
      <c r="U211" s="302"/>
      <c r="V211" s="302"/>
      <c r="W211" s="302"/>
      <c r="X211" s="302"/>
      <c r="Y211" s="302"/>
      <c r="Z211" s="303"/>
      <c r="AA211" s="65"/>
    </row>
    <row r="212" spans="1:27" ht="32.25" thickBot="1" x14ac:dyDescent="0.3">
      <c r="A212" s="64"/>
      <c r="B212" s="301"/>
      <c r="C212" s="86" t="s">
        <v>132</v>
      </c>
      <c r="D212" s="81" t="s">
        <v>133</v>
      </c>
      <c r="E212" s="81" t="s">
        <v>134</v>
      </c>
      <c r="F212" s="81" t="s">
        <v>135</v>
      </c>
      <c r="G212" s="81" t="s">
        <v>136</v>
      </c>
      <c r="H212" s="81" t="s">
        <v>137</v>
      </c>
      <c r="I212" s="81" t="s">
        <v>138</v>
      </c>
      <c r="J212" s="81" t="s">
        <v>139</v>
      </c>
      <c r="K212" s="81" t="s">
        <v>140</v>
      </c>
      <c r="L212" s="81" t="s">
        <v>141</v>
      </c>
      <c r="M212" s="81" t="s">
        <v>142</v>
      </c>
      <c r="N212" s="81" t="s">
        <v>143</v>
      </c>
      <c r="O212" s="81" t="s">
        <v>144</v>
      </c>
      <c r="P212" s="81" t="s">
        <v>145</v>
      </c>
      <c r="Q212" s="81" t="s">
        <v>146</v>
      </c>
      <c r="R212" s="81" t="s">
        <v>147</v>
      </c>
      <c r="S212" s="81" t="s">
        <v>148</v>
      </c>
      <c r="T212" s="81" t="s">
        <v>149</v>
      </c>
      <c r="U212" s="81" t="s">
        <v>150</v>
      </c>
      <c r="V212" s="81" t="s">
        <v>151</v>
      </c>
      <c r="W212" s="81" t="s">
        <v>152</v>
      </c>
      <c r="X212" s="81" t="s">
        <v>153</v>
      </c>
      <c r="Y212" s="81" t="s">
        <v>154</v>
      </c>
      <c r="Z212" s="82" t="s">
        <v>155</v>
      </c>
      <c r="AA212" s="65"/>
    </row>
    <row r="213" spans="1:27" ht="16.5" x14ac:dyDescent="0.25">
      <c r="A213" s="64"/>
      <c r="B213" s="87">
        <v>1</v>
      </c>
      <c r="C213" s="92">
        <v>1696.27</v>
      </c>
      <c r="D213" s="90">
        <v>1659.9299999999998</v>
      </c>
      <c r="E213" s="90">
        <v>1661.13</v>
      </c>
      <c r="F213" s="90">
        <v>1680.4099999999999</v>
      </c>
      <c r="G213" s="90">
        <v>1713.54</v>
      </c>
      <c r="H213" s="90">
        <v>1789.06</v>
      </c>
      <c r="I213" s="90">
        <v>1976.2799999999997</v>
      </c>
      <c r="J213" s="90">
        <v>1997.6100000000001</v>
      </c>
      <c r="K213" s="90">
        <v>1991.54</v>
      </c>
      <c r="L213" s="90">
        <v>1989.8200000000002</v>
      </c>
      <c r="M213" s="90">
        <v>1960.81</v>
      </c>
      <c r="N213" s="90">
        <v>1983.8600000000001</v>
      </c>
      <c r="O213" s="90">
        <v>1899.56</v>
      </c>
      <c r="P213" s="90">
        <v>1882.31</v>
      </c>
      <c r="Q213" s="90">
        <v>1943.77</v>
      </c>
      <c r="R213" s="90">
        <v>1977.0099999999998</v>
      </c>
      <c r="S213" s="90">
        <v>1987.85</v>
      </c>
      <c r="T213" s="90">
        <v>1992.5900000000001</v>
      </c>
      <c r="U213" s="90">
        <v>1982</v>
      </c>
      <c r="V213" s="90">
        <v>1854.88</v>
      </c>
      <c r="W213" s="90">
        <v>1825.98</v>
      </c>
      <c r="X213" s="90">
        <v>1796.42</v>
      </c>
      <c r="Y213" s="90">
        <v>1806.6999999999998</v>
      </c>
      <c r="Z213" s="91">
        <v>1717.01</v>
      </c>
      <c r="AA213" s="65"/>
    </row>
    <row r="214" spans="1:27" ht="16.5" x14ac:dyDescent="0.25">
      <c r="A214" s="64"/>
      <c r="B214" s="88">
        <v>2</v>
      </c>
      <c r="C214" s="84">
        <v>1707.9099999999999</v>
      </c>
      <c r="D214" s="56">
        <v>1697.11</v>
      </c>
      <c r="E214" s="56">
        <v>1696.7199999999998</v>
      </c>
      <c r="F214" s="56">
        <v>1713.25</v>
      </c>
      <c r="G214" s="56">
        <v>1746.6399999999999</v>
      </c>
      <c r="H214" s="56">
        <v>1811.13</v>
      </c>
      <c r="I214" s="56">
        <v>1985.6599999999999</v>
      </c>
      <c r="J214" s="56">
        <v>1906.9899999999998</v>
      </c>
      <c r="K214" s="56">
        <v>1884.23</v>
      </c>
      <c r="L214" s="56">
        <v>1837.51</v>
      </c>
      <c r="M214" s="56">
        <v>1830</v>
      </c>
      <c r="N214" s="56">
        <v>1850.92</v>
      </c>
      <c r="O214" s="56">
        <v>1842.1</v>
      </c>
      <c r="P214" s="56">
        <v>1840.96</v>
      </c>
      <c r="Q214" s="56">
        <v>1836.7199999999998</v>
      </c>
      <c r="R214" s="56">
        <v>1840.62</v>
      </c>
      <c r="S214" s="56">
        <v>1849.04</v>
      </c>
      <c r="T214" s="56">
        <v>1848.3600000000001</v>
      </c>
      <c r="U214" s="56">
        <v>1851.62</v>
      </c>
      <c r="V214" s="56">
        <v>1833.67</v>
      </c>
      <c r="W214" s="56">
        <v>1825.5</v>
      </c>
      <c r="X214" s="56">
        <v>1790.85</v>
      </c>
      <c r="Y214" s="56">
        <v>1799.7199999999998</v>
      </c>
      <c r="Z214" s="76">
        <v>1741.07</v>
      </c>
      <c r="AA214" s="65"/>
    </row>
    <row r="215" spans="1:27" ht="16.5" x14ac:dyDescent="0.25">
      <c r="A215" s="64"/>
      <c r="B215" s="88">
        <v>3</v>
      </c>
      <c r="C215" s="84">
        <v>1813.3899999999999</v>
      </c>
      <c r="D215" s="56">
        <v>1756.9899999999998</v>
      </c>
      <c r="E215" s="56">
        <v>1745.9899999999998</v>
      </c>
      <c r="F215" s="56">
        <v>1751.57</v>
      </c>
      <c r="G215" s="56">
        <v>1756.5</v>
      </c>
      <c r="H215" s="56">
        <v>1769.1599999999999</v>
      </c>
      <c r="I215" s="56">
        <v>1815.57</v>
      </c>
      <c r="J215" s="56">
        <v>1891.6999999999998</v>
      </c>
      <c r="K215" s="56">
        <v>1976.75</v>
      </c>
      <c r="L215" s="56">
        <v>1973.1799999999998</v>
      </c>
      <c r="M215" s="56">
        <v>1969.12</v>
      </c>
      <c r="N215" s="56">
        <v>1965.06</v>
      </c>
      <c r="O215" s="56">
        <v>1969.2999999999997</v>
      </c>
      <c r="P215" s="56">
        <v>1969.5900000000001</v>
      </c>
      <c r="Q215" s="56">
        <v>1973.8899999999999</v>
      </c>
      <c r="R215" s="56">
        <v>1975.9</v>
      </c>
      <c r="S215" s="56">
        <v>1976.4899999999998</v>
      </c>
      <c r="T215" s="56">
        <v>1981.42</v>
      </c>
      <c r="U215" s="56">
        <v>1978.9</v>
      </c>
      <c r="V215" s="56">
        <v>1960.0700000000002</v>
      </c>
      <c r="W215" s="56">
        <v>1919.02</v>
      </c>
      <c r="X215" s="56">
        <v>1833.84</v>
      </c>
      <c r="Y215" s="56">
        <v>1845.75</v>
      </c>
      <c r="Z215" s="76">
        <v>1738.42</v>
      </c>
      <c r="AA215" s="65"/>
    </row>
    <row r="216" spans="1:27" ht="16.5" x14ac:dyDescent="0.25">
      <c r="A216" s="64"/>
      <c r="B216" s="88">
        <v>4</v>
      </c>
      <c r="C216" s="84">
        <v>1750.23</v>
      </c>
      <c r="D216" s="56">
        <v>1711.17</v>
      </c>
      <c r="E216" s="56">
        <v>1693.1999999999998</v>
      </c>
      <c r="F216" s="56">
        <v>1696.19</v>
      </c>
      <c r="G216" s="56">
        <v>1702.04</v>
      </c>
      <c r="H216" s="56">
        <v>1709.83</v>
      </c>
      <c r="I216" s="56">
        <v>1760.19</v>
      </c>
      <c r="J216" s="56">
        <v>1774.4699999999998</v>
      </c>
      <c r="K216" s="56">
        <v>1884.15</v>
      </c>
      <c r="L216" s="56">
        <v>1976</v>
      </c>
      <c r="M216" s="56">
        <v>1971.3400000000001</v>
      </c>
      <c r="N216" s="56">
        <v>1968.12</v>
      </c>
      <c r="O216" s="56">
        <v>1971.1799999999998</v>
      </c>
      <c r="P216" s="56">
        <v>1971.63</v>
      </c>
      <c r="Q216" s="56">
        <v>1972.7799999999997</v>
      </c>
      <c r="R216" s="56">
        <v>1973.92</v>
      </c>
      <c r="S216" s="56">
        <v>1974.2599999999998</v>
      </c>
      <c r="T216" s="56">
        <v>1981</v>
      </c>
      <c r="U216" s="56">
        <v>1995.7799999999997</v>
      </c>
      <c r="V216" s="56">
        <v>1970.02</v>
      </c>
      <c r="W216" s="56">
        <v>1944.2799999999997</v>
      </c>
      <c r="X216" s="56">
        <v>1831.3899999999999</v>
      </c>
      <c r="Y216" s="56">
        <v>1815.79</v>
      </c>
      <c r="Z216" s="76">
        <v>1721.05</v>
      </c>
      <c r="AA216" s="65"/>
    </row>
    <row r="217" spans="1:27" ht="16.5" x14ac:dyDescent="0.25">
      <c r="A217" s="64"/>
      <c r="B217" s="88">
        <v>5</v>
      </c>
      <c r="C217" s="84">
        <v>1722.61</v>
      </c>
      <c r="D217" s="56">
        <v>1690.9899999999998</v>
      </c>
      <c r="E217" s="56">
        <v>1692.55</v>
      </c>
      <c r="F217" s="56">
        <v>1708.56</v>
      </c>
      <c r="G217" s="56">
        <v>1744.48</v>
      </c>
      <c r="H217" s="56">
        <v>1823.4299999999998</v>
      </c>
      <c r="I217" s="56">
        <v>2044.0299999999997</v>
      </c>
      <c r="J217" s="56">
        <v>2074.35</v>
      </c>
      <c r="K217" s="56">
        <v>2112.11</v>
      </c>
      <c r="L217" s="56">
        <v>2109.71</v>
      </c>
      <c r="M217" s="56">
        <v>2026.54</v>
      </c>
      <c r="N217" s="56">
        <v>2083.59</v>
      </c>
      <c r="O217" s="56">
        <v>2108.88</v>
      </c>
      <c r="P217" s="56">
        <v>2107.39</v>
      </c>
      <c r="Q217" s="56">
        <v>2110.16</v>
      </c>
      <c r="R217" s="56">
        <v>2110.4899999999998</v>
      </c>
      <c r="S217" s="56">
        <v>2115.9</v>
      </c>
      <c r="T217" s="56">
        <v>2117.35</v>
      </c>
      <c r="U217" s="56">
        <v>2112.0700000000002</v>
      </c>
      <c r="V217" s="56">
        <v>2030.12</v>
      </c>
      <c r="W217" s="56">
        <v>1936.81</v>
      </c>
      <c r="X217" s="56">
        <v>1885.52</v>
      </c>
      <c r="Y217" s="56">
        <v>1955.44</v>
      </c>
      <c r="Z217" s="76">
        <v>1746.52</v>
      </c>
      <c r="AA217" s="65"/>
    </row>
    <row r="218" spans="1:27" ht="16.5" x14ac:dyDescent="0.25">
      <c r="A218" s="64"/>
      <c r="B218" s="88">
        <v>6</v>
      </c>
      <c r="C218" s="84">
        <v>1725.9899999999998</v>
      </c>
      <c r="D218" s="56">
        <v>1697.54</v>
      </c>
      <c r="E218" s="56">
        <v>1703.03</v>
      </c>
      <c r="F218" s="56">
        <v>1723.77</v>
      </c>
      <c r="G218" s="56">
        <v>1764.76</v>
      </c>
      <c r="H218" s="56">
        <v>1875.0900000000001</v>
      </c>
      <c r="I218" s="56">
        <v>2075.7799999999997</v>
      </c>
      <c r="J218" s="56">
        <v>2173.4</v>
      </c>
      <c r="K218" s="56">
        <v>2199.33</v>
      </c>
      <c r="L218" s="56">
        <v>2169.6799999999998</v>
      </c>
      <c r="M218" s="56">
        <v>2147.4</v>
      </c>
      <c r="N218" s="56">
        <v>2184.89</v>
      </c>
      <c r="O218" s="56">
        <v>2161.62</v>
      </c>
      <c r="P218" s="56">
        <v>2137.94</v>
      </c>
      <c r="Q218" s="56">
        <v>2124.85</v>
      </c>
      <c r="R218" s="56">
        <v>2081.19</v>
      </c>
      <c r="S218" s="56">
        <v>2135.7799999999997</v>
      </c>
      <c r="T218" s="56">
        <v>2151.91</v>
      </c>
      <c r="U218" s="56">
        <v>2109.4299999999998</v>
      </c>
      <c r="V218" s="56">
        <v>2086.52</v>
      </c>
      <c r="W218" s="56">
        <v>2064.81</v>
      </c>
      <c r="X218" s="56">
        <v>1971.1100000000001</v>
      </c>
      <c r="Y218" s="56">
        <v>1891.31</v>
      </c>
      <c r="Z218" s="76">
        <v>1767.1599999999999</v>
      </c>
      <c r="AA218" s="65"/>
    </row>
    <row r="219" spans="1:27" ht="16.5" x14ac:dyDescent="0.25">
      <c r="A219" s="64"/>
      <c r="B219" s="88">
        <v>7</v>
      </c>
      <c r="C219" s="84">
        <v>1728.2399999999998</v>
      </c>
      <c r="D219" s="56">
        <v>1711.56</v>
      </c>
      <c r="E219" s="56">
        <v>1714.08</v>
      </c>
      <c r="F219" s="56">
        <v>1736.42</v>
      </c>
      <c r="G219" s="56">
        <v>1766.83</v>
      </c>
      <c r="H219" s="56">
        <v>1803.2199999999998</v>
      </c>
      <c r="I219" s="56">
        <v>2029</v>
      </c>
      <c r="J219" s="56">
        <v>2036.7399999999998</v>
      </c>
      <c r="K219" s="56">
        <v>2127.25</v>
      </c>
      <c r="L219" s="56">
        <v>2100.9499999999998</v>
      </c>
      <c r="M219" s="56">
        <v>2086.77</v>
      </c>
      <c r="N219" s="56">
        <v>2112.77</v>
      </c>
      <c r="O219" s="56">
        <v>2115.0700000000002</v>
      </c>
      <c r="P219" s="56">
        <v>2115.17</v>
      </c>
      <c r="Q219" s="56">
        <v>2126.17</v>
      </c>
      <c r="R219" s="56">
        <v>2142.71</v>
      </c>
      <c r="S219" s="56">
        <v>2155.73</v>
      </c>
      <c r="T219" s="56">
        <v>2158.3200000000002</v>
      </c>
      <c r="U219" s="56">
        <v>2153.5700000000002</v>
      </c>
      <c r="V219" s="56">
        <v>2111.2599999999998</v>
      </c>
      <c r="W219" s="56">
        <v>2036.71</v>
      </c>
      <c r="X219" s="56">
        <v>1968.63</v>
      </c>
      <c r="Y219" s="56">
        <v>1847.1999999999998</v>
      </c>
      <c r="Z219" s="76">
        <v>1727.42</v>
      </c>
      <c r="AA219" s="65"/>
    </row>
    <row r="220" spans="1:27" ht="16.5" x14ac:dyDescent="0.25">
      <c r="A220" s="64"/>
      <c r="B220" s="88">
        <v>8</v>
      </c>
      <c r="C220" s="84">
        <v>1727.92</v>
      </c>
      <c r="D220" s="56">
        <v>1713.8899999999999</v>
      </c>
      <c r="E220" s="56">
        <v>1712.1799999999998</v>
      </c>
      <c r="F220" s="56">
        <v>1740.94</v>
      </c>
      <c r="G220" s="56">
        <v>1764.94</v>
      </c>
      <c r="H220" s="56">
        <v>1793.59</v>
      </c>
      <c r="I220" s="56">
        <v>1999.4099999999999</v>
      </c>
      <c r="J220" s="56">
        <v>2023.56</v>
      </c>
      <c r="K220" s="56">
        <v>2096.75</v>
      </c>
      <c r="L220" s="56">
        <v>2068.56</v>
      </c>
      <c r="M220" s="56">
        <v>2038.02</v>
      </c>
      <c r="N220" s="56">
        <v>2053.02</v>
      </c>
      <c r="O220" s="56">
        <v>2067.19</v>
      </c>
      <c r="P220" s="56">
        <v>2056</v>
      </c>
      <c r="Q220" s="56">
        <v>2041.5099999999998</v>
      </c>
      <c r="R220" s="56">
        <v>2042.69</v>
      </c>
      <c r="S220" s="56">
        <v>2092.34</v>
      </c>
      <c r="T220" s="56">
        <v>2096.5499999999997</v>
      </c>
      <c r="U220" s="56">
        <v>1982.9899999999998</v>
      </c>
      <c r="V220" s="56">
        <v>1942.6</v>
      </c>
      <c r="W220" s="56">
        <v>1827.1999999999998</v>
      </c>
      <c r="X220" s="56">
        <v>1779.26</v>
      </c>
      <c r="Y220" s="56">
        <v>1762.6399999999999</v>
      </c>
      <c r="Z220" s="76">
        <v>1734.15</v>
      </c>
      <c r="AA220" s="65"/>
    </row>
    <row r="221" spans="1:27" ht="16.5" x14ac:dyDescent="0.25">
      <c r="A221" s="64"/>
      <c r="B221" s="88">
        <v>9</v>
      </c>
      <c r="C221" s="84">
        <v>1733.98</v>
      </c>
      <c r="D221" s="56">
        <v>1732.42</v>
      </c>
      <c r="E221" s="56">
        <v>1720.4699999999998</v>
      </c>
      <c r="F221" s="56">
        <v>1719.21</v>
      </c>
      <c r="G221" s="56">
        <v>1749.04</v>
      </c>
      <c r="H221" s="56">
        <v>1797.54</v>
      </c>
      <c r="I221" s="56">
        <v>1967.0700000000002</v>
      </c>
      <c r="J221" s="56">
        <v>1971.6</v>
      </c>
      <c r="K221" s="56">
        <v>1964.0299999999997</v>
      </c>
      <c r="L221" s="56">
        <v>1958.87</v>
      </c>
      <c r="M221" s="56">
        <v>1947.5</v>
      </c>
      <c r="N221" s="56">
        <v>1961.44</v>
      </c>
      <c r="O221" s="56">
        <v>1956.56</v>
      </c>
      <c r="P221" s="56">
        <v>1943.5</v>
      </c>
      <c r="Q221" s="56">
        <v>1954.6799999999998</v>
      </c>
      <c r="R221" s="56">
        <v>1957.4099999999999</v>
      </c>
      <c r="S221" s="56">
        <v>1960.9</v>
      </c>
      <c r="T221" s="56">
        <v>1964.0499999999997</v>
      </c>
      <c r="U221" s="56">
        <v>1958.02</v>
      </c>
      <c r="V221" s="56">
        <v>1835.56</v>
      </c>
      <c r="W221" s="56">
        <v>1815.48</v>
      </c>
      <c r="X221" s="56">
        <v>1816.51</v>
      </c>
      <c r="Y221" s="56">
        <v>1765.13</v>
      </c>
      <c r="Z221" s="76">
        <v>1743.35</v>
      </c>
      <c r="AA221" s="65"/>
    </row>
    <row r="222" spans="1:27" ht="16.5" x14ac:dyDescent="0.25">
      <c r="A222" s="64"/>
      <c r="B222" s="88">
        <v>10</v>
      </c>
      <c r="C222" s="84">
        <v>1807.37</v>
      </c>
      <c r="D222" s="56">
        <v>1751.52</v>
      </c>
      <c r="E222" s="56">
        <v>1735.92</v>
      </c>
      <c r="F222" s="56">
        <v>1693.62</v>
      </c>
      <c r="G222" s="56">
        <v>1685.1999999999998</v>
      </c>
      <c r="H222" s="56">
        <v>1692.31</v>
      </c>
      <c r="I222" s="56">
        <v>1691.04</v>
      </c>
      <c r="J222" s="56">
        <v>1763.19</v>
      </c>
      <c r="K222" s="56">
        <v>1834.17</v>
      </c>
      <c r="L222" s="56">
        <v>1843.98</v>
      </c>
      <c r="M222" s="56">
        <v>1835.9699999999998</v>
      </c>
      <c r="N222" s="56">
        <v>1834.77</v>
      </c>
      <c r="O222" s="56">
        <v>1830.6599999999999</v>
      </c>
      <c r="P222" s="56">
        <v>1824.9299999999998</v>
      </c>
      <c r="Q222" s="56">
        <v>1824.28</v>
      </c>
      <c r="R222" s="56">
        <v>1820.15</v>
      </c>
      <c r="S222" s="56">
        <v>1822.56</v>
      </c>
      <c r="T222" s="56">
        <v>1820</v>
      </c>
      <c r="U222" s="56">
        <v>1832.61</v>
      </c>
      <c r="V222" s="56">
        <v>1835.2399999999998</v>
      </c>
      <c r="W222" s="56">
        <v>1797.09</v>
      </c>
      <c r="X222" s="56">
        <v>1780.71</v>
      </c>
      <c r="Y222" s="56">
        <v>1730.06</v>
      </c>
      <c r="Z222" s="76">
        <v>1688.73</v>
      </c>
      <c r="AA222" s="65"/>
    </row>
    <row r="223" spans="1:27" ht="16.5" x14ac:dyDescent="0.25">
      <c r="A223" s="64"/>
      <c r="B223" s="88">
        <v>11</v>
      </c>
      <c r="C223" s="84">
        <v>1702.15</v>
      </c>
      <c r="D223" s="56">
        <v>1726.31</v>
      </c>
      <c r="E223" s="56">
        <v>1728.59</v>
      </c>
      <c r="F223" s="56">
        <v>1723.69</v>
      </c>
      <c r="G223" s="56">
        <v>1719.29</v>
      </c>
      <c r="H223" s="56">
        <v>1732.4699999999998</v>
      </c>
      <c r="I223" s="56">
        <v>1739.78</v>
      </c>
      <c r="J223" s="56">
        <v>1775.69</v>
      </c>
      <c r="K223" s="56">
        <v>1805.81</v>
      </c>
      <c r="L223" s="56">
        <v>1826.9099999999999</v>
      </c>
      <c r="M223" s="56">
        <v>1830.9299999999998</v>
      </c>
      <c r="N223" s="56">
        <v>1838.6599999999999</v>
      </c>
      <c r="O223" s="56">
        <v>1833.75</v>
      </c>
      <c r="P223" s="56">
        <v>1828.01</v>
      </c>
      <c r="Q223" s="56">
        <v>1824.86</v>
      </c>
      <c r="R223" s="56">
        <v>1824.4299999999998</v>
      </c>
      <c r="S223" s="56">
        <v>1814.07</v>
      </c>
      <c r="T223" s="56">
        <v>1817.19</v>
      </c>
      <c r="U223" s="56">
        <v>1834.94</v>
      </c>
      <c r="V223" s="56">
        <v>1831.6599999999999</v>
      </c>
      <c r="W223" s="56">
        <v>1802.73</v>
      </c>
      <c r="X223" s="56">
        <v>1800.2399999999998</v>
      </c>
      <c r="Y223" s="56">
        <v>1752.1399999999999</v>
      </c>
      <c r="Z223" s="76">
        <v>1725.81</v>
      </c>
      <c r="AA223" s="65"/>
    </row>
    <row r="224" spans="1:27" ht="16.5" x14ac:dyDescent="0.25">
      <c r="A224" s="64"/>
      <c r="B224" s="88">
        <v>12</v>
      </c>
      <c r="C224" s="84">
        <v>1765.2399999999998</v>
      </c>
      <c r="D224" s="56">
        <v>1740.1599999999999</v>
      </c>
      <c r="E224" s="56">
        <v>1734.78</v>
      </c>
      <c r="F224" s="56">
        <v>1740.6999999999998</v>
      </c>
      <c r="G224" s="56">
        <v>1764.21</v>
      </c>
      <c r="H224" s="56">
        <v>1806.55</v>
      </c>
      <c r="I224" s="56">
        <v>1915.9699999999998</v>
      </c>
      <c r="J224" s="56">
        <v>1953.2999999999997</v>
      </c>
      <c r="K224" s="56">
        <v>1968.6799999999998</v>
      </c>
      <c r="L224" s="56">
        <v>1964.3200000000002</v>
      </c>
      <c r="M224" s="56">
        <v>1961.5700000000002</v>
      </c>
      <c r="N224" s="56">
        <v>1962.37</v>
      </c>
      <c r="O224" s="56">
        <v>1958.8200000000002</v>
      </c>
      <c r="P224" s="56">
        <v>1957.92</v>
      </c>
      <c r="Q224" s="56">
        <v>1959.46</v>
      </c>
      <c r="R224" s="56">
        <v>1960.13</v>
      </c>
      <c r="S224" s="56">
        <v>1965.06</v>
      </c>
      <c r="T224" s="56">
        <v>1956.54</v>
      </c>
      <c r="U224" s="56">
        <v>1959.1399999999999</v>
      </c>
      <c r="V224" s="56">
        <v>1961.6100000000001</v>
      </c>
      <c r="W224" s="56">
        <v>1924.5700000000002</v>
      </c>
      <c r="X224" s="56">
        <v>1922.65</v>
      </c>
      <c r="Y224" s="56">
        <v>1812.6</v>
      </c>
      <c r="Z224" s="76">
        <v>1768.03</v>
      </c>
      <c r="AA224" s="65"/>
    </row>
    <row r="225" spans="1:27" ht="16.5" x14ac:dyDescent="0.25">
      <c r="A225" s="64"/>
      <c r="B225" s="88">
        <v>13</v>
      </c>
      <c r="C225" s="84">
        <v>1764.69</v>
      </c>
      <c r="D225" s="56">
        <v>1754.2399999999998</v>
      </c>
      <c r="E225" s="56">
        <v>1758.12</v>
      </c>
      <c r="F225" s="56">
        <v>1764.4499999999998</v>
      </c>
      <c r="G225" s="56">
        <v>1782.57</v>
      </c>
      <c r="H225" s="56">
        <v>1830.81</v>
      </c>
      <c r="I225" s="56">
        <v>1965.9099999999999</v>
      </c>
      <c r="J225" s="56">
        <v>2014.42</v>
      </c>
      <c r="K225" s="56">
        <v>2027.67</v>
      </c>
      <c r="L225" s="56">
        <v>2022.8400000000001</v>
      </c>
      <c r="M225" s="56">
        <v>2004.31</v>
      </c>
      <c r="N225" s="56">
        <v>2012.2999999999997</v>
      </c>
      <c r="O225" s="56">
        <v>2007.17</v>
      </c>
      <c r="P225" s="56">
        <v>1964.2999999999997</v>
      </c>
      <c r="Q225" s="56">
        <v>1950.56</v>
      </c>
      <c r="R225" s="56">
        <v>1950.96</v>
      </c>
      <c r="S225" s="56">
        <v>1951.31</v>
      </c>
      <c r="T225" s="56">
        <v>1951.8200000000002</v>
      </c>
      <c r="U225" s="56">
        <v>1954.1100000000001</v>
      </c>
      <c r="V225" s="56">
        <v>1947.75</v>
      </c>
      <c r="W225" s="56">
        <v>1941.1599999999999</v>
      </c>
      <c r="X225" s="56">
        <v>1965.98</v>
      </c>
      <c r="Y225" s="56">
        <v>1857.77</v>
      </c>
      <c r="Z225" s="76">
        <v>1774.04</v>
      </c>
      <c r="AA225" s="65"/>
    </row>
    <row r="226" spans="1:27" ht="16.5" x14ac:dyDescent="0.25">
      <c r="A226" s="64"/>
      <c r="B226" s="88">
        <v>14</v>
      </c>
      <c r="C226" s="84">
        <v>1773.01</v>
      </c>
      <c r="D226" s="56">
        <v>1735.77</v>
      </c>
      <c r="E226" s="56">
        <v>1733.61</v>
      </c>
      <c r="F226" s="56">
        <v>1740.7199999999998</v>
      </c>
      <c r="G226" s="56">
        <v>1770.52</v>
      </c>
      <c r="H226" s="56">
        <v>1811.6399999999999</v>
      </c>
      <c r="I226" s="56">
        <v>1961.0299999999997</v>
      </c>
      <c r="J226" s="56">
        <v>1969.1</v>
      </c>
      <c r="K226" s="56">
        <v>1966.5900000000001</v>
      </c>
      <c r="L226" s="56">
        <v>1962.2199999999998</v>
      </c>
      <c r="M226" s="56">
        <v>1915.5900000000001</v>
      </c>
      <c r="N226" s="56">
        <v>1926.6999999999998</v>
      </c>
      <c r="O226" s="56">
        <v>1933.9899999999998</v>
      </c>
      <c r="P226" s="56">
        <v>1923.6</v>
      </c>
      <c r="Q226" s="56">
        <v>1895.9299999999998</v>
      </c>
      <c r="R226" s="56">
        <v>1945.9099999999999</v>
      </c>
      <c r="S226" s="56">
        <v>1925.79</v>
      </c>
      <c r="T226" s="56">
        <v>1942.4899999999998</v>
      </c>
      <c r="U226" s="56">
        <v>1945.4099999999999</v>
      </c>
      <c r="V226" s="56">
        <v>1940.25</v>
      </c>
      <c r="W226" s="56">
        <v>1925.8200000000002</v>
      </c>
      <c r="X226" s="56">
        <v>1861.4899999999998</v>
      </c>
      <c r="Y226" s="56">
        <v>1843.05</v>
      </c>
      <c r="Z226" s="76">
        <v>1767.31</v>
      </c>
      <c r="AA226" s="65"/>
    </row>
    <row r="227" spans="1:27" ht="16.5" x14ac:dyDescent="0.25">
      <c r="A227" s="64"/>
      <c r="B227" s="88">
        <v>15</v>
      </c>
      <c r="C227" s="84">
        <v>1827.37</v>
      </c>
      <c r="D227" s="56">
        <v>1772.61</v>
      </c>
      <c r="E227" s="56">
        <v>1781.67</v>
      </c>
      <c r="F227" s="56">
        <v>1801.98</v>
      </c>
      <c r="G227" s="56">
        <v>1823.08</v>
      </c>
      <c r="H227" s="56">
        <v>1897.96</v>
      </c>
      <c r="I227" s="56">
        <v>2012.2599999999998</v>
      </c>
      <c r="J227" s="56">
        <v>2015.96</v>
      </c>
      <c r="K227" s="56">
        <v>2113.9299999999998</v>
      </c>
      <c r="L227" s="56">
        <v>2110.2399999999998</v>
      </c>
      <c r="M227" s="56">
        <v>2097.42</v>
      </c>
      <c r="N227" s="56">
        <v>2103.69</v>
      </c>
      <c r="O227" s="56">
        <v>2097.11</v>
      </c>
      <c r="P227" s="56">
        <v>2088.77</v>
      </c>
      <c r="Q227" s="56">
        <v>2082.5700000000002</v>
      </c>
      <c r="R227" s="56">
        <v>2090.42</v>
      </c>
      <c r="S227" s="56">
        <v>2091.77</v>
      </c>
      <c r="T227" s="56">
        <v>2031.2599999999998</v>
      </c>
      <c r="U227" s="56">
        <v>2052.86</v>
      </c>
      <c r="V227" s="56">
        <v>2039.35</v>
      </c>
      <c r="W227" s="56">
        <v>2067.59</v>
      </c>
      <c r="X227" s="56">
        <v>2040.0299999999997</v>
      </c>
      <c r="Y227" s="56">
        <v>1989.5900000000001</v>
      </c>
      <c r="Z227" s="76">
        <v>1816.07</v>
      </c>
      <c r="AA227" s="65"/>
    </row>
    <row r="228" spans="1:27" ht="16.5" x14ac:dyDescent="0.25">
      <c r="A228" s="64"/>
      <c r="B228" s="88">
        <v>16</v>
      </c>
      <c r="C228" s="84">
        <v>1757.85</v>
      </c>
      <c r="D228" s="56">
        <v>1751.54</v>
      </c>
      <c r="E228" s="56">
        <v>1746.15</v>
      </c>
      <c r="F228" s="56">
        <v>1747.9299999999998</v>
      </c>
      <c r="G228" s="56">
        <v>1772.9</v>
      </c>
      <c r="H228" s="56">
        <v>1791.61</v>
      </c>
      <c r="I228" s="56">
        <v>1955.38</v>
      </c>
      <c r="J228" s="56">
        <v>1949.6799999999998</v>
      </c>
      <c r="K228" s="56">
        <v>1950.1399999999999</v>
      </c>
      <c r="L228" s="56">
        <v>1948.3400000000001</v>
      </c>
      <c r="M228" s="56">
        <v>1944.0700000000002</v>
      </c>
      <c r="N228" s="56">
        <v>1941.29</v>
      </c>
      <c r="O228" s="56">
        <v>1939.9</v>
      </c>
      <c r="P228" s="56">
        <v>1946.8200000000002</v>
      </c>
      <c r="Q228" s="56">
        <v>1945.65</v>
      </c>
      <c r="R228" s="56">
        <v>1947.65</v>
      </c>
      <c r="S228" s="56">
        <v>1984.87</v>
      </c>
      <c r="T228" s="56">
        <v>1979.6599999999999</v>
      </c>
      <c r="U228" s="56">
        <v>1978.6100000000001</v>
      </c>
      <c r="V228" s="56">
        <v>1996.96</v>
      </c>
      <c r="W228" s="56">
        <v>1993.6399999999999</v>
      </c>
      <c r="X228" s="56">
        <v>1938.2199999999998</v>
      </c>
      <c r="Y228" s="56">
        <v>1856.3899999999999</v>
      </c>
      <c r="Z228" s="76">
        <v>1792.84</v>
      </c>
      <c r="AA228" s="65"/>
    </row>
    <row r="229" spans="1:27" ht="16.5" x14ac:dyDescent="0.25">
      <c r="A229" s="64"/>
      <c r="B229" s="88">
        <v>17</v>
      </c>
      <c r="C229" s="84">
        <v>1759.6599999999999</v>
      </c>
      <c r="D229" s="56">
        <v>1746.11</v>
      </c>
      <c r="E229" s="56">
        <v>1738.98</v>
      </c>
      <c r="F229" s="56">
        <v>1737.2199999999998</v>
      </c>
      <c r="G229" s="56">
        <v>1741.46</v>
      </c>
      <c r="H229" s="56">
        <v>1753.11</v>
      </c>
      <c r="I229" s="56">
        <v>1770.1</v>
      </c>
      <c r="J229" s="56">
        <v>1789.6599999999999</v>
      </c>
      <c r="K229" s="56">
        <v>1872.54</v>
      </c>
      <c r="L229" s="56">
        <v>1881.27</v>
      </c>
      <c r="M229" s="56">
        <v>1878.5900000000001</v>
      </c>
      <c r="N229" s="56">
        <v>1876.3600000000001</v>
      </c>
      <c r="O229" s="56">
        <v>1873.5700000000002</v>
      </c>
      <c r="P229" s="56">
        <v>1867.23</v>
      </c>
      <c r="Q229" s="56">
        <v>1866.94</v>
      </c>
      <c r="R229" s="56">
        <v>1857.08</v>
      </c>
      <c r="S229" s="56">
        <v>1869.69</v>
      </c>
      <c r="T229" s="56">
        <v>1849.2799999999997</v>
      </c>
      <c r="U229" s="56">
        <v>1856.0299999999997</v>
      </c>
      <c r="V229" s="56">
        <v>1882.77</v>
      </c>
      <c r="W229" s="56">
        <v>1862.6</v>
      </c>
      <c r="X229" s="56">
        <v>1876.2999999999997</v>
      </c>
      <c r="Y229" s="56">
        <v>1825.12</v>
      </c>
      <c r="Z229" s="76">
        <v>1736.55</v>
      </c>
      <c r="AA229" s="65"/>
    </row>
    <row r="230" spans="1:27" ht="16.5" x14ac:dyDescent="0.25">
      <c r="A230" s="64"/>
      <c r="B230" s="88">
        <v>18</v>
      </c>
      <c r="C230" s="84">
        <v>1734</v>
      </c>
      <c r="D230" s="56">
        <v>1730.94</v>
      </c>
      <c r="E230" s="56">
        <v>1727.04</v>
      </c>
      <c r="F230" s="56">
        <v>1727.55</v>
      </c>
      <c r="G230" s="56">
        <v>1730.4</v>
      </c>
      <c r="H230" s="56">
        <v>1733.54</v>
      </c>
      <c r="I230" s="56">
        <v>1753.87</v>
      </c>
      <c r="J230" s="56">
        <v>1767.4</v>
      </c>
      <c r="K230" s="56">
        <v>1783.65</v>
      </c>
      <c r="L230" s="56">
        <v>1873.38</v>
      </c>
      <c r="M230" s="56">
        <v>1875.4699999999998</v>
      </c>
      <c r="N230" s="56">
        <v>1876.6399999999999</v>
      </c>
      <c r="O230" s="56">
        <v>1874.19</v>
      </c>
      <c r="P230" s="56">
        <v>1870.5700000000002</v>
      </c>
      <c r="Q230" s="56">
        <v>1868.1399999999999</v>
      </c>
      <c r="R230" s="56">
        <v>1856.0099999999998</v>
      </c>
      <c r="S230" s="56">
        <v>1839.83</v>
      </c>
      <c r="T230" s="56">
        <v>1887.19</v>
      </c>
      <c r="U230" s="56">
        <v>1893.58</v>
      </c>
      <c r="V230" s="56">
        <v>1915.48</v>
      </c>
      <c r="W230" s="56">
        <v>1873.8899999999999</v>
      </c>
      <c r="X230" s="56">
        <v>1896.5900000000001</v>
      </c>
      <c r="Y230" s="56">
        <v>1842.17</v>
      </c>
      <c r="Z230" s="76">
        <v>1734.71</v>
      </c>
      <c r="AA230" s="65"/>
    </row>
    <row r="231" spans="1:27" ht="16.5" x14ac:dyDescent="0.25">
      <c r="A231" s="64"/>
      <c r="B231" s="88">
        <v>19</v>
      </c>
      <c r="C231" s="84">
        <v>1739.88</v>
      </c>
      <c r="D231" s="56">
        <v>1737.4099999999999</v>
      </c>
      <c r="E231" s="56">
        <v>1738.08</v>
      </c>
      <c r="F231" s="56">
        <v>1744.59</v>
      </c>
      <c r="G231" s="56">
        <v>1757.05</v>
      </c>
      <c r="H231" s="56">
        <v>1770.03</v>
      </c>
      <c r="I231" s="56">
        <v>1825.35</v>
      </c>
      <c r="J231" s="56">
        <v>1958.1399999999999</v>
      </c>
      <c r="K231" s="56">
        <v>1985.58</v>
      </c>
      <c r="L231" s="56">
        <v>2022.75</v>
      </c>
      <c r="M231" s="56">
        <v>1992.8400000000001</v>
      </c>
      <c r="N231" s="56">
        <v>1957.2799999999997</v>
      </c>
      <c r="O231" s="56">
        <v>1948.8899999999999</v>
      </c>
      <c r="P231" s="56">
        <v>1949.4099999999999</v>
      </c>
      <c r="Q231" s="56">
        <v>1945.4499999999998</v>
      </c>
      <c r="R231" s="56">
        <v>1946.21</v>
      </c>
      <c r="S231" s="56">
        <v>1944.7599999999998</v>
      </c>
      <c r="T231" s="56">
        <v>1902.4899999999998</v>
      </c>
      <c r="U231" s="56">
        <v>1881.31</v>
      </c>
      <c r="V231" s="56">
        <v>1921.87</v>
      </c>
      <c r="W231" s="56">
        <v>1866.1</v>
      </c>
      <c r="X231" s="56">
        <v>1865.77</v>
      </c>
      <c r="Y231" s="56">
        <v>1827.52</v>
      </c>
      <c r="Z231" s="76">
        <v>1734.2399999999998</v>
      </c>
      <c r="AA231" s="65"/>
    </row>
    <row r="232" spans="1:27" ht="16.5" x14ac:dyDescent="0.25">
      <c r="A232" s="64"/>
      <c r="B232" s="88">
        <v>20</v>
      </c>
      <c r="C232" s="84">
        <v>1687.01</v>
      </c>
      <c r="D232" s="56">
        <v>1683.6599999999999</v>
      </c>
      <c r="E232" s="56">
        <v>1681.69</v>
      </c>
      <c r="F232" s="56">
        <v>1685.9699999999998</v>
      </c>
      <c r="G232" s="56">
        <v>1704.96</v>
      </c>
      <c r="H232" s="56">
        <v>1733.1599999999999</v>
      </c>
      <c r="I232" s="56">
        <v>1771.11</v>
      </c>
      <c r="J232" s="56">
        <v>1796.76</v>
      </c>
      <c r="K232" s="56">
        <v>1825.6999999999998</v>
      </c>
      <c r="L232" s="56">
        <v>1850.6999999999998</v>
      </c>
      <c r="M232" s="56">
        <v>1844.63</v>
      </c>
      <c r="N232" s="56">
        <v>1851.98</v>
      </c>
      <c r="O232" s="56">
        <v>1841.3</v>
      </c>
      <c r="P232" s="56">
        <v>1844.75</v>
      </c>
      <c r="Q232" s="56">
        <v>1831.15</v>
      </c>
      <c r="R232" s="56">
        <v>1845.42</v>
      </c>
      <c r="S232" s="56">
        <v>1834.7399999999998</v>
      </c>
      <c r="T232" s="56">
        <v>1808.32</v>
      </c>
      <c r="U232" s="56">
        <v>1781.7399999999998</v>
      </c>
      <c r="V232" s="56">
        <v>1792.4099999999999</v>
      </c>
      <c r="W232" s="56">
        <v>1797.4899999999998</v>
      </c>
      <c r="X232" s="56">
        <v>1876.1599999999999</v>
      </c>
      <c r="Y232" s="56">
        <v>1772.9099999999999</v>
      </c>
      <c r="Z232" s="76">
        <v>1704.79</v>
      </c>
      <c r="AA232" s="65"/>
    </row>
    <row r="233" spans="1:27" ht="16.5" x14ac:dyDescent="0.25">
      <c r="A233" s="64"/>
      <c r="B233" s="88">
        <v>21</v>
      </c>
      <c r="C233" s="84">
        <v>1675.9099999999999</v>
      </c>
      <c r="D233" s="56">
        <v>1658.06</v>
      </c>
      <c r="E233" s="56">
        <v>1655.27</v>
      </c>
      <c r="F233" s="56">
        <v>1657.01</v>
      </c>
      <c r="G233" s="56">
        <v>1675.9699999999998</v>
      </c>
      <c r="H233" s="56">
        <v>1699.59</v>
      </c>
      <c r="I233" s="56">
        <v>1746.65</v>
      </c>
      <c r="J233" s="56">
        <v>1797.53</v>
      </c>
      <c r="K233" s="56">
        <v>1841.06</v>
      </c>
      <c r="L233" s="56">
        <v>1858.4499999999998</v>
      </c>
      <c r="M233" s="56">
        <v>1841.98</v>
      </c>
      <c r="N233" s="56">
        <v>1863.15</v>
      </c>
      <c r="O233" s="56">
        <v>1853.4</v>
      </c>
      <c r="P233" s="56">
        <v>1856.0900000000001</v>
      </c>
      <c r="Q233" s="56">
        <v>1844.01</v>
      </c>
      <c r="R233" s="56">
        <v>1856.0299999999997</v>
      </c>
      <c r="S233" s="56">
        <v>1840.2399999999998</v>
      </c>
      <c r="T233" s="56">
        <v>1796.69</v>
      </c>
      <c r="U233" s="56">
        <v>1747.9299999999998</v>
      </c>
      <c r="V233" s="56">
        <v>1782.73</v>
      </c>
      <c r="W233" s="56">
        <v>1790.04</v>
      </c>
      <c r="X233" s="56">
        <v>1785.5</v>
      </c>
      <c r="Y233" s="56">
        <v>1743.96</v>
      </c>
      <c r="Z233" s="76">
        <v>1650.62</v>
      </c>
      <c r="AA233" s="65"/>
    </row>
    <row r="234" spans="1:27" ht="16.5" x14ac:dyDescent="0.25">
      <c r="A234" s="64"/>
      <c r="B234" s="88">
        <v>22</v>
      </c>
      <c r="C234" s="84">
        <v>1652.9099999999999</v>
      </c>
      <c r="D234" s="56">
        <v>1648.03</v>
      </c>
      <c r="E234" s="56">
        <v>1647.7199999999998</v>
      </c>
      <c r="F234" s="56">
        <v>1649.42</v>
      </c>
      <c r="G234" s="56">
        <v>1665.62</v>
      </c>
      <c r="H234" s="56">
        <v>1686.71</v>
      </c>
      <c r="I234" s="56">
        <v>1743.13</v>
      </c>
      <c r="J234" s="56">
        <v>1776.33</v>
      </c>
      <c r="K234" s="56">
        <v>1746.73</v>
      </c>
      <c r="L234" s="56">
        <v>1770.34</v>
      </c>
      <c r="M234" s="56">
        <v>1762.28</v>
      </c>
      <c r="N234" s="56">
        <v>1766.9699999999998</v>
      </c>
      <c r="O234" s="56">
        <v>1748.11</v>
      </c>
      <c r="P234" s="56">
        <v>1748.84</v>
      </c>
      <c r="Q234" s="56">
        <v>1750.98</v>
      </c>
      <c r="R234" s="56">
        <v>1762.58</v>
      </c>
      <c r="S234" s="56">
        <v>1806.61</v>
      </c>
      <c r="T234" s="56">
        <v>1808.96</v>
      </c>
      <c r="U234" s="56">
        <v>1790.26</v>
      </c>
      <c r="V234" s="56">
        <v>1891.85</v>
      </c>
      <c r="W234" s="56">
        <v>1945.9299999999998</v>
      </c>
      <c r="X234" s="56">
        <v>2037.5900000000001</v>
      </c>
      <c r="Y234" s="56">
        <v>1869.9099999999999</v>
      </c>
      <c r="Z234" s="76">
        <v>1723.63</v>
      </c>
      <c r="AA234" s="65"/>
    </row>
    <row r="235" spans="1:27" ht="16.5" x14ac:dyDescent="0.25">
      <c r="A235" s="64"/>
      <c r="B235" s="88">
        <v>23</v>
      </c>
      <c r="C235" s="84">
        <v>1691.9899999999998</v>
      </c>
      <c r="D235" s="56">
        <v>1669.48</v>
      </c>
      <c r="E235" s="56">
        <v>1655.38</v>
      </c>
      <c r="F235" s="56">
        <v>1657.4099999999999</v>
      </c>
      <c r="G235" s="56">
        <v>1685.21</v>
      </c>
      <c r="H235" s="56">
        <v>1724.7399999999998</v>
      </c>
      <c r="I235" s="56">
        <v>1779.4699999999998</v>
      </c>
      <c r="J235" s="56">
        <v>1948.0900000000001</v>
      </c>
      <c r="K235" s="56">
        <v>1991.0299999999997</v>
      </c>
      <c r="L235" s="56">
        <v>2012.79</v>
      </c>
      <c r="M235" s="56">
        <v>2048.19</v>
      </c>
      <c r="N235" s="56">
        <v>2055.5499999999997</v>
      </c>
      <c r="O235" s="56">
        <v>2042.5900000000001</v>
      </c>
      <c r="P235" s="56">
        <v>2021.13</v>
      </c>
      <c r="Q235" s="56">
        <v>2014.1</v>
      </c>
      <c r="R235" s="56">
        <v>2014.2999999999997</v>
      </c>
      <c r="S235" s="56">
        <v>2046.06</v>
      </c>
      <c r="T235" s="56">
        <v>2005.62</v>
      </c>
      <c r="U235" s="56">
        <v>2046.33</v>
      </c>
      <c r="V235" s="56">
        <v>2117.12</v>
      </c>
      <c r="W235" s="56">
        <v>2064.7599999999998</v>
      </c>
      <c r="X235" s="56">
        <v>2065.7399999999998</v>
      </c>
      <c r="Y235" s="56">
        <v>1830.26</v>
      </c>
      <c r="Z235" s="76">
        <v>1712.13</v>
      </c>
      <c r="AA235" s="65"/>
    </row>
    <row r="236" spans="1:27" ht="16.5" x14ac:dyDescent="0.25">
      <c r="A236" s="64"/>
      <c r="B236" s="88">
        <v>24</v>
      </c>
      <c r="C236" s="84">
        <v>1719.4099999999999</v>
      </c>
      <c r="D236" s="56">
        <v>1700.06</v>
      </c>
      <c r="E236" s="56">
        <v>1672.83</v>
      </c>
      <c r="F236" s="56">
        <v>1662.37</v>
      </c>
      <c r="G236" s="56">
        <v>1664.02</v>
      </c>
      <c r="H236" s="56">
        <v>1679.42</v>
      </c>
      <c r="I236" s="56">
        <v>1748.51</v>
      </c>
      <c r="J236" s="56">
        <v>1799.07</v>
      </c>
      <c r="K236" s="56">
        <v>1977.12</v>
      </c>
      <c r="L236" s="56">
        <v>2036.7599999999998</v>
      </c>
      <c r="M236" s="56">
        <v>2091.0299999999997</v>
      </c>
      <c r="N236" s="56">
        <v>2062.16</v>
      </c>
      <c r="O236" s="56">
        <v>2058.88</v>
      </c>
      <c r="P236" s="56">
        <v>2049.58</v>
      </c>
      <c r="Q236" s="56">
        <v>2012.1399999999999</v>
      </c>
      <c r="R236" s="56">
        <v>1980.21</v>
      </c>
      <c r="S236" s="56">
        <v>2002.4899999999998</v>
      </c>
      <c r="T236" s="56">
        <v>1982.38</v>
      </c>
      <c r="U236" s="56">
        <v>2048.02</v>
      </c>
      <c r="V236" s="56">
        <v>2131.42</v>
      </c>
      <c r="W236" s="56">
        <v>2126.7999999999997</v>
      </c>
      <c r="X236" s="56">
        <v>2049.96</v>
      </c>
      <c r="Y236" s="56">
        <v>1862.7199999999998</v>
      </c>
      <c r="Z236" s="76">
        <v>1719.1599999999999</v>
      </c>
      <c r="AA236" s="65"/>
    </row>
    <row r="237" spans="1:27" ht="16.5" x14ac:dyDescent="0.25">
      <c r="A237" s="64"/>
      <c r="B237" s="88">
        <v>25</v>
      </c>
      <c r="C237" s="84">
        <v>1715.32</v>
      </c>
      <c r="D237" s="56">
        <v>1690.85</v>
      </c>
      <c r="E237" s="56">
        <v>1678.59</v>
      </c>
      <c r="F237" s="56">
        <v>1675.4099999999999</v>
      </c>
      <c r="G237" s="56">
        <v>1665.88</v>
      </c>
      <c r="H237" s="56">
        <v>1677.58</v>
      </c>
      <c r="I237" s="56">
        <v>1705.54</v>
      </c>
      <c r="J237" s="56">
        <v>1743.73</v>
      </c>
      <c r="K237" s="56">
        <v>1810.48</v>
      </c>
      <c r="L237" s="56">
        <v>1982.52</v>
      </c>
      <c r="M237" s="56">
        <v>1988.6799999999998</v>
      </c>
      <c r="N237" s="56">
        <v>1980.23</v>
      </c>
      <c r="O237" s="56">
        <v>1966.9</v>
      </c>
      <c r="P237" s="56">
        <v>1969.73</v>
      </c>
      <c r="Q237" s="56">
        <v>1978.85</v>
      </c>
      <c r="R237" s="56">
        <v>1994.02</v>
      </c>
      <c r="S237" s="56">
        <v>1986.56</v>
      </c>
      <c r="T237" s="56">
        <v>2033.8899999999999</v>
      </c>
      <c r="U237" s="56">
        <v>2081.9899999999998</v>
      </c>
      <c r="V237" s="56">
        <v>2135.58</v>
      </c>
      <c r="W237" s="56">
        <v>2062.16</v>
      </c>
      <c r="X237" s="56">
        <v>2028.23</v>
      </c>
      <c r="Y237" s="56">
        <v>1874.5099999999998</v>
      </c>
      <c r="Z237" s="76">
        <v>1718</v>
      </c>
      <c r="AA237" s="65"/>
    </row>
    <row r="238" spans="1:27" ht="16.5" x14ac:dyDescent="0.25">
      <c r="A238" s="64"/>
      <c r="B238" s="88">
        <v>26</v>
      </c>
      <c r="C238" s="84">
        <v>1718.25</v>
      </c>
      <c r="D238" s="56">
        <v>1683.06</v>
      </c>
      <c r="E238" s="56">
        <v>1682.92</v>
      </c>
      <c r="F238" s="56">
        <v>1689.4699999999998</v>
      </c>
      <c r="G238" s="56">
        <v>1703.9899999999998</v>
      </c>
      <c r="H238" s="56">
        <v>1750.73</v>
      </c>
      <c r="I238" s="56">
        <v>1925.56</v>
      </c>
      <c r="J238" s="56">
        <v>2063.91</v>
      </c>
      <c r="K238" s="56">
        <v>2181.44</v>
      </c>
      <c r="L238" s="56">
        <v>2183.4299999999998</v>
      </c>
      <c r="M238" s="56">
        <v>2163.85</v>
      </c>
      <c r="N238" s="56">
        <v>2164.0499999999997</v>
      </c>
      <c r="O238" s="56">
        <v>2080.9499999999998</v>
      </c>
      <c r="P238" s="56">
        <v>2063.21</v>
      </c>
      <c r="Q238" s="56">
        <v>2056.3200000000002</v>
      </c>
      <c r="R238" s="56">
        <v>2060.42</v>
      </c>
      <c r="S238" s="56">
        <v>2086.96</v>
      </c>
      <c r="T238" s="56">
        <v>2034.54</v>
      </c>
      <c r="U238" s="56">
        <v>1964.46</v>
      </c>
      <c r="V238" s="56">
        <v>2039.02</v>
      </c>
      <c r="W238" s="56">
        <v>1967.1799999999998</v>
      </c>
      <c r="X238" s="56">
        <v>1776.03</v>
      </c>
      <c r="Y238" s="56">
        <v>1770.27</v>
      </c>
      <c r="Z238" s="76">
        <v>1692.76</v>
      </c>
      <c r="AA238" s="65"/>
    </row>
    <row r="239" spans="1:27" ht="16.5" x14ac:dyDescent="0.25">
      <c r="A239" s="64"/>
      <c r="B239" s="88">
        <v>27</v>
      </c>
      <c r="C239" s="84">
        <v>1654.04</v>
      </c>
      <c r="D239" s="56">
        <v>1636.65</v>
      </c>
      <c r="E239" s="56">
        <v>1631.63</v>
      </c>
      <c r="F239" s="56">
        <v>1636.4299999999998</v>
      </c>
      <c r="G239" s="56">
        <v>1650.1599999999999</v>
      </c>
      <c r="H239" s="56">
        <v>1686.3899999999999</v>
      </c>
      <c r="I239" s="56">
        <v>1756.1399999999999</v>
      </c>
      <c r="J239" s="56">
        <v>1930.0499999999997</v>
      </c>
      <c r="K239" s="56">
        <v>1931.94</v>
      </c>
      <c r="L239" s="56">
        <v>1921.65</v>
      </c>
      <c r="M239" s="56">
        <v>1883.42</v>
      </c>
      <c r="N239" s="56">
        <v>1868.75</v>
      </c>
      <c r="O239" s="56">
        <v>1825.9</v>
      </c>
      <c r="P239" s="56">
        <v>1824.4699999999998</v>
      </c>
      <c r="Q239" s="56">
        <v>1796.11</v>
      </c>
      <c r="R239" s="56">
        <v>1798.06</v>
      </c>
      <c r="S239" s="56">
        <v>1805.1599999999999</v>
      </c>
      <c r="T239" s="56">
        <v>1775.76</v>
      </c>
      <c r="U239" s="56">
        <v>1901.48</v>
      </c>
      <c r="V239" s="56">
        <v>1846.0099999999998</v>
      </c>
      <c r="W239" s="56">
        <v>1739.9899999999998</v>
      </c>
      <c r="X239" s="56">
        <v>1729.02</v>
      </c>
      <c r="Y239" s="56">
        <v>1723.23</v>
      </c>
      <c r="Z239" s="76">
        <v>1670.9499999999998</v>
      </c>
      <c r="AA239" s="65"/>
    </row>
    <row r="240" spans="1:27" ht="16.5" x14ac:dyDescent="0.25">
      <c r="A240" s="64"/>
      <c r="B240" s="88">
        <v>28</v>
      </c>
      <c r="C240" s="84">
        <v>1653.2199999999998</v>
      </c>
      <c r="D240" s="56">
        <v>1640.57</v>
      </c>
      <c r="E240" s="56">
        <v>1626.4499999999998</v>
      </c>
      <c r="F240" s="56">
        <v>1637</v>
      </c>
      <c r="G240" s="56">
        <v>1645.96</v>
      </c>
      <c r="H240" s="56">
        <v>1683.86</v>
      </c>
      <c r="I240" s="56">
        <v>1770.9299999999998</v>
      </c>
      <c r="J240" s="56">
        <v>1801.4899999999998</v>
      </c>
      <c r="K240" s="56">
        <v>1962.19</v>
      </c>
      <c r="L240" s="56">
        <v>1974.6399999999999</v>
      </c>
      <c r="M240" s="56">
        <v>1962.56</v>
      </c>
      <c r="N240" s="56">
        <v>1962.5900000000001</v>
      </c>
      <c r="O240" s="56">
        <v>1955.67</v>
      </c>
      <c r="P240" s="56">
        <v>1961.12</v>
      </c>
      <c r="Q240" s="56">
        <v>1960.1399999999999</v>
      </c>
      <c r="R240" s="56">
        <v>1960.77</v>
      </c>
      <c r="S240" s="56">
        <v>1947.27</v>
      </c>
      <c r="T240" s="56">
        <v>1820.6999999999998</v>
      </c>
      <c r="U240" s="56">
        <v>1837.15</v>
      </c>
      <c r="V240" s="56">
        <v>1845.1599999999999</v>
      </c>
      <c r="W240" s="56">
        <v>1795.11</v>
      </c>
      <c r="X240" s="56">
        <v>1806.46</v>
      </c>
      <c r="Y240" s="56">
        <v>1757.38</v>
      </c>
      <c r="Z240" s="76">
        <v>1680.94</v>
      </c>
      <c r="AA240" s="65"/>
    </row>
    <row r="241" spans="1:27" ht="16.5" x14ac:dyDescent="0.25">
      <c r="A241" s="64"/>
      <c r="B241" s="88">
        <v>29</v>
      </c>
      <c r="C241" s="84">
        <v>1641.79</v>
      </c>
      <c r="D241" s="56">
        <v>1626.4</v>
      </c>
      <c r="E241" s="56">
        <v>1626.48</v>
      </c>
      <c r="F241" s="56">
        <v>1636.06</v>
      </c>
      <c r="G241" s="56">
        <v>1649.3</v>
      </c>
      <c r="H241" s="56">
        <v>1680.51</v>
      </c>
      <c r="I241" s="56">
        <v>1738.19</v>
      </c>
      <c r="J241" s="56">
        <v>1783.48</v>
      </c>
      <c r="K241" s="56">
        <v>1843.8</v>
      </c>
      <c r="L241" s="56">
        <v>1835.9099999999999</v>
      </c>
      <c r="M241" s="56">
        <v>1749.82</v>
      </c>
      <c r="N241" s="56">
        <v>1739.94</v>
      </c>
      <c r="O241" s="56">
        <v>1736.38</v>
      </c>
      <c r="P241" s="56">
        <v>1735.06</v>
      </c>
      <c r="Q241" s="56">
        <v>1735.17</v>
      </c>
      <c r="R241" s="56">
        <v>1760.27</v>
      </c>
      <c r="S241" s="56">
        <v>1755.75</v>
      </c>
      <c r="T241" s="56">
        <v>1767.56</v>
      </c>
      <c r="U241" s="56">
        <v>1770.59</v>
      </c>
      <c r="V241" s="56">
        <v>1775.7399999999998</v>
      </c>
      <c r="W241" s="56">
        <v>1726.56</v>
      </c>
      <c r="X241" s="56">
        <v>1750.28</v>
      </c>
      <c r="Y241" s="56">
        <v>1755.46</v>
      </c>
      <c r="Z241" s="76">
        <v>1671.87</v>
      </c>
      <c r="AA241" s="65"/>
    </row>
    <row r="242" spans="1:27" ht="16.5" x14ac:dyDescent="0.25">
      <c r="A242" s="64"/>
      <c r="B242" s="88">
        <v>30</v>
      </c>
      <c r="C242" s="84">
        <v>1668.08</v>
      </c>
      <c r="D242" s="56">
        <v>1647.76</v>
      </c>
      <c r="E242" s="56">
        <v>1645.21</v>
      </c>
      <c r="F242" s="56">
        <v>1650.9499999999998</v>
      </c>
      <c r="G242" s="56">
        <v>1671.88</v>
      </c>
      <c r="H242" s="56">
        <v>1711.37</v>
      </c>
      <c r="I242" s="56">
        <v>1782.26</v>
      </c>
      <c r="J242" s="56">
        <v>1853.23</v>
      </c>
      <c r="K242" s="56">
        <v>1969.31</v>
      </c>
      <c r="L242" s="56">
        <v>1970.25</v>
      </c>
      <c r="M242" s="56">
        <v>1967.29</v>
      </c>
      <c r="N242" s="56">
        <v>2079.4499999999998</v>
      </c>
      <c r="O242" s="56">
        <v>2038.35</v>
      </c>
      <c r="P242" s="56">
        <v>2038.5499999999997</v>
      </c>
      <c r="Q242" s="56">
        <v>2039.5900000000001</v>
      </c>
      <c r="R242" s="56">
        <v>2061.59</v>
      </c>
      <c r="S242" s="56">
        <v>2124.4899999999998</v>
      </c>
      <c r="T242" s="56">
        <v>2044.6599999999999</v>
      </c>
      <c r="U242" s="56">
        <v>2027.5099999999998</v>
      </c>
      <c r="V242" s="56">
        <v>2103.2999999999997</v>
      </c>
      <c r="W242" s="56">
        <v>2061.64</v>
      </c>
      <c r="X242" s="56">
        <v>2023.42</v>
      </c>
      <c r="Y242" s="56">
        <v>1784.09</v>
      </c>
      <c r="Z242" s="76">
        <v>1745.35</v>
      </c>
      <c r="AA242" s="65"/>
    </row>
    <row r="243" spans="1:27" ht="17.25" hidden="1" thickBot="1" x14ac:dyDescent="0.3">
      <c r="A243" s="64"/>
      <c r="B243" s="89">
        <v>31</v>
      </c>
      <c r="C243" s="85"/>
      <c r="D243" s="77"/>
      <c r="E243" s="77"/>
      <c r="F243" s="77"/>
      <c r="G243" s="77"/>
      <c r="H243" s="77"/>
      <c r="I243" s="77"/>
      <c r="J243" s="77"/>
      <c r="K243" s="77"/>
      <c r="L243" s="77"/>
      <c r="M243" s="77"/>
      <c r="N243" s="77"/>
      <c r="O243" s="77"/>
      <c r="P243" s="77"/>
      <c r="Q243" s="77"/>
      <c r="R243" s="77"/>
      <c r="S243" s="77"/>
      <c r="T243" s="77"/>
      <c r="U243" s="77"/>
      <c r="V243" s="77"/>
      <c r="W243" s="77"/>
      <c r="X243" s="77"/>
      <c r="Y243" s="77"/>
      <c r="Z243" s="78"/>
      <c r="AA243" s="65"/>
    </row>
    <row r="244" spans="1:27" ht="16.5" thickBot="1" x14ac:dyDescent="0.3">
      <c r="A244" s="64"/>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65"/>
    </row>
    <row r="245" spans="1:27" x14ac:dyDescent="0.25">
      <c r="A245" s="64"/>
      <c r="B245" s="278" t="s">
        <v>131</v>
      </c>
      <c r="C245" s="302" t="s">
        <v>165</v>
      </c>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3"/>
      <c r="AA245" s="65"/>
    </row>
    <row r="246" spans="1:27" ht="32.25" thickBot="1" x14ac:dyDescent="0.3">
      <c r="A246" s="64"/>
      <c r="B246" s="279"/>
      <c r="C246" s="86" t="s">
        <v>132</v>
      </c>
      <c r="D246" s="81" t="s">
        <v>133</v>
      </c>
      <c r="E246" s="81" t="s">
        <v>134</v>
      </c>
      <c r="F246" s="81" t="s">
        <v>135</v>
      </c>
      <c r="G246" s="81" t="s">
        <v>136</v>
      </c>
      <c r="H246" s="81" t="s">
        <v>137</v>
      </c>
      <c r="I246" s="81" t="s">
        <v>138</v>
      </c>
      <c r="J246" s="81" t="s">
        <v>139</v>
      </c>
      <c r="K246" s="81" t="s">
        <v>140</v>
      </c>
      <c r="L246" s="81" t="s">
        <v>141</v>
      </c>
      <c r="M246" s="81" t="s">
        <v>142</v>
      </c>
      <c r="N246" s="81" t="s">
        <v>143</v>
      </c>
      <c r="O246" s="81" t="s">
        <v>144</v>
      </c>
      <c r="P246" s="81" t="s">
        <v>145</v>
      </c>
      <c r="Q246" s="81" t="s">
        <v>146</v>
      </c>
      <c r="R246" s="81" t="s">
        <v>147</v>
      </c>
      <c r="S246" s="81" t="s">
        <v>148</v>
      </c>
      <c r="T246" s="81" t="s">
        <v>149</v>
      </c>
      <c r="U246" s="81" t="s">
        <v>150</v>
      </c>
      <c r="V246" s="81" t="s">
        <v>151</v>
      </c>
      <c r="W246" s="81" t="s">
        <v>152</v>
      </c>
      <c r="X246" s="81" t="s">
        <v>153</v>
      </c>
      <c r="Y246" s="81" t="s">
        <v>154</v>
      </c>
      <c r="Z246" s="82" t="s">
        <v>155</v>
      </c>
      <c r="AA246" s="65"/>
    </row>
    <row r="247" spans="1:27" ht="16.5" x14ac:dyDescent="0.25">
      <c r="A247" s="64"/>
      <c r="B247" s="87">
        <v>1</v>
      </c>
      <c r="C247" s="92">
        <v>0</v>
      </c>
      <c r="D247" s="90">
        <v>0</v>
      </c>
      <c r="E247" s="90">
        <v>0</v>
      </c>
      <c r="F247" s="90">
        <v>10.15</v>
      </c>
      <c r="G247" s="90">
        <v>77.81</v>
      </c>
      <c r="H247" s="90">
        <v>183.88</v>
      </c>
      <c r="I247" s="90">
        <v>5.57</v>
      </c>
      <c r="J247" s="90">
        <v>0</v>
      </c>
      <c r="K247" s="90">
        <v>0</v>
      </c>
      <c r="L247" s="90">
        <v>0</v>
      </c>
      <c r="M247" s="90">
        <v>0</v>
      </c>
      <c r="N247" s="90">
        <v>0</v>
      </c>
      <c r="O247" s="90">
        <v>0</v>
      </c>
      <c r="P247" s="90">
        <v>114.16</v>
      </c>
      <c r="Q247" s="90">
        <v>40.450000000000003</v>
      </c>
      <c r="R247" s="90">
        <v>0</v>
      </c>
      <c r="S247" s="90">
        <v>0</v>
      </c>
      <c r="T247" s="90">
        <v>0</v>
      </c>
      <c r="U247" s="90">
        <v>0</v>
      </c>
      <c r="V247" s="90">
        <v>109.51</v>
      </c>
      <c r="W247" s="90">
        <v>0</v>
      </c>
      <c r="X247" s="90">
        <v>0</v>
      </c>
      <c r="Y247" s="90">
        <v>0</v>
      </c>
      <c r="Z247" s="91">
        <v>0</v>
      </c>
      <c r="AA247" s="65"/>
    </row>
    <row r="248" spans="1:27" ht="16.5" x14ac:dyDescent="0.25">
      <c r="A248" s="64"/>
      <c r="B248" s="88">
        <v>2</v>
      </c>
      <c r="C248" s="84">
        <v>0</v>
      </c>
      <c r="D248" s="56">
        <v>0</v>
      </c>
      <c r="E248" s="56">
        <v>0</v>
      </c>
      <c r="F248" s="56">
        <v>0</v>
      </c>
      <c r="G248" s="56">
        <v>29.59</v>
      </c>
      <c r="H248" s="56">
        <v>53.84</v>
      </c>
      <c r="I248" s="56">
        <v>0</v>
      </c>
      <c r="J248" s="56">
        <v>0</v>
      </c>
      <c r="K248" s="56">
        <v>20.65</v>
      </c>
      <c r="L248" s="56">
        <v>21.47</v>
      </c>
      <c r="M248" s="56">
        <v>18.27</v>
      </c>
      <c r="N248" s="56">
        <v>0</v>
      </c>
      <c r="O248" s="56">
        <v>5.92</v>
      </c>
      <c r="P248" s="56">
        <v>3.84</v>
      </c>
      <c r="Q248" s="56">
        <v>10.24</v>
      </c>
      <c r="R248" s="56">
        <v>18.190000000000001</v>
      </c>
      <c r="S248" s="56">
        <v>36.9</v>
      </c>
      <c r="T248" s="56">
        <v>111.7</v>
      </c>
      <c r="U248" s="56">
        <v>0.53</v>
      </c>
      <c r="V248" s="56">
        <v>0</v>
      </c>
      <c r="W248" s="56">
        <v>0</v>
      </c>
      <c r="X248" s="56">
        <v>0</v>
      </c>
      <c r="Y248" s="56">
        <v>0</v>
      </c>
      <c r="Z248" s="76">
        <v>0</v>
      </c>
      <c r="AA248" s="65"/>
    </row>
    <row r="249" spans="1:27" ht="16.5" x14ac:dyDescent="0.25">
      <c r="A249" s="64"/>
      <c r="B249" s="88">
        <v>3</v>
      </c>
      <c r="C249" s="84">
        <v>0</v>
      </c>
      <c r="D249" s="56">
        <v>0</v>
      </c>
      <c r="E249" s="56">
        <v>0</v>
      </c>
      <c r="F249" s="56">
        <v>0</v>
      </c>
      <c r="G249" s="56">
        <v>0</v>
      </c>
      <c r="H249" s="56">
        <v>25.71</v>
      </c>
      <c r="I249" s="56">
        <v>115.35</v>
      </c>
      <c r="J249" s="56">
        <v>98.35</v>
      </c>
      <c r="K249" s="56">
        <v>31.04</v>
      </c>
      <c r="L249" s="56">
        <v>0</v>
      </c>
      <c r="M249" s="56">
        <v>0</v>
      </c>
      <c r="N249" s="56">
        <v>0</v>
      </c>
      <c r="O249" s="56">
        <v>0</v>
      </c>
      <c r="P249" s="56">
        <v>0</v>
      </c>
      <c r="Q249" s="56">
        <v>0</v>
      </c>
      <c r="R249" s="56">
        <v>0</v>
      </c>
      <c r="S249" s="56">
        <v>57.88</v>
      </c>
      <c r="T249" s="56">
        <v>103.12</v>
      </c>
      <c r="U249" s="56">
        <v>89.19</v>
      </c>
      <c r="V249" s="56">
        <v>0</v>
      </c>
      <c r="W249" s="56">
        <v>0</v>
      </c>
      <c r="X249" s="56">
        <v>0</v>
      </c>
      <c r="Y249" s="56">
        <v>0</v>
      </c>
      <c r="Z249" s="76">
        <v>0</v>
      </c>
      <c r="AA249" s="65"/>
    </row>
    <row r="250" spans="1:27" ht="16.5" x14ac:dyDescent="0.25">
      <c r="A250" s="64"/>
      <c r="B250" s="88">
        <v>4</v>
      </c>
      <c r="C250" s="84">
        <v>0</v>
      </c>
      <c r="D250" s="56">
        <v>0</v>
      </c>
      <c r="E250" s="56">
        <v>0</v>
      </c>
      <c r="F250" s="56">
        <v>0</v>
      </c>
      <c r="G250" s="56">
        <v>0</v>
      </c>
      <c r="H250" s="56">
        <v>0</v>
      </c>
      <c r="I250" s="56">
        <v>0</v>
      </c>
      <c r="J250" s="56">
        <v>0</v>
      </c>
      <c r="K250" s="56">
        <v>7.68</v>
      </c>
      <c r="L250" s="56">
        <v>0</v>
      </c>
      <c r="M250" s="56">
        <v>0</v>
      </c>
      <c r="N250" s="56">
        <v>0</v>
      </c>
      <c r="O250" s="56">
        <v>0.68</v>
      </c>
      <c r="P250" s="56">
        <v>0</v>
      </c>
      <c r="Q250" s="56">
        <v>0</v>
      </c>
      <c r="R250" s="56">
        <v>0</v>
      </c>
      <c r="S250" s="56">
        <v>0</v>
      </c>
      <c r="T250" s="56">
        <v>0</v>
      </c>
      <c r="U250" s="56">
        <v>3.4</v>
      </c>
      <c r="V250" s="56">
        <v>0</v>
      </c>
      <c r="W250" s="56">
        <v>0</v>
      </c>
      <c r="X250" s="56">
        <v>0</v>
      </c>
      <c r="Y250" s="56">
        <v>0</v>
      </c>
      <c r="Z250" s="76">
        <v>0</v>
      </c>
      <c r="AA250" s="65"/>
    </row>
    <row r="251" spans="1:27" ht="16.5" x14ac:dyDescent="0.25">
      <c r="A251" s="64"/>
      <c r="B251" s="88">
        <v>5</v>
      </c>
      <c r="C251" s="84">
        <v>0</v>
      </c>
      <c r="D251" s="56">
        <v>0</v>
      </c>
      <c r="E251" s="56">
        <v>0</v>
      </c>
      <c r="F251" s="56">
        <v>0</v>
      </c>
      <c r="G251" s="56">
        <v>14.15</v>
      </c>
      <c r="H251" s="56">
        <v>85.39</v>
      </c>
      <c r="I251" s="56">
        <v>81.09</v>
      </c>
      <c r="J251" s="56">
        <v>44.34</v>
      </c>
      <c r="K251" s="56">
        <v>0</v>
      </c>
      <c r="L251" s="56">
        <v>0</v>
      </c>
      <c r="M251" s="56">
        <v>78.680000000000007</v>
      </c>
      <c r="N251" s="56">
        <v>0</v>
      </c>
      <c r="O251" s="56">
        <v>0</v>
      </c>
      <c r="P251" s="56">
        <v>4.46</v>
      </c>
      <c r="Q251" s="56">
        <v>2.72</v>
      </c>
      <c r="R251" s="56">
        <v>22.58</v>
      </c>
      <c r="S251" s="56">
        <v>113.15</v>
      </c>
      <c r="T251" s="56">
        <v>0</v>
      </c>
      <c r="U251" s="56">
        <v>89.83</v>
      </c>
      <c r="V251" s="56">
        <v>77.39</v>
      </c>
      <c r="W251" s="56">
        <v>40.04</v>
      </c>
      <c r="X251" s="56">
        <v>0</v>
      </c>
      <c r="Y251" s="56">
        <v>0</v>
      </c>
      <c r="Z251" s="76">
        <v>0</v>
      </c>
      <c r="AA251" s="65"/>
    </row>
    <row r="252" spans="1:27" ht="16.5" x14ac:dyDescent="0.25">
      <c r="A252" s="64"/>
      <c r="B252" s="88">
        <v>6</v>
      </c>
      <c r="C252" s="84">
        <v>0</v>
      </c>
      <c r="D252" s="56">
        <v>0</v>
      </c>
      <c r="E252" s="56">
        <v>0</v>
      </c>
      <c r="F252" s="56">
        <v>2.64</v>
      </c>
      <c r="G252" s="56">
        <v>4.16</v>
      </c>
      <c r="H252" s="56">
        <v>72.38</v>
      </c>
      <c r="I252" s="56">
        <v>19.420000000000002</v>
      </c>
      <c r="J252" s="56">
        <v>0.25</v>
      </c>
      <c r="K252" s="56">
        <v>0</v>
      </c>
      <c r="L252" s="56">
        <v>0</v>
      </c>
      <c r="M252" s="56">
        <v>0</v>
      </c>
      <c r="N252" s="56">
        <v>0</v>
      </c>
      <c r="O252" s="56">
        <v>0</v>
      </c>
      <c r="P252" s="56">
        <v>0</v>
      </c>
      <c r="Q252" s="56">
        <v>0</v>
      </c>
      <c r="R252" s="56">
        <v>0</v>
      </c>
      <c r="S252" s="56">
        <v>0</v>
      </c>
      <c r="T252" s="56">
        <v>0</v>
      </c>
      <c r="U252" s="56">
        <v>0</v>
      </c>
      <c r="V252" s="56">
        <v>0</v>
      </c>
      <c r="W252" s="56">
        <v>0</v>
      </c>
      <c r="X252" s="56">
        <v>0</v>
      </c>
      <c r="Y252" s="56">
        <v>0</v>
      </c>
      <c r="Z252" s="76">
        <v>0</v>
      </c>
      <c r="AA252" s="65"/>
    </row>
    <row r="253" spans="1:27" ht="16.5" x14ac:dyDescent="0.25">
      <c r="A253" s="64"/>
      <c r="B253" s="88">
        <v>7</v>
      </c>
      <c r="C253" s="84">
        <v>0</v>
      </c>
      <c r="D253" s="56">
        <v>0</v>
      </c>
      <c r="E253" s="56">
        <v>0</v>
      </c>
      <c r="F253" s="56">
        <v>0</v>
      </c>
      <c r="G253" s="56">
        <v>0</v>
      </c>
      <c r="H253" s="56">
        <v>15.17</v>
      </c>
      <c r="I253" s="56">
        <v>51.46</v>
      </c>
      <c r="J253" s="56">
        <v>0</v>
      </c>
      <c r="K253" s="56">
        <v>0</v>
      </c>
      <c r="L253" s="56">
        <v>0</v>
      </c>
      <c r="M253" s="56">
        <v>0</v>
      </c>
      <c r="N253" s="56">
        <v>0</v>
      </c>
      <c r="O253" s="56">
        <v>0</v>
      </c>
      <c r="P253" s="56">
        <v>0</v>
      </c>
      <c r="Q253" s="56">
        <v>0</v>
      </c>
      <c r="R253" s="56">
        <v>0</v>
      </c>
      <c r="S253" s="56">
        <v>0</v>
      </c>
      <c r="T253" s="56">
        <v>0</v>
      </c>
      <c r="U253" s="56">
        <v>0</v>
      </c>
      <c r="V253" s="56">
        <v>0</v>
      </c>
      <c r="W253" s="56">
        <v>0</v>
      </c>
      <c r="X253" s="56">
        <v>0</v>
      </c>
      <c r="Y253" s="56">
        <v>0</v>
      </c>
      <c r="Z253" s="76">
        <v>0</v>
      </c>
      <c r="AA253" s="65"/>
    </row>
    <row r="254" spans="1:27" ht="16.5" x14ac:dyDescent="0.25">
      <c r="A254" s="64"/>
      <c r="B254" s="88">
        <v>8</v>
      </c>
      <c r="C254" s="84">
        <v>0</v>
      </c>
      <c r="D254" s="56">
        <v>0</v>
      </c>
      <c r="E254" s="56">
        <v>0</v>
      </c>
      <c r="F254" s="56">
        <v>0</v>
      </c>
      <c r="G254" s="56">
        <v>0</v>
      </c>
      <c r="H254" s="56">
        <v>40.69</v>
      </c>
      <c r="I254" s="56">
        <v>0</v>
      </c>
      <c r="J254" s="56">
        <v>21.17</v>
      </c>
      <c r="K254" s="56">
        <v>0</v>
      </c>
      <c r="L254" s="56">
        <v>0</v>
      </c>
      <c r="M254" s="56">
        <v>0</v>
      </c>
      <c r="N254" s="56">
        <v>0</v>
      </c>
      <c r="O254" s="56">
        <v>0</v>
      </c>
      <c r="P254" s="56">
        <v>0</v>
      </c>
      <c r="Q254" s="56">
        <v>0</v>
      </c>
      <c r="R254" s="56">
        <v>38.119999999999997</v>
      </c>
      <c r="S254" s="56">
        <v>80.14</v>
      </c>
      <c r="T254" s="56">
        <v>97.39</v>
      </c>
      <c r="U254" s="56">
        <v>0</v>
      </c>
      <c r="V254" s="56">
        <v>0</v>
      </c>
      <c r="W254" s="56">
        <v>0</v>
      </c>
      <c r="X254" s="56">
        <v>0</v>
      </c>
      <c r="Y254" s="56">
        <v>0</v>
      </c>
      <c r="Z254" s="76">
        <v>0</v>
      </c>
      <c r="AA254" s="65"/>
    </row>
    <row r="255" spans="1:27" ht="16.5" x14ac:dyDescent="0.25">
      <c r="A255" s="64"/>
      <c r="B255" s="88">
        <v>9</v>
      </c>
      <c r="C255" s="84">
        <v>0</v>
      </c>
      <c r="D255" s="56">
        <v>0</v>
      </c>
      <c r="E255" s="56">
        <v>0</v>
      </c>
      <c r="F255" s="56">
        <v>7.89</v>
      </c>
      <c r="G255" s="56">
        <v>34.01</v>
      </c>
      <c r="H255" s="56">
        <v>41.77</v>
      </c>
      <c r="I255" s="56">
        <v>0</v>
      </c>
      <c r="J255" s="56">
        <v>0</v>
      </c>
      <c r="K255" s="56">
        <v>0</v>
      </c>
      <c r="L255" s="56">
        <v>0</v>
      </c>
      <c r="M255" s="56">
        <v>9.4700000000000006</v>
      </c>
      <c r="N255" s="56">
        <v>0</v>
      </c>
      <c r="O255" s="56">
        <v>0</v>
      </c>
      <c r="P255" s="56">
        <v>0</v>
      </c>
      <c r="Q255" s="56">
        <v>0</v>
      </c>
      <c r="R255" s="56">
        <v>0</v>
      </c>
      <c r="S255" s="56">
        <v>0</v>
      </c>
      <c r="T255" s="56">
        <v>0</v>
      </c>
      <c r="U255" s="56">
        <v>0</v>
      </c>
      <c r="V255" s="56">
        <v>0</v>
      </c>
      <c r="W255" s="56">
        <v>0</v>
      </c>
      <c r="X255" s="56">
        <v>0</v>
      </c>
      <c r="Y255" s="56">
        <v>0</v>
      </c>
      <c r="Z255" s="76">
        <v>0</v>
      </c>
      <c r="AA255" s="65"/>
    </row>
    <row r="256" spans="1:27" ht="16.5" x14ac:dyDescent="0.25">
      <c r="A256" s="64"/>
      <c r="B256" s="88">
        <v>10</v>
      </c>
      <c r="C256" s="84">
        <v>0</v>
      </c>
      <c r="D256" s="56">
        <v>0</v>
      </c>
      <c r="E256" s="56">
        <v>10.57</v>
      </c>
      <c r="F256" s="56">
        <v>14</v>
      </c>
      <c r="G256" s="56">
        <v>0</v>
      </c>
      <c r="H256" s="56">
        <v>7.73</v>
      </c>
      <c r="I256" s="56">
        <v>14.14</v>
      </c>
      <c r="J256" s="56">
        <v>18.579999999999998</v>
      </c>
      <c r="K256" s="56">
        <v>63.75</v>
      </c>
      <c r="L256" s="56">
        <v>88.47</v>
      </c>
      <c r="M256" s="56">
        <v>105.16</v>
      </c>
      <c r="N256" s="56">
        <v>35.31</v>
      </c>
      <c r="O256" s="56">
        <v>0</v>
      </c>
      <c r="P256" s="56">
        <v>0</v>
      </c>
      <c r="Q256" s="56">
        <v>0</v>
      </c>
      <c r="R256" s="56">
        <v>10.119999999999999</v>
      </c>
      <c r="S256" s="56">
        <v>0</v>
      </c>
      <c r="T256" s="56">
        <v>0.3</v>
      </c>
      <c r="U256" s="56">
        <v>0</v>
      </c>
      <c r="V256" s="56">
        <v>0</v>
      </c>
      <c r="W256" s="56">
        <v>0</v>
      </c>
      <c r="X256" s="56">
        <v>0</v>
      </c>
      <c r="Y256" s="56">
        <v>0</v>
      </c>
      <c r="Z256" s="76">
        <v>0.56000000000000005</v>
      </c>
      <c r="AA256" s="65"/>
    </row>
    <row r="257" spans="1:27" ht="16.5" x14ac:dyDescent="0.25">
      <c r="A257" s="64"/>
      <c r="B257" s="88">
        <v>11</v>
      </c>
      <c r="C257" s="84">
        <v>42.41</v>
      </c>
      <c r="D257" s="56">
        <v>13.63</v>
      </c>
      <c r="E257" s="56">
        <v>0.09</v>
      </c>
      <c r="F257" s="56">
        <v>0</v>
      </c>
      <c r="G257" s="56">
        <v>0.02</v>
      </c>
      <c r="H257" s="56">
        <v>0.24</v>
      </c>
      <c r="I257" s="56">
        <v>9.32</v>
      </c>
      <c r="J257" s="56">
        <v>0.01</v>
      </c>
      <c r="K257" s="56">
        <v>102.55</v>
      </c>
      <c r="L257" s="56">
        <v>96.7</v>
      </c>
      <c r="M257" s="56">
        <v>93.09</v>
      </c>
      <c r="N257" s="56">
        <v>6.47</v>
      </c>
      <c r="O257" s="56">
        <v>0</v>
      </c>
      <c r="P257" s="56">
        <v>0.16</v>
      </c>
      <c r="Q257" s="56">
        <v>0.2</v>
      </c>
      <c r="R257" s="56">
        <v>34.700000000000003</v>
      </c>
      <c r="S257" s="56">
        <v>0</v>
      </c>
      <c r="T257" s="56">
        <v>0</v>
      </c>
      <c r="U257" s="56">
        <v>0</v>
      </c>
      <c r="V257" s="56">
        <v>0</v>
      </c>
      <c r="W257" s="56">
        <v>0</v>
      </c>
      <c r="X257" s="56">
        <v>0</v>
      </c>
      <c r="Y257" s="56">
        <v>0</v>
      </c>
      <c r="Z257" s="76">
        <v>0</v>
      </c>
      <c r="AA257" s="65"/>
    </row>
    <row r="258" spans="1:27" ht="16.5" x14ac:dyDescent="0.25">
      <c r="A258" s="64"/>
      <c r="B258" s="88">
        <v>12</v>
      </c>
      <c r="C258" s="84">
        <v>0</v>
      </c>
      <c r="D258" s="56">
        <v>0</v>
      </c>
      <c r="E258" s="56">
        <v>0</v>
      </c>
      <c r="F258" s="56">
        <v>0</v>
      </c>
      <c r="G258" s="56">
        <v>5.34</v>
      </c>
      <c r="H258" s="56">
        <v>0</v>
      </c>
      <c r="I258" s="56">
        <v>30.7</v>
      </c>
      <c r="J258" s="56">
        <v>25.08</v>
      </c>
      <c r="K258" s="56">
        <v>0</v>
      </c>
      <c r="L258" s="56">
        <v>0</v>
      </c>
      <c r="M258" s="56">
        <v>0</v>
      </c>
      <c r="N258" s="56">
        <v>0</v>
      </c>
      <c r="O258" s="56">
        <v>0</v>
      </c>
      <c r="P258" s="56">
        <v>0</v>
      </c>
      <c r="Q258" s="56">
        <v>0</v>
      </c>
      <c r="R258" s="56">
        <v>0</v>
      </c>
      <c r="S258" s="56">
        <v>0</v>
      </c>
      <c r="T258" s="56">
        <v>0</v>
      </c>
      <c r="U258" s="56">
        <v>0</v>
      </c>
      <c r="V258" s="56">
        <v>0</v>
      </c>
      <c r="W258" s="56">
        <v>0</v>
      </c>
      <c r="X258" s="56">
        <v>0</v>
      </c>
      <c r="Y258" s="56">
        <v>0</v>
      </c>
      <c r="Z258" s="76">
        <v>0</v>
      </c>
      <c r="AA258" s="65"/>
    </row>
    <row r="259" spans="1:27" ht="16.5" x14ac:dyDescent="0.25">
      <c r="A259" s="64"/>
      <c r="B259" s="88">
        <v>13</v>
      </c>
      <c r="C259" s="84">
        <v>0</v>
      </c>
      <c r="D259" s="56">
        <v>0</v>
      </c>
      <c r="E259" s="56">
        <v>0</v>
      </c>
      <c r="F259" s="56">
        <v>0</v>
      </c>
      <c r="G259" s="56">
        <v>22.92</v>
      </c>
      <c r="H259" s="56">
        <v>50.25</v>
      </c>
      <c r="I259" s="56">
        <v>67.819999999999993</v>
      </c>
      <c r="J259" s="56">
        <v>12.61</v>
      </c>
      <c r="K259" s="56">
        <v>0</v>
      </c>
      <c r="L259" s="56">
        <v>0</v>
      </c>
      <c r="M259" s="56">
        <v>0</v>
      </c>
      <c r="N259" s="56">
        <v>0</v>
      </c>
      <c r="O259" s="56">
        <v>0</v>
      </c>
      <c r="P259" s="56">
        <v>0</v>
      </c>
      <c r="Q259" s="56">
        <v>0</v>
      </c>
      <c r="R259" s="56">
        <v>0</v>
      </c>
      <c r="S259" s="56">
        <v>0</v>
      </c>
      <c r="T259" s="56">
        <v>0</v>
      </c>
      <c r="U259" s="56">
        <v>2.86</v>
      </c>
      <c r="V259" s="56">
        <v>0</v>
      </c>
      <c r="W259" s="56">
        <v>0</v>
      </c>
      <c r="X259" s="56">
        <v>0</v>
      </c>
      <c r="Y259" s="56">
        <v>0</v>
      </c>
      <c r="Z259" s="76">
        <v>0</v>
      </c>
      <c r="AA259" s="65"/>
    </row>
    <row r="260" spans="1:27" ht="16.5" x14ac:dyDescent="0.25">
      <c r="A260" s="64"/>
      <c r="B260" s="88">
        <v>14</v>
      </c>
      <c r="C260" s="84">
        <v>0</v>
      </c>
      <c r="D260" s="56">
        <v>0</v>
      </c>
      <c r="E260" s="56">
        <v>0</v>
      </c>
      <c r="F260" s="56">
        <v>0</v>
      </c>
      <c r="G260" s="56">
        <v>0</v>
      </c>
      <c r="H260" s="56">
        <v>12.88</v>
      </c>
      <c r="I260" s="56">
        <v>14.09</v>
      </c>
      <c r="J260" s="56">
        <v>21.33</v>
      </c>
      <c r="K260" s="56">
        <v>0</v>
      </c>
      <c r="L260" s="56">
        <v>0</v>
      </c>
      <c r="M260" s="56">
        <v>0</v>
      </c>
      <c r="N260" s="56">
        <v>3.88</v>
      </c>
      <c r="O260" s="56">
        <v>19.77</v>
      </c>
      <c r="P260" s="56">
        <v>24.37</v>
      </c>
      <c r="Q260" s="56">
        <v>36.71</v>
      </c>
      <c r="R260" s="56">
        <v>0</v>
      </c>
      <c r="S260" s="56">
        <v>0</v>
      </c>
      <c r="T260" s="56">
        <v>5.29</v>
      </c>
      <c r="U260" s="56">
        <v>0</v>
      </c>
      <c r="V260" s="56">
        <v>0</v>
      </c>
      <c r="W260" s="56">
        <v>0</v>
      </c>
      <c r="X260" s="56">
        <v>0</v>
      </c>
      <c r="Y260" s="56">
        <v>0</v>
      </c>
      <c r="Z260" s="76">
        <v>0</v>
      </c>
      <c r="AA260" s="65"/>
    </row>
    <row r="261" spans="1:27" ht="16.5" x14ac:dyDescent="0.25">
      <c r="A261" s="64"/>
      <c r="B261" s="88">
        <v>15</v>
      </c>
      <c r="C261" s="84">
        <v>0</v>
      </c>
      <c r="D261" s="56">
        <v>0</v>
      </c>
      <c r="E261" s="56">
        <v>0</v>
      </c>
      <c r="F261" s="56">
        <v>0</v>
      </c>
      <c r="G261" s="56">
        <v>0</v>
      </c>
      <c r="H261" s="56">
        <v>0</v>
      </c>
      <c r="I261" s="56">
        <v>10.63</v>
      </c>
      <c r="J261" s="56">
        <v>0</v>
      </c>
      <c r="K261" s="56">
        <v>0</v>
      </c>
      <c r="L261" s="56">
        <v>0</v>
      </c>
      <c r="M261" s="56">
        <v>0</v>
      </c>
      <c r="N261" s="56">
        <v>0</v>
      </c>
      <c r="O261" s="56">
        <v>0</v>
      </c>
      <c r="P261" s="56">
        <v>0</v>
      </c>
      <c r="Q261" s="56">
        <v>0</v>
      </c>
      <c r="R261" s="56">
        <v>0</v>
      </c>
      <c r="S261" s="56">
        <v>0</v>
      </c>
      <c r="T261" s="56">
        <v>0</v>
      </c>
      <c r="U261" s="56">
        <v>0</v>
      </c>
      <c r="V261" s="56">
        <v>0</v>
      </c>
      <c r="W261" s="56">
        <v>0</v>
      </c>
      <c r="X261" s="56">
        <v>0</v>
      </c>
      <c r="Y261" s="56">
        <v>0</v>
      </c>
      <c r="Z261" s="76">
        <v>0</v>
      </c>
      <c r="AA261" s="65"/>
    </row>
    <row r="262" spans="1:27" ht="16.5" x14ac:dyDescent="0.25">
      <c r="A262" s="64"/>
      <c r="B262" s="88">
        <v>16</v>
      </c>
      <c r="C262" s="84">
        <v>0</v>
      </c>
      <c r="D262" s="56">
        <v>0</v>
      </c>
      <c r="E262" s="56">
        <v>0</v>
      </c>
      <c r="F262" s="56">
        <v>0</v>
      </c>
      <c r="G262" s="56">
        <v>0</v>
      </c>
      <c r="H262" s="56">
        <v>22.33</v>
      </c>
      <c r="I262" s="56">
        <v>0</v>
      </c>
      <c r="J262" s="56">
        <v>0</v>
      </c>
      <c r="K262" s="56">
        <v>0</v>
      </c>
      <c r="L262" s="56">
        <v>0</v>
      </c>
      <c r="M262" s="56">
        <v>0</v>
      </c>
      <c r="N262" s="56">
        <v>0</v>
      </c>
      <c r="O262" s="56">
        <v>0</v>
      </c>
      <c r="P262" s="56">
        <v>0</v>
      </c>
      <c r="Q262" s="56">
        <v>0</v>
      </c>
      <c r="R262" s="56">
        <v>0</v>
      </c>
      <c r="S262" s="56">
        <v>0</v>
      </c>
      <c r="T262" s="56">
        <v>0</v>
      </c>
      <c r="U262" s="56">
        <v>0</v>
      </c>
      <c r="V262" s="56">
        <v>0</v>
      </c>
      <c r="W262" s="56">
        <v>0</v>
      </c>
      <c r="X262" s="56">
        <v>0</v>
      </c>
      <c r="Y262" s="56">
        <v>0</v>
      </c>
      <c r="Z262" s="76">
        <v>0</v>
      </c>
      <c r="AA262" s="65"/>
    </row>
    <row r="263" spans="1:27" ht="16.5" x14ac:dyDescent="0.25">
      <c r="A263" s="64"/>
      <c r="B263" s="88">
        <v>17</v>
      </c>
      <c r="C263" s="84">
        <v>0</v>
      </c>
      <c r="D263" s="56">
        <v>0</v>
      </c>
      <c r="E263" s="56">
        <v>0</v>
      </c>
      <c r="F263" s="56">
        <v>0</v>
      </c>
      <c r="G263" s="56">
        <v>0</v>
      </c>
      <c r="H263" s="56">
        <v>0</v>
      </c>
      <c r="I263" s="56">
        <v>14.51</v>
      </c>
      <c r="J263" s="56">
        <v>0</v>
      </c>
      <c r="K263" s="56">
        <v>0</v>
      </c>
      <c r="L263" s="56">
        <v>0</v>
      </c>
      <c r="M263" s="56">
        <v>0</v>
      </c>
      <c r="N263" s="56">
        <v>53.9</v>
      </c>
      <c r="O263" s="56">
        <v>39.75</v>
      </c>
      <c r="P263" s="56">
        <v>54.07</v>
      </c>
      <c r="Q263" s="56">
        <v>0</v>
      </c>
      <c r="R263" s="56">
        <v>7.14</v>
      </c>
      <c r="S263" s="56">
        <v>0</v>
      </c>
      <c r="T263" s="56">
        <v>21.48</v>
      </c>
      <c r="U263" s="56">
        <v>0</v>
      </c>
      <c r="V263" s="56">
        <v>0</v>
      </c>
      <c r="W263" s="56">
        <v>0</v>
      </c>
      <c r="X263" s="56">
        <v>0</v>
      </c>
      <c r="Y263" s="56">
        <v>0</v>
      </c>
      <c r="Z263" s="76">
        <v>0</v>
      </c>
      <c r="AA263" s="65"/>
    </row>
    <row r="264" spans="1:27" ht="16.5" x14ac:dyDescent="0.25">
      <c r="A264" s="64"/>
      <c r="B264" s="88">
        <v>18</v>
      </c>
      <c r="C264" s="84">
        <v>0</v>
      </c>
      <c r="D264" s="56">
        <v>0</v>
      </c>
      <c r="E264" s="56">
        <v>0</v>
      </c>
      <c r="F264" s="56">
        <v>0</v>
      </c>
      <c r="G264" s="56">
        <v>0</v>
      </c>
      <c r="H264" s="56">
        <v>0</v>
      </c>
      <c r="I264" s="56">
        <v>0</v>
      </c>
      <c r="J264" s="56">
        <v>0</v>
      </c>
      <c r="K264" s="56">
        <v>0.44</v>
      </c>
      <c r="L264" s="56">
        <v>0</v>
      </c>
      <c r="M264" s="56">
        <v>0</v>
      </c>
      <c r="N264" s="56">
        <v>0</v>
      </c>
      <c r="O264" s="56">
        <v>0</v>
      </c>
      <c r="P264" s="56">
        <v>0</v>
      </c>
      <c r="Q264" s="56">
        <v>0</v>
      </c>
      <c r="R264" s="56">
        <v>3.19</v>
      </c>
      <c r="S264" s="56">
        <v>9.8000000000000007</v>
      </c>
      <c r="T264" s="56">
        <v>5.01</v>
      </c>
      <c r="U264" s="56">
        <v>26.1</v>
      </c>
      <c r="V264" s="56">
        <v>0</v>
      </c>
      <c r="W264" s="56">
        <v>0</v>
      </c>
      <c r="X264" s="56">
        <v>0</v>
      </c>
      <c r="Y264" s="56">
        <v>0</v>
      </c>
      <c r="Z264" s="76">
        <v>0</v>
      </c>
      <c r="AA264" s="65"/>
    </row>
    <row r="265" spans="1:27" ht="16.5" x14ac:dyDescent="0.25">
      <c r="A265" s="64"/>
      <c r="B265" s="88">
        <v>19</v>
      </c>
      <c r="C265" s="84">
        <v>0</v>
      </c>
      <c r="D265" s="56">
        <v>0</v>
      </c>
      <c r="E265" s="56">
        <v>0</v>
      </c>
      <c r="F265" s="56">
        <v>0</v>
      </c>
      <c r="G265" s="56">
        <v>0</v>
      </c>
      <c r="H265" s="56">
        <v>0.8</v>
      </c>
      <c r="I265" s="56">
        <v>38.799999999999997</v>
      </c>
      <c r="J265" s="56">
        <v>0</v>
      </c>
      <c r="K265" s="56">
        <v>0</v>
      </c>
      <c r="L265" s="56">
        <v>0</v>
      </c>
      <c r="M265" s="56">
        <v>0</v>
      </c>
      <c r="N265" s="56">
        <v>0</v>
      </c>
      <c r="O265" s="56">
        <v>0</v>
      </c>
      <c r="P265" s="56">
        <v>0</v>
      </c>
      <c r="Q265" s="56">
        <v>0</v>
      </c>
      <c r="R265" s="56">
        <v>0</v>
      </c>
      <c r="S265" s="56">
        <v>0</v>
      </c>
      <c r="T265" s="56">
        <v>0</v>
      </c>
      <c r="U265" s="56">
        <v>0</v>
      </c>
      <c r="V265" s="56">
        <v>0</v>
      </c>
      <c r="W265" s="56">
        <v>0</v>
      </c>
      <c r="X265" s="56">
        <v>0</v>
      </c>
      <c r="Y265" s="56">
        <v>0</v>
      </c>
      <c r="Z265" s="76">
        <v>0</v>
      </c>
      <c r="AA265" s="65"/>
    </row>
    <row r="266" spans="1:27" ht="16.5" x14ac:dyDescent="0.25">
      <c r="A266" s="64"/>
      <c r="B266" s="88">
        <v>20</v>
      </c>
      <c r="C266" s="84">
        <v>0</v>
      </c>
      <c r="D266" s="56">
        <v>0</v>
      </c>
      <c r="E266" s="56">
        <v>0</v>
      </c>
      <c r="F266" s="56">
        <v>0</v>
      </c>
      <c r="G266" s="56">
        <v>0</v>
      </c>
      <c r="H266" s="56">
        <v>0</v>
      </c>
      <c r="I266" s="56">
        <v>0</v>
      </c>
      <c r="J266" s="56">
        <v>45.27</v>
      </c>
      <c r="K266" s="56">
        <v>92</v>
      </c>
      <c r="L266" s="56">
        <v>26.3</v>
      </c>
      <c r="M266" s="56">
        <v>0</v>
      </c>
      <c r="N266" s="56">
        <v>0</v>
      </c>
      <c r="O266" s="56">
        <v>0</v>
      </c>
      <c r="P266" s="56">
        <v>0</v>
      </c>
      <c r="Q266" s="56">
        <v>0</v>
      </c>
      <c r="R266" s="56">
        <v>33.15</v>
      </c>
      <c r="S266" s="56">
        <v>0</v>
      </c>
      <c r="T266" s="56">
        <v>33.31</v>
      </c>
      <c r="U266" s="56">
        <v>0</v>
      </c>
      <c r="V266" s="56">
        <v>0</v>
      </c>
      <c r="W266" s="56">
        <v>0</v>
      </c>
      <c r="X266" s="56">
        <v>0</v>
      </c>
      <c r="Y266" s="56">
        <v>0</v>
      </c>
      <c r="Z266" s="76">
        <v>0</v>
      </c>
      <c r="AA266" s="65"/>
    </row>
    <row r="267" spans="1:27" ht="16.5" x14ac:dyDescent="0.25">
      <c r="A267" s="64"/>
      <c r="B267" s="88">
        <v>21</v>
      </c>
      <c r="C267" s="84">
        <v>0</v>
      </c>
      <c r="D267" s="56">
        <v>0</v>
      </c>
      <c r="E267" s="56">
        <v>0</v>
      </c>
      <c r="F267" s="56">
        <v>0</v>
      </c>
      <c r="G267" s="56">
        <v>0</v>
      </c>
      <c r="H267" s="56">
        <v>15.08</v>
      </c>
      <c r="I267" s="56">
        <v>5.12</v>
      </c>
      <c r="J267" s="56">
        <v>61.9</v>
      </c>
      <c r="K267" s="56">
        <v>83.69</v>
      </c>
      <c r="L267" s="56">
        <v>14.46</v>
      </c>
      <c r="M267" s="56">
        <v>56.07</v>
      </c>
      <c r="N267" s="56">
        <v>69.27</v>
      </c>
      <c r="O267" s="56">
        <v>97.89</v>
      </c>
      <c r="P267" s="56">
        <v>93.53</v>
      </c>
      <c r="Q267" s="56">
        <v>105.68</v>
      </c>
      <c r="R267" s="56">
        <v>88.34</v>
      </c>
      <c r="S267" s="56">
        <v>132.09</v>
      </c>
      <c r="T267" s="56">
        <v>127.17</v>
      </c>
      <c r="U267" s="56">
        <v>91.2</v>
      </c>
      <c r="V267" s="56">
        <v>28.48</v>
      </c>
      <c r="W267" s="56">
        <v>0</v>
      </c>
      <c r="X267" s="56">
        <v>0</v>
      </c>
      <c r="Y267" s="56">
        <v>0</v>
      </c>
      <c r="Z267" s="76">
        <v>0</v>
      </c>
      <c r="AA267" s="65"/>
    </row>
    <row r="268" spans="1:27" ht="16.5" x14ac:dyDescent="0.25">
      <c r="A268" s="64"/>
      <c r="B268" s="88">
        <v>22</v>
      </c>
      <c r="C268" s="84">
        <v>0</v>
      </c>
      <c r="D268" s="56">
        <v>0</v>
      </c>
      <c r="E268" s="56">
        <v>0</v>
      </c>
      <c r="F268" s="56">
        <v>0</v>
      </c>
      <c r="G268" s="56">
        <v>0</v>
      </c>
      <c r="H268" s="56">
        <v>0</v>
      </c>
      <c r="I268" s="56">
        <v>65.23</v>
      </c>
      <c r="J268" s="56">
        <v>10.67</v>
      </c>
      <c r="K268" s="56">
        <v>1.61</v>
      </c>
      <c r="L268" s="56">
        <v>0</v>
      </c>
      <c r="M268" s="56">
        <v>0</v>
      </c>
      <c r="N268" s="56">
        <v>0</v>
      </c>
      <c r="O268" s="56">
        <v>0</v>
      </c>
      <c r="P268" s="56">
        <v>54.67</v>
      </c>
      <c r="Q268" s="56">
        <v>42.19</v>
      </c>
      <c r="R268" s="56">
        <v>46.6</v>
      </c>
      <c r="S268" s="56">
        <v>121.67</v>
      </c>
      <c r="T268" s="56">
        <v>117.56</v>
      </c>
      <c r="U268" s="56">
        <v>86.95</v>
      </c>
      <c r="V268" s="56">
        <v>0.14000000000000001</v>
      </c>
      <c r="W268" s="56">
        <v>48.98</v>
      </c>
      <c r="X268" s="56">
        <v>0</v>
      </c>
      <c r="Y268" s="56">
        <v>0</v>
      </c>
      <c r="Z268" s="76">
        <v>0</v>
      </c>
      <c r="AA268" s="65"/>
    </row>
    <row r="269" spans="1:27" ht="16.5" x14ac:dyDescent="0.25">
      <c r="A269" s="64"/>
      <c r="B269" s="88">
        <v>23</v>
      </c>
      <c r="C269" s="84">
        <v>0</v>
      </c>
      <c r="D269" s="56">
        <v>0</v>
      </c>
      <c r="E269" s="56">
        <v>0</v>
      </c>
      <c r="F269" s="56">
        <v>0</v>
      </c>
      <c r="G269" s="56">
        <v>0</v>
      </c>
      <c r="H269" s="56">
        <v>26.03</v>
      </c>
      <c r="I269" s="56">
        <v>106.78</v>
      </c>
      <c r="J269" s="56">
        <v>40.69</v>
      </c>
      <c r="K269" s="56">
        <v>43.57</v>
      </c>
      <c r="L269" s="56">
        <v>0</v>
      </c>
      <c r="M269" s="56">
        <v>0</v>
      </c>
      <c r="N269" s="56">
        <v>0</v>
      </c>
      <c r="O269" s="56">
        <v>0</v>
      </c>
      <c r="P269" s="56">
        <v>0</v>
      </c>
      <c r="Q269" s="56">
        <v>0</v>
      </c>
      <c r="R269" s="56">
        <v>0</v>
      </c>
      <c r="S269" s="56">
        <v>0</v>
      </c>
      <c r="T269" s="56">
        <v>0</v>
      </c>
      <c r="U269" s="56">
        <v>99.84</v>
      </c>
      <c r="V269" s="56">
        <v>48.71</v>
      </c>
      <c r="W269" s="56">
        <v>50.08</v>
      </c>
      <c r="X269" s="56">
        <v>0</v>
      </c>
      <c r="Y269" s="56">
        <v>0</v>
      </c>
      <c r="Z269" s="76">
        <v>0</v>
      </c>
      <c r="AA269" s="65"/>
    </row>
    <row r="270" spans="1:27" ht="16.5" x14ac:dyDescent="0.25">
      <c r="A270" s="64"/>
      <c r="B270" s="88">
        <v>24</v>
      </c>
      <c r="C270" s="84">
        <v>22.49</v>
      </c>
      <c r="D270" s="56">
        <v>0</v>
      </c>
      <c r="E270" s="56">
        <v>0</v>
      </c>
      <c r="F270" s="56">
        <v>0</v>
      </c>
      <c r="G270" s="56">
        <v>0</v>
      </c>
      <c r="H270" s="56">
        <v>0</v>
      </c>
      <c r="I270" s="56">
        <v>0</v>
      </c>
      <c r="J270" s="56">
        <v>83.04</v>
      </c>
      <c r="K270" s="56">
        <v>178.32</v>
      </c>
      <c r="L270" s="56">
        <v>110.66</v>
      </c>
      <c r="M270" s="56">
        <v>105.21</v>
      </c>
      <c r="N270" s="56">
        <v>133.07</v>
      </c>
      <c r="O270" s="56">
        <v>162.94999999999999</v>
      </c>
      <c r="P270" s="56">
        <v>268.77</v>
      </c>
      <c r="Q270" s="56">
        <v>169.45</v>
      </c>
      <c r="R270" s="56">
        <v>181.71</v>
      </c>
      <c r="S270" s="56">
        <v>174.18</v>
      </c>
      <c r="T270" s="56">
        <v>157.44999999999999</v>
      </c>
      <c r="U270" s="56">
        <v>162.84</v>
      </c>
      <c r="V270" s="56">
        <v>81.650000000000006</v>
      </c>
      <c r="W270" s="56">
        <v>55.63</v>
      </c>
      <c r="X270" s="56">
        <v>2.74</v>
      </c>
      <c r="Y270" s="56">
        <v>0</v>
      </c>
      <c r="Z270" s="76">
        <v>0</v>
      </c>
      <c r="AA270" s="65"/>
    </row>
    <row r="271" spans="1:27" ht="16.5" x14ac:dyDescent="0.25">
      <c r="A271" s="64"/>
      <c r="B271" s="88">
        <v>25</v>
      </c>
      <c r="C271" s="84">
        <v>0</v>
      </c>
      <c r="D271" s="56">
        <v>0</v>
      </c>
      <c r="E271" s="56">
        <v>0</v>
      </c>
      <c r="F271" s="56">
        <v>0</v>
      </c>
      <c r="G271" s="56">
        <v>0</v>
      </c>
      <c r="H271" s="56">
        <v>0</v>
      </c>
      <c r="I271" s="56">
        <v>0</v>
      </c>
      <c r="J271" s="56">
        <v>0</v>
      </c>
      <c r="K271" s="56">
        <v>149.05000000000001</v>
      </c>
      <c r="L271" s="56">
        <v>0</v>
      </c>
      <c r="M271" s="56">
        <v>0</v>
      </c>
      <c r="N271" s="56">
        <v>18.04</v>
      </c>
      <c r="O271" s="56">
        <v>0</v>
      </c>
      <c r="P271" s="56">
        <v>40.99</v>
      </c>
      <c r="Q271" s="56">
        <v>71.83</v>
      </c>
      <c r="R271" s="56">
        <v>56.85</v>
      </c>
      <c r="S271" s="56">
        <v>47.95</v>
      </c>
      <c r="T271" s="56">
        <v>43.92</v>
      </c>
      <c r="U271" s="56">
        <v>102.21</v>
      </c>
      <c r="V271" s="56">
        <v>30.63</v>
      </c>
      <c r="W271" s="56">
        <v>67.58</v>
      </c>
      <c r="X271" s="56">
        <v>0</v>
      </c>
      <c r="Y271" s="56">
        <v>0</v>
      </c>
      <c r="Z271" s="76">
        <v>0</v>
      </c>
      <c r="AA271" s="65"/>
    </row>
    <row r="272" spans="1:27" ht="16.5" x14ac:dyDescent="0.25">
      <c r="A272" s="64"/>
      <c r="B272" s="88">
        <v>26</v>
      </c>
      <c r="C272" s="84">
        <v>0</v>
      </c>
      <c r="D272" s="56">
        <v>0</v>
      </c>
      <c r="E272" s="56">
        <v>0</v>
      </c>
      <c r="F272" s="56">
        <v>0</v>
      </c>
      <c r="G272" s="56">
        <v>8.0299999999999994</v>
      </c>
      <c r="H272" s="56">
        <v>55.94</v>
      </c>
      <c r="I272" s="56">
        <v>221.83</v>
      </c>
      <c r="J272" s="56">
        <v>77.97</v>
      </c>
      <c r="K272" s="56">
        <v>0.02</v>
      </c>
      <c r="L272" s="56">
        <v>0</v>
      </c>
      <c r="M272" s="56">
        <v>0</v>
      </c>
      <c r="N272" s="56">
        <v>0</v>
      </c>
      <c r="O272" s="56">
        <v>0</v>
      </c>
      <c r="P272" s="56">
        <v>0</v>
      </c>
      <c r="Q272" s="56">
        <v>0</v>
      </c>
      <c r="R272" s="56">
        <v>36.770000000000003</v>
      </c>
      <c r="S272" s="56">
        <v>0</v>
      </c>
      <c r="T272" s="56">
        <v>0</v>
      </c>
      <c r="U272" s="56">
        <v>0</v>
      </c>
      <c r="V272" s="56">
        <v>0</v>
      </c>
      <c r="W272" s="56">
        <v>0</v>
      </c>
      <c r="X272" s="56">
        <v>0.02</v>
      </c>
      <c r="Y272" s="56">
        <v>0</v>
      </c>
      <c r="Z272" s="76">
        <v>0</v>
      </c>
      <c r="AA272" s="65"/>
    </row>
    <row r="273" spans="1:27" ht="16.5" x14ac:dyDescent="0.25">
      <c r="A273" s="64"/>
      <c r="B273" s="88">
        <v>27</v>
      </c>
      <c r="C273" s="84">
        <v>0</v>
      </c>
      <c r="D273" s="56">
        <v>0</v>
      </c>
      <c r="E273" s="56">
        <v>0</v>
      </c>
      <c r="F273" s="56">
        <v>0</v>
      </c>
      <c r="G273" s="56">
        <v>0</v>
      </c>
      <c r="H273" s="56">
        <v>0.03</v>
      </c>
      <c r="I273" s="56">
        <v>126.66</v>
      </c>
      <c r="J273" s="56">
        <v>27.6</v>
      </c>
      <c r="K273" s="56">
        <v>0</v>
      </c>
      <c r="L273" s="56">
        <v>0</v>
      </c>
      <c r="M273" s="56">
        <v>0.74</v>
      </c>
      <c r="N273" s="56">
        <v>0.56999999999999995</v>
      </c>
      <c r="O273" s="56">
        <v>0</v>
      </c>
      <c r="P273" s="56">
        <v>0</v>
      </c>
      <c r="Q273" s="56">
        <v>0</v>
      </c>
      <c r="R273" s="56">
        <v>0</v>
      </c>
      <c r="S273" s="56">
        <v>0</v>
      </c>
      <c r="T273" s="56">
        <v>0</v>
      </c>
      <c r="U273" s="56">
        <v>2.95</v>
      </c>
      <c r="V273" s="56">
        <v>0</v>
      </c>
      <c r="W273" s="56">
        <v>0</v>
      </c>
      <c r="X273" s="56">
        <v>0</v>
      </c>
      <c r="Y273" s="56">
        <v>0</v>
      </c>
      <c r="Z273" s="76">
        <v>0</v>
      </c>
      <c r="AA273" s="65"/>
    </row>
    <row r="274" spans="1:27" ht="16.5" x14ac:dyDescent="0.25">
      <c r="A274" s="64"/>
      <c r="B274" s="88">
        <v>28</v>
      </c>
      <c r="C274" s="84">
        <v>0</v>
      </c>
      <c r="D274" s="56">
        <v>0</v>
      </c>
      <c r="E274" s="56">
        <v>0</v>
      </c>
      <c r="F274" s="56">
        <v>0</v>
      </c>
      <c r="G274" s="56">
        <v>0</v>
      </c>
      <c r="H274" s="56">
        <v>29.5</v>
      </c>
      <c r="I274" s="56">
        <v>0.02</v>
      </c>
      <c r="J274" s="56">
        <v>149.55000000000001</v>
      </c>
      <c r="K274" s="56">
        <v>0</v>
      </c>
      <c r="L274" s="56">
        <v>0</v>
      </c>
      <c r="M274" s="56">
        <v>0</v>
      </c>
      <c r="N274" s="56">
        <v>0</v>
      </c>
      <c r="O274" s="56">
        <v>0</v>
      </c>
      <c r="P274" s="56">
        <v>0</v>
      </c>
      <c r="Q274" s="56">
        <v>0</v>
      </c>
      <c r="R274" s="56">
        <v>0</v>
      </c>
      <c r="S274" s="56">
        <v>0</v>
      </c>
      <c r="T274" s="56">
        <v>29.74</v>
      </c>
      <c r="U274" s="56">
        <v>137.74</v>
      </c>
      <c r="V274" s="56">
        <v>85.92</v>
      </c>
      <c r="W274" s="56">
        <v>0</v>
      </c>
      <c r="X274" s="56">
        <v>0</v>
      </c>
      <c r="Y274" s="56">
        <v>0</v>
      </c>
      <c r="Z274" s="76">
        <v>0</v>
      </c>
      <c r="AA274" s="65"/>
    </row>
    <row r="275" spans="1:27" ht="16.5" x14ac:dyDescent="0.25">
      <c r="A275" s="64"/>
      <c r="B275" s="88">
        <v>29</v>
      </c>
      <c r="C275" s="84">
        <v>0.06</v>
      </c>
      <c r="D275" s="56">
        <v>0</v>
      </c>
      <c r="E275" s="56">
        <v>0</v>
      </c>
      <c r="F275" s="56">
        <v>0</v>
      </c>
      <c r="G275" s="56">
        <v>16.649999999999999</v>
      </c>
      <c r="H275" s="56">
        <v>33.15</v>
      </c>
      <c r="I275" s="56">
        <v>82.8</v>
      </c>
      <c r="J275" s="56">
        <v>0</v>
      </c>
      <c r="K275" s="56">
        <v>75.739999999999995</v>
      </c>
      <c r="L275" s="56">
        <v>29.36</v>
      </c>
      <c r="M275" s="56">
        <v>112.62</v>
      </c>
      <c r="N275" s="56">
        <v>134.26</v>
      </c>
      <c r="O275" s="56">
        <v>83.96</v>
      </c>
      <c r="P275" s="56">
        <v>149.66</v>
      </c>
      <c r="Q275" s="56">
        <v>230.07</v>
      </c>
      <c r="R275" s="56">
        <v>215.83</v>
      </c>
      <c r="S275" s="56">
        <v>223.3</v>
      </c>
      <c r="T275" s="56">
        <v>109.21</v>
      </c>
      <c r="U275" s="56">
        <v>137.81</v>
      </c>
      <c r="V275" s="56">
        <v>58.13</v>
      </c>
      <c r="W275" s="56">
        <v>0</v>
      </c>
      <c r="X275" s="56">
        <v>0</v>
      </c>
      <c r="Y275" s="56">
        <v>0</v>
      </c>
      <c r="Z275" s="76">
        <v>0</v>
      </c>
      <c r="AA275" s="65"/>
    </row>
    <row r="276" spans="1:27" ht="16.5" x14ac:dyDescent="0.25">
      <c r="A276" s="64"/>
      <c r="B276" s="88">
        <v>30</v>
      </c>
      <c r="C276" s="84">
        <v>0</v>
      </c>
      <c r="D276" s="56">
        <v>0</v>
      </c>
      <c r="E276" s="56">
        <v>0</v>
      </c>
      <c r="F276" s="56">
        <v>0</v>
      </c>
      <c r="G276" s="56">
        <v>0</v>
      </c>
      <c r="H276" s="56">
        <v>0</v>
      </c>
      <c r="I276" s="56">
        <v>154.53</v>
      </c>
      <c r="J276" s="56">
        <v>76</v>
      </c>
      <c r="K276" s="56">
        <v>0</v>
      </c>
      <c r="L276" s="56">
        <v>0</v>
      </c>
      <c r="M276" s="56">
        <v>11.36</v>
      </c>
      <c r="N276" s="56">
        <v>0</v>
      </c>
      <c r="O276" s="56">
        <v>0</v>
      </c>
      <c r="P276" s="56">
        <v>0</v>
      </c>
      <c r="Q276" s="56">
        <v>0</v>
      </c>
      <c r="R276" s="56">
        <v>0</v>
      </c>
      <c r="S276" s="56">
        <v>0</v>
      </c>
      <c r="T276" s="56">
        <v>0</v>
      </c>
      <c r="U276" s="56">
        <v>0</v>
      </c>
      <c r="V276" s="56">
        <v>0</v>
      </c>
      <c r="W276" s="56">
        <v>0</v>
      </c>
      <c r="X276" s="56">
        <v>0.03</v>
      </c>
      <c r="Y276" s="56">
        <v>0</v>
      </c>
      <c r="Z276" s="76">
        <v>0</v>
      </c>
      <c r="AA276" s="65"/>
    </row>
    <row r="277" spans="1:27" ht="17.25" hidden="1" thickBot="1" x14ac:dyDescent="0.3">
      <c r="A277" s="64"/>
      <c r="B277" s="89">
        <v>31</v>
      </c>
      <c r="C277" s="85"/>
      <c r="D277" s="77"/>
      <c r="E277" s="77"/>
      <c r="F277" s="77"/>
      <c r="G277" s="77"/>
      <c r="H277" s="77"/>
      <c r="I277" s="77"/>
      <c r="J277" s="77"/>
      <c r="K277" s="77"/>
      <c r="L277" s="77"/>
      <c r="M277" s="77"/>
      <c r="N277" s="77"/>
      <c r="O277" s="77"/>
      <c r="P277" s="77"/>
      <c r="Q277" s="77"/>
      <c r="R277" s="77"/>
      <c r="S277" s="77"/>
      <c r="T277" s="77"/>
      <c r="U277" s="77"/>
      <c r="V277" s="77"/>
      <c r="W277" s="77"/>
      <c r="X277" s="77"/>
      <c r="Y277" s="77"/>
      <c r="Z277" s="78"/>
      <c r="AA277" s="65"/>
    </row>
    <row r="278" spans="1:27" ht="16.5" thickBot="1" x14ac:dyDescent="0.3">
      <c r="A278" s="64"/>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65"/>
    </row>
    <row r="279" spans="1:27" x14ac:dyDescent="0.25">
      <c r="A279" s="64"/>
      <c r="B279" s="300" t="s">
        <v>131</v>
      </c>
      <c r="C279" s="302" t="s">
        <v>166</v>
      </c>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3"/>
      <c r="AA279" s="65"/>
    </row>
    <row r="280" spans="1:27" ht="32.25" thickBot="1" x14ac:dyDescent="0.3">
      <c r="A280" s="64"/>
      <c r="B280" s="301"/>
      <c r="C280" s="86" t="s">
        <v>132</v>
      </c>
      <c r="D280" s="81" t="s">
        <v>133</v>
      </c>
      <c r="E280" s="81" t="s">
        <v>134</v>
      </c>
      <c r="F280" s="81" t="s">
        <v>135</v>
      </c>
      <c r="G280" s="81" t="s">
        <v>136</v>
      </c>
      <c r="H280" s="81" t="s">
        <v>137</v>
      </c>
      <c r="I280" s="81" t="s">
        <v>138</v>
      </c>
      <c r="J280" s="81" t="s">
        <v>139</v>
      </c>
      <c r="K280" s="81" t="s">
        <v>140</v>
      </c>
      <c r="L280" s="81" t="s">
        <v>141</v>
      </c>
      <c r="M280" s="81" t="s">
        <v>142</v>
      </c>
      <c r="N280" s="81" t="s">
        <v>143</v>
      </c>
      <c r="O280" s="81" t="s">
        <v>144</v>
      </c>
      <c r="P280" s="81" t="s">
        <v>145</v>
      </c>
      <c r="Q280" s="81" t="s">
        <v>146</v>
      </c>
      <c r="R280" s="81" t="s">
        <v>147</v>
      </c>
      <c r="S280" s="81" t="s">
        <v>148</v>
      </c>
      <c r="T280" s="81" t="s">
        <v>149</v>
      </c>
      <c r="U280" s="81" t="s">
        <v>150</v>
      </c>
      <c r="V280" s="81" t="s">
        <v>151</v>
      </c>
      <c r="W280" s="81" t="s">
        <v>152</v>
      </c>
      <c r="X280" s="81" t="s">
        <v>153</v>
      </c>
      <c r="Y280" s="81" t="s">
        <v>154</v>
      </c>
      <c r="Z280" s="82" t="s">
        <v>155</v>
      </c>
      <c r="AA280" s="65"/>
    </row>
    <row r="281" spans="1:27" ht="16.5" x14ac:dyDescent="0.25">
      <c r="A281" s="64"/>
      <c r="B281" s="87">
        <v>1</v>
      </c>
      <c r="C281" s="92">
        <v>73.61</v>
      </c>
      <c r="D281" s="90">
        <v>23.01</v>
      </c>
      <c r="E281" s="90">
        <v>11.38</v>
      </c>
      <c r="F281" s="90">
        <v>0</v>
      </c>
      <c r="G281" s="90">
        <v>0</v>
      </c>
      <c r="H281" s="90">
        <v>0</v>
      </c>
      <c r="I281" s="90">
        <v>0.06</v>
      </c>
      <c r="J281" s="90">
        <v>110.58</v>
      </c>
      <c r="K281" s="90">
        <v>103.56</v>
      </c>
      <c r="L281" s="90">
        <v>111.41</v>
      </c>
      <c r="M281" s="90">
        <v>85.58</v>
      </c>
      <c r="N281" s="90">
        <v>60.21</v>
      </c>
      <c r="O281" s="90">
        <v>232.67</v>
      </c>
      <c r="P281" s="90">
        <v>0</v>
      </c>
      <c r="Q281" s="90">
        <v>0</v>
      </c>
      <c r="R281" s="90">
        <v>227.76</v>
      </c>
      <c r="S281" s="90">
        <v>15.58</v>
      </c>
      <c r="T281" s="90">
        <v>203.53</v>
      </c>
      <c r="U281" s="90">
        <v>141.65</v>
      </c>
      <c r="V281" s="90">
        <v>0</v>
      </c>
      <c r="W281" s="90">
        <v>68.91</v>
      </c>
      <c r="X281" s="90">
        <v>130.34</v>
      </c>
      <c r="Y281" s="90">
        <v>230.33</v>
      </c>
      <c r="Z281" s="91">
        <v>856.84</v>
      </c>
      <c r="AA281" s="65"/>
    </row>
    <row r="282" spans="1:27" ht="16.5" x14ac:dyDescent="0.25">
      <c r="A282" s="64"/>
      <c r="B282" s="88">
        <v>2</v>
      </c>
      <c r="C282" s="84">
        <v>104.79</v>
      </c>
      <c r="D282" s="56">
        <v>52.18</v>
      </c>
      <c r="E282" s="56">
        <v>50.74</v>
      </c>
      <c r="F282" s="56">
        <v>33.51</v>
      </c>
      <c r="G282" s="56">
        <v>0</v>
      </c>
      <c r="H282" s="56">
        <v>0</v>
      </c>
      <c r="I282" s="56">
        <v>4.0599999999999996</v>
      </c>
      <c r="J282" s="56">
        <v>16.059999999999999</v>
      </c>
      <c r="K282" s="56">
        <v>0</v>
      </c>
      <c r="L282" s="56">
        <v>0</v>
      </c>
      <c r="M282" s="56">
        <v>0</v>
      </c>
      <c r="N282" s="56">
        <v>36.21</v>
      </c>
      <c r="O282" s="56">
        <v>0</v>
      </c>
      <c r="P282" s="56">
        <v>0</v>
      </c>
      <c r="Q282" s="56">
        <v>0</v>
      </c>
      <c r="R282" s="56">
        <v>0</v>
      </c>
      <c r="S282" s="56">
        <v>0</v>
      </c>
      <c r="T282" s="56">
        <v>0</v>
      </c>
      <c r="U282" s="56">
        <v>2.81</v>
      </c>
      <c r="V282" s="56">
        <v>87.93</v>
      </c>
      <c r="W282" s="56">
        <v>174.96</v>
      </c>
      <c r="X282" s="56">
        <v>133.41999999999999</v>
      </c>
      <c r="Y282" s="56">
        <v>120.83</v>
      </c>
      <c r="Z282" s="76">
        <v>100.57</v>
      </c>
      <c r="AA282" s="65"/>
    </row>
    <row r="283" spans="1:27" ht="16.5" x14ac:dyDescent="0.25">
      <c r="A283" s="64"/>
      <c r="B283" s="88">
        <v>3</v>
      </c>
      <c r="C283" s="84">
        <v>21.47</v>
      </c>
      <c r="D283" s="56">
        <v>72.03</v>
      </c>
      <c r="E283" s="56">
        <v>59.07</v>
      </c>
      <c r="F283" s="56">
        <v>20.48</v>
      </c>
      <c r="G283" s="56">
        <v>14.06</v>
      </c>
      <c r="H283" s="56">
        <v>0</v>
      </c>
      <c r="I283" s="56">
        <v>0</v>
      </c>
      <c r="J283" s="56">
        <v>0</v>
      </c>
      <c r="K283" s="56">
        <v>0</v>
      </c>
      <c r="L283" s="56">
        <v>76.87</v>
      </c>
      <c r="M283" s="56">
        <v>38.9</v>
      </c>
      <c r="N283" s="56">
        <v>54.22</v>
      </c>
      <c r="O283" s="56">
        <v>12.72</v>
      </c>
      <c r="P283" s="56">
        <v>21.87</v>
      </c>
      <c r="Q283" s="56">
        <v>314.64</v>
      </c>
      <c r="R283" s="56">
        <v>8.76</v>
      </c>
      <c r="S283" s="56">
        <v>0</v>
      </c>
      <c r="T283" s="56">
        <v>0</v>
      </c>
      <c r="U283" s="56">
        <v>0</v>
      </c>
      <c r="V283" s="56">
        <v>224.17</v>
      </c>
      <c r="W283" s="56">
        <v>162.04</v>
      </c>
      <c r="X283" s="56">
        <v>45.87</v>
      </c>
      <c r="Y283" s="56">
        <v>38.03</v>
      </c>
      <c r="Z283" s="76">
        <v>82.52</v>
      </c>
      <c r="AA283" s="65"/>
    </row>
    <row r="284" spans="1:27" ht="16.5" x14ac:dyDescent="0.25">
      <c r="A284" s="64"/>
      <c r="B284" s="88">
        <v>4</v>
      </c>
      <c r="C284" s="84">
        <v>119.71</v>
      </c>
      <c r="D284" s="56">
        <v>44.78</v>
      </c>
      <c r="E284" s="56">
        <v>373.2</v>
      </c>
      <c r="F284" s="56">
        <v>95.86</v>
      </c>
      <c r="G284" s="56">
        <v>67.37</v>
      </c>
      <c r="H284" s="56">
        <v>181.11</v>
      </c>
      <c r="I284" s="56">
        <v>138.72</v>
      </c>
      <c r="J284" s="56">
        <v>168.36</v>
      </c>
      <c r="K284" s="56">
        <v>0</v>
      </c>
      <c r="L284" s="56">
        <v>315.70999999999998</v>
      </c>
      <c r="M284" s="56">
        <v>368.99</v>
      </c>
      <c r="N284" s="56">
        <v>73.489999999999995</v>
      </c>
      <c r="O284" s="56">
        <v>0</v>
      </c>
      <c r="P284" s="56">
        <v>74.42</v>
      </c>
      <c r="Q284" s="56">
        <v>178.91</v>
      </c>
      <c r="R284" s="56">
        <v>142.47999999999999</v>
      </c>
      <c r="S284" s="56">
        <v>88.92</v>
      </c>
      <c r="T284" s="56">
        <v>40.36</v>
      </c>
      <c r="U284" s="56">
        <v>0</v>
      </c>
      <c r="V284" s="56">
        <v>168.16</v>
      </c>
      <c r="W284" s="56">
        <v>141.80000000000001</v>
      </c>
      <c r="X284" s="56">
        <v>138.08000000000001</v>
      </c>
      <c r="Y284" s="56">
        <v>142.26</v>
      </c>
      <c r="Z284" s="76">
        <v>103.42</v>
      </c>
      <c r="AA284" s="65"/>
    </row>
    <row r="285" spans="1:27" ht="16.5" x14ac:dyDescent="0.25">
      <c r="A285" s="64"/>
      <c r="B285" s="88">
        <v>5</v>
      </c>
      <c r="C285" s="84">
        <v>78.38</v>
      </c>
      <c r="D285" s="56">
        <v>80.2</v>
      </c>
      <c r="E285" s="56">
        <v>58.11</v>
      </c>
      <c r="F285" s="56">
        <v>63.64</v>
      </c>
      <c r="G285" s="56">
        <v>0</v>
      </c>
      <c r="H285" s="56">
        <v>0</v>
      </c>
      <c r="I285" s="56">
        <v>0</v>
      </c>
      <c r="J285" s="56">
        <v>0</v>
      </c>
      <c r="K285" s="56">
        <v>61.21</v>
      </c>
      <c r="L285" s="56">
        <v>195.74</v>
      </c>
      <c r="M285" s="56">
        <v>0</v>
      </c>
      <c r="N285" s="56">
        <v>56.75</v>
      </c>
      <c r="O285" s="56">
        <v>7.06</v>
      </c>
      <c r="P285" s="56">
        <v>0</v>
      </c>
      <c r="Q285" s="56">
        <v>0.01</v>
      </c>
      <c r="R285" s="56">
        <v>0</v>
      </c>
      <c r="S285" s="56">
        <v>0</v>
      </c>
      <c r="T285" s="56">
        <v>3.71</v>
      </c>
      <c r="U285" s="56">
        <v>0</v>
      </c>
      <c r="V285" s="56">
        <v>0</v>
      </c>
      <c r="W285" s="56">
        <v>0</v>
      </c>
      <c r="X285" s="56">
        <v>239.63</v>
      </c>
      <c r="Y285" s="56">
        <v>352.35</v>
      </c>
      <c r="Z285" s="76">
        <v>118.35</v>
      </c>
      <c r="AA285" s="65"/>
    </row>
    <row r="286" spans="1:27" ht="16.5" x14ac:dyDescent="0.25">
      <c r="A286" s="64"/>
      <c r="B286" s="88">
        <v>6</v>
      </c>
      <c r="C286" s="84">
        <v>83.68</v>
      </c>
      <c r="D286" s="56">
        <v>42.77</v>
      </c>
      <c r="E286" s="56">
        <v>30.69</v>
      </c>
      <c r="F286" s="56">
        <v>0</v>
      </c>
      <c r="G286" s="56">
        <v>0</v>
      </c>
      <c r="H286" s="56">
        <v>0</v>
      </c>
      <c r="I286" s="56">
        <v>0</v>
      </c>
      <c r="J286" s="56">
        <v>2.48</v>
      </c>
      <c r="K286" s="56">
        <v>18.309999999999999</v>
      </c>
      <c r="L286" s="56">
        <v>30.6</v>
      </c>
      <c r="M286" s="56">
        <v>6.85</v>
      </c>
      <c r="N286" s="56">
        <v>48.04</v>
      </c>
      <c r="O286" s="56">
        <v>49.46</v>
      </c>
      <c r="P286" s="56">
        <v>102.41</v>
      </c>
      <c r="Q286" s="56">
        <v>114.65</v>
      </c>
      <c r="R286" s="56">
        <v>72.150000000000006</v>
      </c>
      <c r="S286" s="56">
        <v>144.47</v>
      </c>
      <c r="T286" s="56">
        <v>153.88</v>
      </c>
      <c r="U286" s="56">
        <v>139.72999999999999</v>
      </c>
      <c r="V286" s="56">
        <v>157.56</v>
      </c>
      <c r="W286" s="56">
        <v>174.39</v>
      </c>
      <c r="X286" s="56">
        <v>336.13</v>
      </c>
      <c r="Y286" s="56">
        <v>224.66</v>
      </c>
      <c r="Z286" s="76">
        <v>158.88999999999999</v>
      </c>
      <c r="AA286" s="65"/>
    </row>
    <row r="287" spans="1:27" ht="16.5" x14ac:dyDescent="0.25">
      <c r="A287" s="64"/>
      <c r="B287" s="88">
        <v>7</v>
      </c>
      <c r="C287" s="84">
        <v>100.33</v>
      </c>
      <c r="D287" s="56">
        <v>68.010000000000005</v>
      </c>
      <c r="E287" s="56">
        <v>71.349999999999994</v>
      </c>
      <c r="F287" s="56">
        <v>73.27</v>
      </c>
      <c r="G287" s="56">
        <v>3.92</v>
      </c>
      <c r="H287" s="56">
        <v>0</v>
      </c>
      <c r="I287" s="56">
        <v>0</v>
      </c>
      <c r="J287" s="56">
        <v>1.76</v>
      </c>
      <c r="K287" s="56">
        <v>98.16</v>
      </c>
      <c r="L287" s="56">
        <v>119.11</v>
      </c>
      <c r="M287" s="56">
        <v>120.02</v>
      </c>
      <c r="N287" s="56">
        <v>157.80000000000001</v>
      </c>
      <c r="O287" s="56">
        <v>181.83</v>
      </c>
      <c r="P287" s="56">
        <v>196.09</v>
      </c>
      <c r="Q287" s="56">
        <v>160.27000000000001</v>
      </c>
      <c r="R287" s="56">
        <v>130.01</v>
      </c>
      <c r="S287" s="56">
        <v>128.35</v>
      </c>
      <c r="T287" s="56">
        <v>87.05</v>
      </c>
      <c r="U287" s="56">
        <v>73.010000000000005</v>
      </c>
      <c r="V287" s="56">
        <v>119.8</v>
      </c>
      <c r="W287" s="56">
        <v>260.32</v>
      </c>
      <c r="X287" s="56">
        <v>269.26</v>
      </c>
      <c r="Y287" s="56">
        <v>145.84</v>
      </c>
      <c r="Z287" s="76">
        <v>199.85</v>
      </c>
      <c r="AA287" s="65"/>
    </row>
    <row r="288" spans="1:27" ht="16.5" x14ac:dyDescent="0.25">
      <c r="A288" s="64"/>
      <c r="B288" s="88">
        <v>8</v>
      </c>
      <c r="C288" s="84">
        <v>133.66999999999999</v>
      </c>
      <c r="D288" s="56">
        <v>88.08</v>
      </c>
      <c r="E288" s="56">
        <v>82.85</v>
      </c>
      <c r="F288" s="56">
        <v>99.05</v>
      </c>
      <c r="G288" s="56">
        <v>11.2</v>
      </c>
      <c r="H288" s="56">
        <v>0</v>
      </c>
      <c r="I288" s="56">
        <v>67.37</v>
      </c>
      <c r="J288" s="56">
        <v>0</v>
      </c>
      <c r="K288" s="56">
        <v>2.97</v>
      </c>
      <c r="L288" s="56">
        <v>50.55</v>
      </c>
      <c r="M288" s="56">
        <v>58.6</v>
      </c>
      <c r="N288" s="56">
        <v>74.010000000000005</v>
      </c>
      <c r="O288" s="56">
        <v>86.42</v>
      </c>
      <c r="P288" s="56">
        <v>22.36</v>
      </c>
      <c r="Q288" s="56">
        <v>180.31</v>
      </c>
      <c r="R288" s="56">
        <v>0</v>
      </c>
      <c r="S288" s="56">
        <v>0</v>
      </c>
      <c r="T288" s="56">
        <v>0</v>
      </c>
      <c r="U288" s="56">
        <v>203.35</v>
      </c>
      <c r="V288" s="56">
        <v>404.28</v>
      </c>
      <c r="W288" s="56">
        <v>105.53</v>
      </c>
      <c r="X288" s="56">
        <v>58.58</v>
      </c>
      <c r="Y288" s="56">
        <v>6.9</v>
      </c>
      <c r="Z288" s="76">
        <v>93.62</v>
      </c>
      <c r="AA288" s="65"/>
    </row>
    <row r="289" spans="1:27" ht="16.5" x14ac:dyDescent="0.25">
      <c r="A289" s="64"/>
      <c r="B289" s="88">
        <v>9</v>
      </c>
      <c r="C289" s="84">
        <v>63.75</v>
      </c>
      <c r="D289" s="56">
        <v>86.14</v>
      </c>
      <c r="E289" s="56">
        <v>72.08</v>
      </c>
      <c r="F289" s="56">
        <v>0</v>
      </c>
      <c r="G289" s="56">
        <v>0</v>
      </c>
      <c r="H289" s="56">
        <v>0</v>
      </c>
      <c r="I289" s="56">
        <v>3.51</v>
      </c>
      <c r="J289" s="56">
        <v>59.02</v>
      </c>
      <c r="K289" s="56">
        <v>83.28</v>
      </c>
      <c r="L289" s="56">
        <v>109.28</v>
      </c>
      <c r="M289" s="56">
        <v>0</v>
      </c>
      <c r="N289" s="56">
        <v>29.1</v>
      </c>
      <c r="O289" s="56">
        <v>24.85</v>
      </c>
      <c r="P289" s="56">
        <v>29.99</v>
      </c>
      <c r="Q289" s="56">
        <v>25</v>
      </c>
      <c r="R289" s="56">
        <v>13.83</v>
      </c>
      <c r="S289" s="56">
        <v>16.72</v>
      </c>
      <c r="T289" s="56">
        <v>21.52</v>
      </c>
      <c r="U289" s="56">
        <v>234.59</v>
      </c>
      <c r="V289" s="56">
        <v>103.66</v>
      </c>
      <c r="W289" s="56">
        <v>87.44</v>
      </c>
      <c r="X289" s="56">
        <v>52.13</v>
      </c>
      <c r="Y289" s="56">
        <v>41.28</v>
      </c>
      <c r="Z289" s="76">
        <v>103.37</v>
      </c>
      <c r="AA289" s="65"/>
    </row>
    <row r="290" spans="1:27" ht="16.5" x14ac:dyDescent="0.25">
      <c r="A290" s="64"/>
      <c r="B290" s="88">
        <v>10</v>
      </c>
      <c r="C290" s="84">
        <v>24.89</v>
      </c>
      <c r="D290" s="56">
        <v>9.41</v>
      </c>
      <c r="E290" s="56">
        <v>0</v>
      </c>
      <c r="F290" s="56">
        <v>0</v>
      </c>
      <c r="G290" s="56">
        <v>76.81</v>
      </c>
      <c r="H290" s="56">
        <v>0</v>
      </c>
      <c r="I290" s="56">
        <v>0</v>
      </c>
      <c r="J290" s="56">
        <v>0</v>
      </c>
      <c r="K290" s="56">
        <v>0</v>
      </c>
      <c r="L290" s="56">
        <v>0</v>
      </c>
      <c r="M290" s="56">
        <v>0</v>
      </c>
      <c r="N290" s="56">
        <v>0</v>
      </c>
      <c r="O290" s="56">
        <v>128.62</v>
      </c>
      <c r="P290" s="56">
        <v>126.66</v>
      </c>
      <c r="Q290" s="56">
        <v>93.31</v>
      </c>
      <c r="R290" s="56">
        <v>0</v>
      </c>
      <c r="S290" s="56">
        <v>119.88</v>
      </c>
      <c r="T290" s="56">
        <v>2.79</v>
      </c>
      <c r="U290" s="56">
        <v>76.290000000000006</v>
      </c>
      <c r="V290" s="56">
        <v>108.03</v>
      </c>
      <c r="W290" s="56">
        <v>106.45</v>
      </c>
      <c r="X290" s="56">
        <v>159.08000000000001</v>
      </c>
      <c r="Y290" s="56">
        <v>36.590000000000003</v>
      </c>
      <c r="Z290" s="76">
        <v>12.48</v>
      </c>
      <c r="AA290" s="65"/>
    </row>
    <row r="291" spans="1:27" ht="16.5" x14ac:dyDescent="0.25">
      <c r="A291" s="64"/>
      <c r="B291" s="88">
        <v>11</v>
      </c>
      <c r="C291" s="84">
        <v>0</v>
      </c>
      <c r="D291" s="56">
        <v>0</v>
      </c>
      <c r="E291" s="56">
        <v>3.59</v>
      </c>
      <c r="F291" s="56">
        <v>26.69</v>
      </c>
      <c r="G291" s="56">
        <v>4.1500000000000004</v>
      </c>
      <c r="H291" s="56">
        <v>0.26</v>
      </c>
      <c r="I291" s="56">
        <v>0</v>
      </c>
      <c r="J291" s="56">
        <v>4.42</v>
      </c>
      <c r="K291" s="56">
        <v>0</v>
      </c>
      <c r="L291" s="56">
        <v>0</v>
      </c>
      <c r="M291" s="56">
        <v>0</v>
      </c>
      <c r="N291" s="56">
        <v>0</v>
      </c>
      <c r="O291" s="56">
        <v>22.28</v>
      </c>
      <c r="P291" s="56">
        <v>7.84</v>
      </c>
      <c r="Q291" s="56">
        <v>7.51</v>
      </c>
      <c r="R291" s="56">
        <v>0</v>
      </c>
      <c r="S291" s="56">
        <v>104.25</v>
      </c>
      <c r="T291" s="56">
        <v>113.47</v>
      </c>
      <c r="U291" s="56">
        <v>129.44999999999999</v>
      </c>
      <c r="V291" s="56">
        <v>137.21</v>
      </c>
      <c r="W291" s="56">
        <v>59.89</v>
      </c>
      <c r="X291" s="56">
        <v>103.52</v>
      </c>
      <c r="Y291" s="56">
        <v>17.89</v>
      </c>
      <c r="Z291" s="76">
        <v>487.79</v>
      </c>
      <c r="AA291" s="65"/>
    </row>
    <row r="292" spans="1:27" ht="16.5" x14ac:dyDescent="0.25">
      <c r="A292" s="64"/>
      <c r="B292" s="88">
        <v>12</v>
      </c>
      <c r="C292" s="84">
        <v>19.61</v>
      </c>
      <c r="D292" s="56">
        <v>99.63</v>
      </c>
      <c r="E292" s="56">
        <v>103.27</v>
      </c>
      <c r="F292" s="56">
        <v>108.07</v>
      </c>
      <c r="G292" s="56">
        <v>0</v>
      </c>
      <c r="H292" s="56">
        <v>15.65</v>
      </c>
      <c r="I292" s="56">
        <v>0</v>
      </c>
      <c r="J292" s="56">
        <v>0</v>
      </c>
      <c r="K292" s="56">
        <v>169.37</v>
      </c>
      <c r="L292" s="56">
        <v>13.53</v>
      </c>
      <c r="M292" s="56">
        <v>152.37</v>
      </c>
      <c r="N292" s="56">
        <v>65.23</v>
      </c>
      <c r="O292" s="56">
        <v>77.31</v>
      </c>
      <c r="P292" s="56">
        <v>108.58</v>
      </c>
      <c r="Q292" s="56">
        <v>111.49</v>
      </c>
      <c r="R292" s="56">
        <v>146.38999999999999</v>
      </c>
      <c r="S292" s="56">
        <v>306.76</v>
      </c>
      <c r="T292" s="56">
        <v>295.95</v>
      </c>
      <c r="U292" s="56">
        <v>306.22000000000003</v>
      </c>
      <c r="V292" s="56">
        <v>744.9</v>
      </c>
      <c r="W292" s="56">
        <v>261.12</v>
      </c>
      <c r="X292" s="56">
        <v>189.69</v>
      </c>
      <c r="Y292" s="56">
        <v>106.42</v>
      </c>
      <c r="Z292" s="76">
        <v>220.72</v>
      </c>
      <c r="AA292" s="65"/>
    </row>
    <row r="293" spans="1:27" ht="16.5" x14ac:dyDescent="0.25">
      <c r="A293" s="64"/>
      <c r="B293" s="88">
        <v>13</v>
      </c>
      <c r="C293" s="84">
        <v>68.209999999999994</v>
      </c>
      <c r="D293" s="56">
        <v>114.39</v>
      </c>
      <c r="E293" s="56">
        <v>89.31</v>
      </c>
      <c r="F293" s="56">
        <v>123.54</v>
      </c>
      <c r="G293" s="56">
        <v>0</v>
      </c>
      <c r="H293" s="56">
        <v>0</v>
      </c>
      <c r="I293" s="56">
        <v>0</v>
      </c>
      <c r="J293" s="56">
        <v>0</v>
      </c>
      <c r="K293" s="56">
        <v>4.55</v>
      </c>
      <c r="L293" s="56">
        <v>342.98</v>
      </c>
      <c r="M293" s="56">
        <v>221.31</v>
      </c>
      <c r="N293" s="56">
        <v>220.66</v>
      </c>
      <c r="O293" s="56">
        <v>285.02999999999997</v>
      </c>
      <c r="P293" s="56">
        <v>89.6</v>
      </c>
      <c r="Q293" s="56">
        <v>47.93</v>
      </c>
      <c r="R293" s="56">
        <v>27.4</v>
      </c>
      <c r="S293" s="56">
        <v>311.44</v>
      </c>
      <c r="T293" s="56">
        <v>55.95</v>
      </c>
      <c r="U293" s="56">
        <v>0</v>
      </c>
      <c r="V293" s="56">
        <v>60.33</v>
      </c>
      <c r="W293" s="56">
        <v>333.16</v>
      </c>
      <c r="X293" s="56">
        <v>305.08</v>
      </c>
      <c r="Y293" s="56">
        <v>187.55</v>
      </c>
      <c r="Z293" s="76">
        <v>987.38</v>
      </c>
      <c r="AA293" s="65"/>
    </row>
    <row r="294" spans="1:27" ht="16.5" x14ac:dyDescent="0.25">
      <c r="A294" s="64"/>
      <c r="B294" s="88">
        <v>14</v>
      </c>
      <c r="C294" s="84">
        <v>92.2</v>
      </c>
      <c r="D294" s="56">
        <v>70.760000000000005</v>
      </c>
      <c r="E294" s="56">
        <v>99.54</v>
      </c>
      <c r="F294" s="56">
        <v>42.21</v>
      </c>
      <c r="G294" s="56">
        <v>50.53</v>
      </c>
      <c r="H294" s="56">
        <v>0</v>
      </c>
      <c r="I294" s="56">
        <v>0</v>
      </c>
      <c r="J294" s="56">
        <v>0</v>
      </c>
      <c r="K294" s="56">
        <v>90.98</v>
      </c>
      <c r="L294" s="56">
        <v>126.79</v>
      </c>
      <c r="M294" s="56">
        <v>88.09</v>
      </c>
      <c r="N294" s="56">
        <v>0.08</v>
      </c>
      <c r="O294" s="56">
        <v>0</v>
      </c>
      <c r="P294" s="56">
        <v>0</v>
      </c>
      <c r="Q294" s="56">
        <v>0</v>
      </c>
      <c r="R294" s="56">
        <v>161.25</v>
      </c>
      <c r="S294" s="56">
        <v>0.64</v>
      </c>
      <c r="T294" s="56">
        <v>0</v>
      </c>
      <c r="U294" s="56">
        <v>113.3</v>
      </c>
      <c r="V294" s="56">
        <v>218.07</v>
      </c>
      <c r="W294" s="56">
        <v>75.81</v>
      </c>
      <c r="X294" s="56">
        <v>119.61</v>
      </c>
      <c r="Y294" s="56">
        <v>123.71</v>
      </c>
      <c r="Z294" s="76">
        <v>127.86</v>
      </c>
      <c r="AA294" s="65"/>
    </row>
    <row r="295" spans="1:27" ht="16.5" x14ac:dyDescent="0.25">
      <c r="A295" s="64"/>
      <c r="B295" s="88">
        <v>15</v>
      </c>
      <c r="C295" s="84">
        <v>129.12</v>
      </c>
      <c r="D295" s="56">
        <v>71.2</v>
      </c>
      <c r="E295" s="56">
        <v>54.22</v>
      </c>
      <c r="F295" s="56">
        <v>74.25</v>
      </c>
      <c r="G295" s="56">
        <v>57.62</v>
      </c>
      <c r="H295" s="56">
        <v>59.97</v>
      </c>
      <c r="I295" s="56">
        <v>0.15</v>
      </c>
      <c r="J295" s="56">
        <v>45.59</v>
      </c>
      <c r="K295" s="56">
        <v>95.43</v>
      </c>
      <c r="L295" s="56">
        <v>129.36000000000001</v>
      </c>
      <c r="M295" s="56">
        <v>95.54</v>
      </c>
      <c r="N295" s="56">
        <v>100.66</v>
      </c>
      <c r="O295" s="56">
        <v>126.39</v>
      </c>
      <c r="P295" s="56">
        <v>150.02000000000001</v>
      </c>
      <c r="Q295" s="56">
        <v>197.14</v>
      </c>
      <c r="R295" s="56">
        <v>149.46</v>
      </c>
      <c r="S295" s="56">
        <v>312.64</v>
      </c>
      <c r="T295" s="56">
        <v>250.85</v>
      </c>
      <c r="U295" s="56">
        <v>230.48</v>
      </c>
      <c r="V295" s="56">
        <v>133.84</v>
      </c>
      <c r="W295" s="56">
        <v>124.12</v>
      </c>
      <c r="X295" s="56">
        <v>195.65</v>
      </c>
      <c r="Y295" s="56">
        <v>339.35</v>
      </c>
      <c r="Z295" s="76">
        <v>237.63</v>
      </c>
      <c r="AA295" s="65"/>
    </row>
    <row r="296" spans="1:27" ht="16.5" x14ac:dyDescent="0.25">
      <c r="A296" s="64"/>
      <c r="B296" s="88">
        <v>16</v>
      </c>
      <c r="C296" s="84">
        <v>90.38</v>
      </c>
      <c r="D296" s="56">
        <v>117.68</v>
      </c>
      <c r="E296" s="56">
        <v>123.14</v>
      </c>
      <c r="F296" s="56">
        <v>112.56</v>
      </c>
      <c r="G296" s="56">
        <v>4.0199999999999996</v>
      </c>
      <c r="H296" s="56">
        <v>0</v>
      </c>
      <c r="I296" s="56">
        <v>1.86</v>
      </c>
      <c r="J296" s="56">
        <v>19.72</v>
      </c>
      <c r="K296" s="56">
        <v>15.04</v>
      </c>
      <c r="L296" s="56">
        <v>23.56</v>
      </c>
      <c r="M296" s="56">
        <v>109.24</v>
      </c>
      <c r="N296" s="56">
        <v>111.98</v>
      </c>
      <c r="O296" s="56">
        <v>132.69</v>
      </c>
      <c r="P296" s="56">
        <v>230.59</v>
      </c>
      <c r="Q296" s="56">
        <v>243.85</v>
      </c>
      <c r="R296" s="56">
        <v>243.01</v>
      </c>
      <c r="S296" s="56">
        <v>249.67</v>
      </c>
      <c r="T296" s="56">
        <v>248.46</v>
      </c>
      <c r="U296" s="56">
        <v>245.61</v>
      </c>
      <c r="V296" s="56">
        <v>276.70999999999998</v>
      </c>
      <c r="W296" s="56">
        <v>233.33</v>
      </c>
      <c r="X296" s="56">
        <v>224.72</v>
      </c>
      <c r="Y296" s="56">
        <v>183.9</v>
      </c>
      <c r="Z296" s="76">
        <v>150.99</v>
      </c>
      <c r="AA296" s="65"/>
    </row>
    <row r="297" spans="1:27" ht="16.5" x14ac:dyDescent="0.25">
      <c r="A297" s="64"/>
      <c r="B297" s="88">
        <v>17</v>
      </c>
      <c r="C297" s="84">
        <v>23.95</v>
      </c>
      <c r="D297" s="56">
        <v>79.14</v>
      </c>
      <c r="E297" s="56">
        <v>79.680000000000007</v>
      </c>
      <c r="F297" s="56">
        <v>78.209999999999994</v>
      </c>
      <c r="G297" s="56">
        <v>89.75</v>
      </c>
      <c r="H297" s="56">
        <v>87.4</v>
      </c>
      <c r="I297" s="56">
        <v>0</v>
      </c>
      <c r="J297" s="56">
        <v>16.760000000000002</v>
      </c>
      <c r="K297" s="56">
        <v>58.41</v>
      </c>
      <c r="L297" s="56">
        <v>25.84</v>
      </c>
      <c r="M297" s="56">
        <v>35.68</v>
      </c>
      <c r="N297" s="56">
        <v>0</v>
      </c>
      <c r="O297" s="56">
        <v>0</v>
      </c>
      <c r="P297" s="56">
        <v>0</v>
      </c>
      <c r="Q297" s="56">
        <v>7.74</v>
      </c>
      <c r="R297" s="56">
        <v>0</v>
      </c>
      <c r="S297" s="56">
        <v>9.2200000000000006</v>
      </c>
      <c r="T297" s="56">
        <v>0</v>
      </c>
      <c r="U297" s="56">
        <v>74.88</v>
      </c>
      <c r="V297" s="56">
        <v>123.68</v>
      </c>
      <c r="W297" s="56">
        <v>154.87</v>
      </c>
      <c r="X297" s="56">
        <v>182.98</v>
      </c>
      <c r="Y297" s="56">
        <v>323.93</v>
      </c>
      <c r="Z297" s="76">
        <v>951.53</v>
      </c>
      <c r="AA297" s="65"/>
    </row>
    <row r="298" spans="1:27" ht="16.5" x14ac:dyDescent="0.25">
      <c r="A298" s="64"/>
      <c r="B298" s="88">
        <v>18</v>
      </c>
      <c r="C298" s="84">
        <v>62.9</v>
      </c>
      <c r="D298" s="56">
        <v>114.35</v>
      </c>
      <c r="E298" s="56">
        <v>124.51</v>
      </c>
      <c r="F298" s="56">
        <v>164.6</v>
      </c>
      <c r="G298" s="56">
        <v>224.45</v>
      </c>
      <c r="H298" s="56">
        <v>143.55000000000001</v>
      </c>
      <c r="I298" s="56">
        <v>101.42</v>
      </c>
      <c r="J298" s="56">
        <v>49.92</v>
      </c>
      <c r="K298" s="56">
        <v>0</v>
      </c>
      <c r="L298" s="56">
        <v>30.24</v>
      </c>
      <c r="M298" s="56">
        <v>91.07</v>
      </c>
      <c r="N298" s="56">
        <v>48.38</v>
      </c>
      <c r="O298" s="56">
        <v>51.9</v>
      </c>
      <c r="P298" s="56">
        <v>20.76</v>
      </c>
      <c r="Q298" s="56">
        <v>51.9</v>
      </c>
      <c r="R298" s="56">
        <v>0</v>
      </c>
      <c r="S298" s="56">
        <v>0</v>
      </c>
      <c r="T298" s="56">
        <v>0</v>
      </c>
      <c r="U298" s="56">
        <v>0</v>
      </c>
      <c r="V298" s="56">
        <v>3.61</v>
      </c>
      <c r="W298" s="56">
        <v>52.85</v>
      </c>
      <c r="X298" s="56">
        <v>119.53</v>
      </c>
      <c r="Y298" s="56">
        <v>155.22</v>
      </c>
      <c r="Z298" s="76">
        <v>948.72</v>
      </c>
      <c r="AA298" s="65"/>
    </row>
    <row r="299" spans="1:27" ht="16.5" x14ac:dyDescent="0.25">
      <c r="A299" s="64"/>
      <c r="B299" s="88">
        <v>19</v>
      </c>
      <c r="C299" s="84">
        <v>49.16</v>
      </c>
      <c r="D299" s="56">
        <v>95.74</v>
      </c>
      <c r="E299" s="56">
        <v>88.82</v>
      </c>
      <c r="F299" s="56">
        <v>67.180000000000007</v>
      </c>
      <c r="G299" s="56">
        <v>26.61</v>
      </c>
      <c r="H299" s="56">
        <v>0.11</v>
      </c>
      <c r="I299" s="56">
        <v>0</v>
      </c>
      <c r="J299" s="56">
        <v>44.7</v>
      </c>
      <c r="K299" s="56">
        <v>7.38</v>
      </c>
      <c r="L299" s="56">
        <v>42.09</v>
      </c>
      <c r="M299" s="56">
        <v>49.84</v>
      </c>
      <c r="N299" s="56">
        <v>129.28</v>
      </c>
      <c r="O299" s="56">
        <v>118.38</v>
      </c>
      <c r="P299" s="56">
        <v>157.66</v>
      </c>
      <c r="Q299" s="56">
        <v>200.94</v>
      </c>
      <c r="R299" s="56">
        <v>61.71</v>
      </c>
      <c r="S299" s="56">
        <v>35.380000000000003</v>
      </c>
      <c r="T299" s="56">
        <v>137.47</v>
      </c>
      <c r="U299" s="56">
        <v>118</v>
      </c>
      <c r="V299" s="56">
        <v>181.51</v>
      </c>
      <c r="W299" s="56">
        <v>168.26</v>
      </c>
      <c r="X299" s="56">
        <v>189.65</v>
      </c>
      <c r="Y299" s="56">
        <v>532.55999999999995</v>
      </c>
      <c r="Z299" s="76">
        <v>938.04</v>
      </c>
      <c r="AA299" s="65"/>
    </row>
    <row r="300" spans="1:27" ht="16.5" x14ac:dyDescent="0.25">
      <c r="A300" s="64"/>
      <c r="B300" s="88">
        <v>20</v>
      </c>
      <c r="C300" s="84">
        <v>101.05</v>
      </c>
      <c r="D300" s="56">
        <v>142.82</v>
      </c>
      <c r="E300" s="56">
        <v>130.38999999999999</v>
      </c>
      <c r="F300" s="56">
        <v>85.99</v>
      </c>
      <c r="G300" s="56">
        <v>12.95</v>
      </c>
      <c r="H300" s="56">
        <v>9.16</v>
      </c>
      <c r="I300" s="56">
        <v>7.11</v>
      </c>
      <c r="J300" s="56">
        <v>0</v>
      </c>
      <c r="K300" s="56">
        <v>0</v>
      </c>
      <c r="L300" s="56">
        <v>0.01</v>
      </c>
      <c r="M300" s="56">
        <v>74.87</v>
      </c>
      <c r="N300" s="56">
        <v>118.01</v>
      </c>
      <c r="O300" s="56">
        <v>103.29</v>
      </c>
      <c r="P300" s="56">
        <v>104.24</v>
      </c>
      <c r="Q300" s="56">
        <v>11.9</v>
      </c>
      <c r="R300" s="56">
        <v>0</v>
      </c>
      <c r="S300" s="56">
        <v>18.46</v>
      </c>
      <c r="T300" s="56">
        <v>0</v>
      </c>
      <c r="U300" s="56">
        <v>12.22</v>
      </c>
      <c r="V300" s="56">
        <v>19.7</v>
      </c>
      <c r="W300" s="56">
        <v>108.83</v>
      </c>
      <c r="X300" s="56">
        <v>206.46</v>
      </c>
      <c r="Y300" s="56">
        <v>177.13</v>
      </c>
      <c r="Z300" s="76">
        <v>910.41</v>
      </c>
      <c r="AA300" s="65"/>
    </row>
    <row r="301" spans="1:27" ht="16.5" x14ac:dyDescent="0.25">
      <c r="A301" s="64"/>
      <c r="B301" s="88">
        <v>21</v>
      </c>
      <c r="C301" s="84">
        <v>25.82</v>
      </c>
      <c r="D301" s="56">
        <v>43.88</v>
      </c>
      <c r="E301" s="56">
        <v>36.75</v>
      </c>
      <c r="F301" s="56">
        <v>29.6</v>
      </c>
      <c r="G301" s="56">
        <v>27.78</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56">
        <v>105.27</v>
      </c>
      <c r="X301" s="56">
        <v>111.11</v>
      </c>
      <c r="Y301" s="56">
        <v>267.51</v>
      </c>
      <c r="Z301" s="76">
        <v>847.16</v>
      </c>
      <c r="AA301" s="65"/>
    </row>
    <row r="302" spans="1:27" ht="16.5" x14ac:dyDescent="0.25">
      <c r="A302" s="64"/>
      <c r="B302" s="88">
        <v>22</v>
      </c>
      <c r="C302" s="84">
        <v>54.08</v>
      </c>
      <c r="D302" s="56">
        <v>133.9</v>
      </c>
      <c r="E302" s="56">
        <v>121.68</v>
      </c>
      <c r="F302" s="56">
        <v>77.150000000000006</v>
      </c>
      <c r="G302" s="56">
        <v>44.87</v>
      </c>
      <c r="H302" s="56">
        <v>13.81</v>
      </c>
      <c r="I302" s="56">
        <v>0</v>
      </c>
      <c r="J302" s="56">
        <v>0</v>
      </c>
      <c r="K302" s="56">
        <v>0</v>
      </c>
      <c r="L302" s="56">
        <v>70.3</v>
      </c>
      <c r="M302" s="56">
        <v>76.53</v>
      </c>
      <c r="N302" s="56">
        <v>191.17</v>
      </c>
      <c r="O302" s="56">
        <v>78.27</v>
      </c>
      <c r="P302" s="56">
        <v>0</v>
      </c>
      <c r="Q302" s="56">
        <v>0</v>
      </c>
      <c r="R302" s="56">
        <v>0</v>
      </c>
      <c r="S302" s="56">
        <v>0</v>
      </c>
      <c r="T302" s="56">
        <v>0</v>
      </c>
      <c r="U302" s="56">
        <v>0</v>
      </c>
      <c r="V302" s="56">
        <v>2.57</v>
      </c>
      <c r="W302" s="56">
        <v>0</v>
      </c>
      <c r="X302" s="56">
        <v>337.97</v>
      </c>
      <c r="Y302" s="56">
        <v>202.23</v>
      </c>
      <c r="Z302" s="76">
        <v>937.6</v>
      </c>
      <c r="AA302" s="65"/>
    </row>
    <row r="303" spans="1:27" ht="16.5" x14ac:dyDescent="0.25">
      <c r="A303" s="64"/>
      <c r="B303" s="88">
        <v>23</v>
      </c>
      <c r="C303" s="84">
        <v>61.05</v>
      </c>
      <c r="D303" s="56">
        <v>77.3</v>
      </c>
      <c r="E303" s="56">
        <v>71.77</v>
      </c>
      <c r="F303" s="56">
        <v>38.28</v>
      </c>
      <c r="G303" s="56">
        <v>35.96</v>
      </c>
      <c r="H303" s="56">
        <v>0</v>
      </c>
      <c r="I303" s="56">
        <v>0</v>
      </c>
      <c r="J303" s="56">
        <v>0</v>
      </c>
      <c r="K303" s="56">
        <v>0</v>
      </c>
      <c r="L303" s="56">
        <v>13.88</v>
      </c>
      <c r="M303" s="56">
        <v>63.32</v>
      </c>
      <c r="N303" s="56">
        <v>197.21</v>
      </c>
      <c r="O303" s="56">
        <v>184.49</v>
      </c>
      <c r="P303" s="56">
        <v>236.89</v>
      </c>
      <c r="Q303" s="56">
        <v>201.19</v>
      </c>
      <c r="R303" s="56">
        <v>67.59</v>
      </c>
      <c r="S303" s="56">
        <v>148.43</v>
      </c>
      <c r="T303" s="56">
        <v>164.42</v>
      </c>
      <c r="U303" s="56">
        <v>0</v>
      </c>
      <c r="V303" s="56">
        <v>0</v>
      </c>
      <c r="W303" s="56">
        <v>0</v>
      </c>
      <c r="X303" s="56">
        <v>16.27</v>
      </c>
      <c r="Y303" s="56">
        <v>97.96</v>
      </c>
      <c r="Z303" s="76">
        <v>83.94</v>
      </c>
      <c r="AA303" s="65"/>
    </row>
    <row r="304" spans="1:27" ht="16.5" x14ac:dyDescent="0.25">
      <c r="A304" s="64"/>
      <c r="B304" s="88">
        <v>24</v>
      </c>
      <c r="C304" s="84">
        <v>0</v>
      </c>
      <c r="D304" s="56">
        <v>22.77</v>
      </c>
      <c r="E304" s="56">
        <v>41.91</v>
      </c>
      <c r="F304" s="56">
        <v>49.09</v>
      </c>
      <c r="G304" s="56">
        <v>31.67</v>
      </c>
      <c r="H304" s="56">
        <v>42.06</v>
      </c>
      <c r="I304" s="56">
        <v>25.74</v>
      </c>
      <c r="J304" s="56">
        <v>0</v>
      </c>
      <c r="K304" s="56">
        <v>0</v>
      </c>
      <c r="L304" s="56">
        <v>0</v>
      </c>
      <c r="M304" s="56">
        <v>0</v>
      </c>
      <c r="N304" s="56">
        <v>0</v>
      </c>
      <c r="O304" s="56">
        <v>0</v>
      </c>
      <c r="P304" s="56">
        <v>0</v>
      </c>
      <c r="Q304" s="56">
        <v>0</v>
      </c>
      <c r="R304" s="56">
        <v>0</v>
      </c>
      <c r="S304" s="56">
        <v>0</v>
      </c>
      <c r="T304" s="56">
        <v>0</v>
      </c>
      <c r="U304" s="56">
        <v>0</v>
      </c>
      <c r="V304" s="56">
        <v>0</v>
      </c>
      <c r="W304" s="56">
        <v>0</v>
      </c>
      <c r="X304" s="56">
        <v>0.04</v>
      </c>
      <c r="Y304" s="56">
        <v>160.43</v>
      </c>
      <c r="Z304" s="76">
        <v>61.94</v>
      </c>
      <c r="AA304" s="65"/>
    </row>
    <row r="305" spans="1:27" ht="16.5" x14ac:dyDescent="0.25">
      <c r="A305" s="64"/>
      <c r="B305" s="88">
        <v>25</v>
      </c>
      <c r="C305" s="84">
        <v>67.959999999999994</v>
      </c>
      <c r="D305" s="56">
        <v>63.72</v>
      </c>
      <c r="E305" s="56">
        <v>49.67</v>
      </c>
      <c r="F305" s="56">
        <v>46.25</v>
      </c>
      <c r="G305" s="56">
        <v>38.64</v>
      </c>
      <c r="H305" s="56">
        <v>45.65</v>
      </c>
      <c r="I305" s="56">
        <v>27.06</v>
      </c>
      <c r="J305" s="56">
        <v>49.75</v>
      </c>
      <c r="K305" s="56">
        <v>0</v>
      </c>
      <c r="L305" s="56">
        <v>114.03</v>
      </c>
      <c r="M305" s="56">
        <v>26.03</v>
      </c>
      <c r="N305" s="56">
        <v>0</v>
      </c>
      <c r="O305" s="56">
        <v>108.43</v>
      </c>
      <c r="P305" s="56">
        <v>0</v>
      </c>
      <c r="Q305" s="56">
        <v>0</v>
      </c>
      <c r="R305" s="56">
        <v>0</v>
      </c>
      <c r="S305" s="56">
        <v>0</v>
      </c>
      <c r="T305" s="56">
        <v>0</v>
      </c>
      <c r="U305" s="56">
        <v>0</v>
      </c>
      <c r="V305" s="56">
        <v>0</v>
      </c>
      <c r="W305" s="56">
        <v>0</v>
      </c>
      <c r="X305" s="56">
        <v>42.62</v>
      </c>
      <c r="Y305" s="56">
        <v>158.78</v>
      </c>
      <c r="Z305" s="76">
        <v>84.24</v>
      </c>
      <c r="AA305" s="65"/>
    </row>
    <row r="306" spans="1:27" ht="16.5" x14ac:dyDescent="0.25">
      <c r="A306" s="64"/>
      <c r="B306" s="88">
        <v>26</v>
      </c>
      <c r="C306" s="84">
        <v>35.840000000000003</v>
      </c>
      <c r="D306" s="56">
        <v>54.27</v>
      </c>
      <c r="E306" s="56">
        <v>26.43</v>
      </c>
      <c r="F306" s="56">
        <v>11.53</v>
      </c>
      <c r="G306" s="56">
        <v>0</v>
      </c>
      <c r="H306" s="56">
        <v>0</v>
      </c>
      <c r="I306" s="56">
        <v>0</v>
      </c>
      <c r="J306" s="56">
        <v>0</v>
      </c>
      <c r="K306" s="56">
        <v>0.28000000000000003</v>
      </c>
      <c r="L306" s="56">
        <v>64.48</v>
      </c>
      <c r="M306" s="56">
        <v>224.91</v>
      </c>
      <c r="N306" s="56">
        <v>56.71</v>
      </c>
      <c r="O306" s="56">
        <v>30.95</v>
      </c>
      <c r="P306" s="56">
        <v>16.149999999999999</v>
      </c>
      <c r="Q306" s="56">
        <v>17.260000000000002</v>
      </c>
      <c r="R306" s="56">
        <v>0</v>
      </c>
      <c r="S306" s="56">
        <v>45.11</v>
      </c>
      <c r="T306" s="56">
        <v>96.3</v>
      </c>
      <c r="U306" s="56">
        <v>188.97</v>
      </c>
      <c r="V306" s="56">
        <v>285</v>
      </c>
      <c r="W306" s="56">
        <v>178.19</v>
      </c>
      <c r="X306" s="56">
        <v>13.83</v>
      </c>
      <c r="Y306" s="56">
        <v>87.88</v>
      </c>
      <c r="Z306" s="76">
        <v>331.28</v>
      </c>
      <c r="AA306" s="65"/>
    </row>
    <row r="307" spans="1:27" ht="16.5" x14ac:dyDescent="0.25">
      <c r="A307" s="64"/>
      <c r="B307" s="88">
        <v>27</v>
      </c>
      <c r="C307" s="84">
        <v>143.66</v>
      </c>
      <c r="D307" s="56">
        <v>156.51</v>
      </c>
      <c r="E307" s="56">
        <v>213.91</v>
      </c>
      <c r="F307" s="56">
        <v>51.19</v>
      </c>
      <c r="G307" s="56">
        <v>37.74</v>
      </c>
      <c r="H307" s="56">
        <v>5.44</v>
      </c>
      <c r="I307" s="56">
        <v>0</v>
      </c>
      <c r="J307" s="56">
        <v>0</v>
      </c>
      <c r="K307" s="56">
        <v>22.99</v>
      </c>
      <c r="L307" s="56">
        <v>31.21</v>
      </c>
      <c r="M307" s="56">
        <v>244.02</v>
      </c>
      <c r="N307" s="56">
        <v>416.3</v>
      </c>
      <c r="O307" s="56">
        <v>131</v>
      </c>
      <c r="P307" s="56">
        <v>130.41</v>
      </c>
      <c r="Q307" s="56">
        <v>509.01</v>
      </c>
      <c r="R307" s="56">
        <v>530.28</v>
      </c>
      <c r="S307" s="56">
        <v>133.76</v>
      </c>
      <c r="T307" s="56">
        <v>118.1</v>
      </c>
      <c r="U307" s="56">
        <v>0</v>
      </c>
      <c r="V307" s="56">
        <v>135.35</v>
      </c>
      <c r="W307" s="56">
        <v>214</v>
      </c>
      <c r="X307" s="56">
        <v>154.25</v>
      </c>
      <c r="Y307" s="56">
        <v>57.74</v>
      </c>
      <c r="Z307" s="76">
        <v>390.22</v>
      </c>
      <c r="AA307" s="65"/>
    </row>
    <row r="308" spans="1:27" ht="16.5" x14ac:dyDescent="0.25">
      <c r="A308" s="64"/>
      <c r="B308" s="88">
        <v>28</v>
      </c>
      <c r="C308" s="84">
        <v>231.32</v>
      </c>
      <c r="D308" s="56">
        <v>231.23</v>
      </c>
      <c r="E308" s="56">
        <v>197.68</v>
      </c>
      <c r="F308" s="56">
        <v>128.19</v>
      </c>
      <c r="G308" s="56">
        <v>15.96</v>
      </c>
      <c r="H308" s="56">
        <v>0</v>
      </c>
      <c r="I308" s="56">
        <v>7.73</v>
      </c>
      <c r="J308" s="56">
        <v>0</v>
      </c>
      <c r="K308" s="56">
        <v>83.69</v>
      </c>
      <c r="L308" s="56">
        <v>122.17</v>
      </c>
      <c r="M308" s="56">
        <v>161.84</v>
      </c>
      <c r="N308" s="56">
        <v>132.44</v>
      </c>
      <c r="O308" s="56">
        <v>54.22</v>
      </c>
      <c r="P308" s="56">
        <v>43.08</v>
      </c>
      <c r="Q308" s="56">
        <v>44.84</v>
      </c>
      <c r="R308" s="56">
        <v>201.14</v>
      </c>
      <c r="S308" s="56">
        <v>58.01</v>
      </c>
      <c r="T308" s="56">
        <v>0</v>
      </c>
      <c r="U308" s="56">
        <v>0</v>
      </c>
      <c r="V308" s="56">
        <v>0</v>
      </c>
      <c r="W308" s="56">
        <v>139.13999999999999</v>
      </c>
      <c r="X308" s="56">
        <v>126.48</v>
      </c>
      <c r="Y308" s="56">
        <v>117.69</v>
      </c>
      <c r="Z308" s="76">
        <v>374.51</v>
      </c>
      <c r="AA308" s="65"/>
    </row>
    <row r="309" spans="1:27" ht="16.5" x14ac:dyDescent="0.25">
      <c r="A309" s="64"/>
      <c r="B309" s="88">
        <v>29</v>
      </c>
      <c r="C309" s="84">
        <v>0.64</v>
      </c>
      <c r="D309" s="56">
        <v>50.09</v>
      </c>
      <c r="E309" s="56">
        <v>81.12</v>
      </c>
      <c r="F309" s="56">
        <v>28.52</v>
      </c>
      <c r="G309" s="56">
        <v>0</v>
      </c>
      <c r="H309" s="56">
        <v>0</v>
      </c>
      <c r="I309" s="56">
        <v>0</v>
      </c>
      <c r="J309" s="56">
        <v>22.31</v>
      </c>
      <c r="K309" s="56">
        <v>0</v>
      </c>
      <c r="L309" s="56">
        <v>0</v>
      </c>
      <c r="M309" s="56">
        <v>0</v>
      </c>
      <c r="N309" s="56">
        <v>0</v>
      </c>
      <c r="O309" s="56">
        <v>0</v>
      </c>
      <c r="P309" s="56">
        <v>0</v>
      </c>
      <c r="Q309" s="56">
        <v>0</v>
      </c>
      <c r="R309" s="56">
        <v>0</v>
      </c>
      <c r="S309" s="56">
        <v>0</v>
      </c>
      <c r="T309" s="56">
        <v>0</v>
      </c>
      <c r="U309" s="56">
        <v>0</v>
      </c>
      <c r="V309" s="56">
        <v>0</v>
      </c>
      <c r="W309" s="56">
        <v>51.29</v>
      </c>
      <c r="X309" s="56">
        <v>56.22</v>
      </c>
      <c r="Y309" s="56">
        <v>33.1</v>
      </c>
      <c r="Z309" s="76">
        <v>151.84</v>
      </c>
      <c r="AA309" s="65"/>
    </row>
    <row r="310" spans="1:27" ht="16.5" x14ac:dyDescent="0.25">
      <c r="A310" s="64"/>
      <c r="B310" s="88">
        <v>30</v>
      </c>
      <c r="C310" s="84">
        <v>63.67</v>
      </c>
      <c r="D310" s="56">
        <v>156.68</v>
      </c>
      <c r="E310" s="56">
        <v>44.81</v>
      </c>
      <c r="F310" s="56">
        <v>46.39</v>
      </c>
      <c r="G310" s="56">
        <v>22.04</v>
      </c>
      <c r="H310" s="56">
        <v>33.92</v>
      </c>
      <c r="I310" s="56">
        <v>0</v>
      </c>
      <c r="J310" s="56">
        <v>0</v>
      </c>
      <c r="K310" s="56">
        <v>30.21</v>
      </c>
      <c r="L310" s="56">
        <v>147.26</v>
      </c>
      <c r="M310" s="56">
        <v>0</v>
      </c>
      <c r="N310" s="56">
        <v>57.38</v>
      </c>
      <c r="O310" s="56">
        <v>215.48</v>
      </c>
      <c r="P310" s="56">
        <v>24.36</v>
      </c>
      <c r="Q310" s="56">
        <v>383.51</v>
      </c>
      <c r="R310" s="56">
        <v>104.71</v>
      </c>
      <c r="S310" s="56">
        <v>136.78</v>
      </c>
      <c r="T310" s="56">
        <v>206.74</v>
      </c>
      <c r="U310" s="56">
        <v>172.17</v>
      </c>
      <c r="V310" s="56">
        <v>52.8</v>
      </c>
      <c r="W310" s="56">
        <v>29.81</v>
      </c>
      <c r="X310" s="56">
        <v>2.83</v>
      </c>
      <c r="Y310" s="56">
        <v>91.67</v>
      </c>
      <c r="Z310" s="76">
        <v>98.56</v>
      </c>
      <c r="AA310" s="65"/>
    </row>
    <row r="311" spans="1:27" ht="17.25" hidden="1" thickBot="1" x14ac:dyDescent="0.3">
      <c r="A311" s="64"/>
      <c r="B311" s="89">
        <v>31</v>
      </c>
      <c r="C311" s="85"/>
      <c r="D311" s="77"/>
      <c r="E311" s="77"/>
      <c r="F311" s="77"/>
      <c r="G311" s="77"/>
      <c r="H311" s="77"/>
      <c r="I311" s="77"/>
      <c r="J311" s="77"/>
      <c r="K311" s="77"/>
      <c r="L311" s="77"/>
      <c r="M311" s="77"/>
      <c r="N311" s="77"/>
      <c r="O311" s="77"/>
      <c r="P311" s="77"/>
      <c r="Q311" s="77"/>
      <c r="R311" s="77"/>
      <c r="S311" s="77"/>
      <c r="T311" s="77"/>
      <c r="U311" s="77"/>
      <c r="V311" s="77"/>
      <c r="W311" s="77"/>
      <c r="X311" s="77"/>
      <c r="Y311" s="77"/>
      <c r="Z311" s="78"/>
      <c r="AA311" s="65"/>
    </row>
    <row r="312" spans="1:27" ht="16.5" x14ac:dyDescent="0.25">
      <c r="A312" s="64"/>
      <c r="B312" s="188"/>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c r="AA312" s="65"/>
    </row>
    <row r="313" spans="1:27" ht="17.25" thickBot="1" x14ac:dyDescent="0.3">
      <c r="A313" s="64"/>
      <c r="B313" s="188"/>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c r="AA313" s="65"/>
    </row>
    <row r="314" spans="1:27" ht="16.5" thickBot="1" x14ac:dyDescent="0.3">
      <c r="A314" s="64"/>
      <c r="B314" s="190"/>
      <c r="C314" s="191"/>
      <c r="D314" s="191"/>
      <c r="E314" s="191"/>
      <c r="F314" s="191"/>
      <c r="G314" s="191"/>
      <c r="H314" s="191"/>
      <c r="I314" s="191"/>
      <c r="J314" s="191"/>
      <c r="K314" s="191"/>
      <c r="L314" s="191"/>
      <c r="M314" s="191"/>
      <c r="N314" s="191"/>
      <c r="O314" s="191"/>
      <c r="P314" s="191"/>
      <c r="Q314" s="191"/>
      <c r="R314" s="304" t="s">
        <v>167</v>
      </c>
      <c r="S314" s="305"/>
      <c r="T314" s="305"/>
      <c r="U314" s="306"/>
      <c r="V314" s="51"/>
      <c r="W314" s="51"/>
      <c r="X314" s="51"/>
      <c r="Y314" s="51"/>
      <c r="Z314" s="51"/>
      <c r="AA314" s="65"/>
    </row>
    <row r="315" spans="1:27" x14ac:dyDescent="0.25">
      <c r="A315" s="64"/>
      <c r="B315" s="307" t="s">
        <v>168</v>
      </c>
      <c r="C315" s="308"/>
      <c r="D315" s="308"/>
      <c r="E315" s="308"/>
      <c r="F315" s="308"/>
      <c r="G315" s="308"/>
      <c r="H315" s="308"/>
      <c r="I315" s="308"/>
      <c r="J315" s="308"/>
      <c r="K315" s="308"/>
      <c r="L315" s="308"/>
      <c r="M315" s="308"/>
      <c r="N315" s="308"/>
      <c r="O315" s="308"/>
      <c r="P315" s="308"/>
      <c r="Q315" s="308"/>
      <c r="R315" s="338">
        <v>-2.2799999999999998</v>
      </c>
      <c r="S315" s="310"/>
      <c r="T315" s="310"/>
      <c r="U315" s="311"/>
      <c r="V315" s="51"/>
      <c r="W315" s="51"/>
      <c r="X315" s="51"/>
      <c r="Y315" s="51"/>
      <c r="Z315" s="51"/>
      <c r="AA315" s="65"/>
    </row>
    <row r="316" spans="1:27" ht="16.5" thickBot="1" x14ac:dyDescent="0.3">
      <c r="A316" s="64"/>
      <c r="B316" s="294" t="s">
        <v>169</v>
      </c>
      <c r="C316" s="295"/>
      <c r="D316" s="295"/>
      <c r="E316" s="295"/>
      <c r="F316" s="295"/>
      <c r="G316" s="295"/>
      <c r="H316" s="295"/>
      <c r="I316" s="295"/>
      <c r="J316" s="295"/>
      <c r="K316" s="295"/>
      <c r="L316" s="295"/>
      <c r="M316" s="295"/>
      <c r="N316" s="295"/>
      <c r="O316" s="295"/>
      <c r="P316" s="295"/>
      <c r="Q316" s="295"/>
      <c r="R316" s="312">
        <v>279.98</v>
      </c>
      <c r="S316" s="297"/>
      <c r="T316" s="297"/>
      <c r="U316" s="298"/>
      <c r="V316" s="51"/>
      <c r="W316" s="51"/>
      <c r="X316" s="51"/>
      <c r="Y316" s="51"/>
      <c r="Z316" s="51"/>
      <c r="AA316" s="65"/>
    </row>
    <row r="317" spans="1:27" x14ac:dyDescent="0.25">
      <c r="A317" s="64"/>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65"/>
    </row>
    <row r="318" spans="1:27" x14ac:dyDescent="0.25">
      <c r="A318" s="64"/>
      <c r="B318" s="282" t="s">
        <v>158</v>
      </c>
      <c r="C318" s="282"/>
      <c r="D318" s="282"/>
      <c r="E318" s="282"/>
      <c r="F318" s="282"/>
      <c r="G318" s="282"/>
      <c r="H318" s="282"/>
      <c r="I318" s="282"/>
      <c r="J318" s="282"/>
      <c r="K318" s="282"/>
      <c r="L318" s="282"/>
      <c r="M318" s="282"/>
      <c r="N318" s="282"/>
      <c r="O318" s="282"/>
      <c r="P318" s="282"/>
      <c r="Q318" s="282"/>
      <c r="R318" s="299">
        <v>915137.86</v>
      </c>
      <c r="S318" s="299"/>
      <c r="T318" s="60"/>
      <c r="U318" s="60"/>
      <c r="V318" s="60"/>
      <c r="W318" s="60"/>
      <c r="X318" s="60"/>
      <c r="Y318" s="60"/>
      <c r="Z318" s="60"/>
      <c r="AA318" s="65"/>
    </row>
    <row r="319" spans="1:27" x14ac:dyDescent="0.25">
      <c r="A319" s="64"/>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65"/>
    </row>
    <row r="320" spans="1:27" x14ac:dyDescent="0.25">
      <c r="A320" s="64"/>
      <c r="B320" s="282" t="s">
        <v>171</v>
      </c>
      <c r="C320" s="282"/>
      <c r="D320" s="282"/>
      <c r="E320" s="282"/>
      <c r="F320" s="282"/>
      <c r="G320" s="282"/>
      <c r="H320" s="282"/>
      <c r="I320" s="282"/>
      <c r="J320" s="282"/>
      <c r="K320" s="282"/>
      <c r="L320" s="282"/>
      <c r="M320" s="282"/>
      <c r="N320" s="282"/>
      <c r="O320" s="282"/>
      <c r="P320" s="282"/>
      <c r="Q320" s="282"/>
      <c r="R320" s="282"/>
      <c r="S320" s="282"/>
      <c r="T320" s="282"/>
      <c r="U320" s="282"/>
      <c r="V320" s="282"/>
      <c r="W320" s="282"/>
      <c r="X320" s="282"/>
      <c r="Y320" s="282"/>
      <c r="Z320" s="282"/>
      <c r="AA320" s="65"/>
    </row>
    <row r="321" spans="1:27" ht="16.5" thickBot="1" x14ac:dyDescent="0.3">
      <c r="A321" s="64"/>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65"/>
    </row>
    <row r="322" spans="1:27" x14ac:dyDescent="0.25">
      <c r="A322" s="64"/>
      <c r="B322" s="290"/>
      <c r="C322" s="276"/>
      <c r="D322" s="276"/>
      <c r="E322" s="276"/>
      <c r="F322" s="276"/>
      <c r="G322" s="276"/>
      <c r="H322" s="276"/>
      <c r="I322" s="276"/>
      <c r="J322" s="276"/>
      <c r="K322" s="276"/>
      <c r="L322" s="276"/>
      <c r="M322" s="337"/>
      <c r="N322" s="332" t="s">
        <v>78</v>
      </c>
      <c r="O322" s="333"/>
      <c r="P322" s="333"/>
      <c r="Q322" s="333"/>
      <c r="R322" s="333"/>
      <c r="S322" s="333"/>
      <c r="T322" s="333"/>
      <c r="U322" s="334"/>
      <c r="V322" s="51"/>
      <c r="W322" s="51"/>
      <c r="X322" s="51"/>
      <c r="Y322" s="51"/>
      <c r="Z322" s="51"/>
      <c r="AA322" s="65"/>
    </row>
    <row r="323" spans="1:27" ht="16.5" thickBot="1" x14ac:dyDescent="0.3">
      <c r="A323" s="64"/>
      <c r="B323" s="291"/>
      <c r="C323" s="292"/>
      <c r="D323" s="292"/>
      <c r="E323" s="292"/>
      <c r="F323" s="292"/>
      <c r="G323" s="292"/>
      <c r="H323" s="292"/>
      <c r="I323" s="292"/>
      <c r="J323" s="292"/>
      <c r="K323" s="292"/>
      <c r="L323" s="292"/>
      <c r="M323" s="265"/>
      <c r="N323" s="291" t="s">
        <v>79</v>
      </c>
      <c r="O323" s="292"/>
      <c r="P323" s="292" t="s">
        <v>80</v>
      </c>
      <c r="Q323" s="292"/>
      <c r="R323" s="292" t="s">
        <v>81</v>
      </c>
      <c r="S323" s="292"/>
      <c r="T323" s="265" t="s">
        <v>82</v>
      </c>
      <c r="U323" s="267"/>
      <c r="V323" s="51"/>
      <c r="W323" s="51"/>
      <c r="X323" s="51"/>
      <c r="Y323" s="51"/>
      <c r="Z323" s="51"/>
      <c r="AA323" s="65"/>
    </row>
    <row r="324" spans="1:27" ht="16.5" thickBot="1" x14ac:dyDescent="0.3">
      <c r="A324" s="64"/>
      <c r="B324" s="284" t="s">
        <v>163</v>
      </c>
      <c r="C324" s="285"/>
      <c r="D324" s="285"/>
      <c r="E324" s="285"/>
      <c r="F324" s="285"/>
      <c r="G324" s="285"/>
      <c r="H324" s="285"/>
      <c r="I324" s="285"/>
      <c r="J324" s="285"/>
      <c r="K324" s="285"/>
      <c r="L324" s="285"/>
      <c r="M324" s="285"/>
      <c r="N324" s="336"/>
      <c r="O324" s="288"/>
      <c r="P324" s="288"/>
      <c r="Q324" s="288"/>
      <c r="R324" s="288"/>
      <c r="S324" s="288"/>
      <c r="T324" s="323"/>
      <c r="U324" s="325"/>
      <c r="V324" s="51"/>
      <c r="W324" s="51"/>
      <c r="X324" s="51"/>
      <c r="Y324" s="51"/>
      <c r="Z324" s="51"/>
      <c r="AA324" s="65"/>
    </row>
    <row r="325" spans="1:27" x14ac:dyDescent="0.25">
      <c r="A325" s="64"/>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65"/>
    </row>
    <row r="326" spans="1:27" x14ac:dyDescent="0.25">
      <c r="A326" s="64"/>
      <c r="B326" s="225" t="s">
        <v>199</v>
      </c>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c r="AA326" s="65"/>
    </row>
    <row r="327" spans="1:27" x14ac:dyDescent="0.25">
      <c r="A327" s="64"/>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65"/>
    </row>
    <row r="328" spans="1:27" ht="34.5" customHeight="1" x14ac:dyDescent="0.25">
      <c r="A328" s="64"/>
      <c r="B328" s="225" t="s">
        <v>213</v>
      </c>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c r="AA328" s="65"/>
    </row>
    <row r="329" spans="1:27" ht="16.5" thickBot="1" x14ac:dyDescent="0.3">
      <c r="A329" s="68"/>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70"/>
    </row>
    <row r="330" spans="1:27" ht="16.5" thickTop="1" x14ac:dyDescent="0.25"/>
  </sheetData>
  <mergeCells count="72">
    <mergeCell ref="B47:Z47"/>
    <mergeCell ref="B49:Z49"/>
    <mergeCell ref="B2:Z2"/>
    <mergeCell ref="B3:Z3"/>
    <mergeCell ref="B4:Z4"/>
    <mergeCell ref="B6:Z6"/>
    <mergeCell ref="B8:Z8"/>
    <mergeCell ref="B44:P44"/>
    <mergeCell ref="R44:S44"/>
    <mergeCell ref="B10:B11"/>
    <mergeCell ref="C10:Z10"/>
    <mergeCell ref="B51:B52"/>
    <mergeCell ref="C51:Z51"/>
    <mergeCell ref="B85:P85"/>
    <mergeCell ref="R85:S85"/>
    <mergeCell ref="B87:Z87"/>
    <mergeCell ref="B89:M90"/>
    <mergeCell ref="N89:U89"/>
    <mergeCell ref="N90:O90"/>
    <mergeCell ref="P90:Q90"/>
    <mergeCell ref="R90:S90"/>
    <mergeCell ref="T90:U90"/>
    <mergeCell ref="B91:M91"/>
    <mergeCell ref="N91:O91"/>
    <mergeCell ref="P91:Q91"/>
    <mergeCell ref="R91:S91"/>
    <mergeCell ref="T91:U91"/>
    <mergeCell ref="B94:Z94"/>
    <mergeCell ref="B96:Z96"/>
    <mergeCell ref="B98:B99"/>
    <mergeCell ref="C98:Z98"/>
    <mergeCell ref="B132:B133"/>
    <mergeCell ref="C132:Z132"/>
    <mergeCell ref="B166:B167"/>
    <mergeCell ref="C166:Z166"/>
    <mergeCell ref="B200:Q200"/>
    <mergeCell ref="R200:U200"/>
    <mergeCell ref="B201:Q201"/>
    <mergeCell ref="R201:U201"/>
    <mergeCell ref="B207:Z207"/>
    <mergeCell ref="B202:Q202"/>
    <mergeCell ref="R202:U202"/>
    <mergeCell ref="B204:Q204"/>
    <mergeCell ref="R204:S204"/>
    <mergeCell ref="B209:Z209"/>
    <mergeCell ref="B211:B212"/>
    <mergeCell ref="C211:Z211"/>
    <mergeCell ref="B245:B246"/>
    <mergeCell ref="C245:Z245"/>
    <mergeCell ref="B279:B280"/>
    <mergeCell ref="C279:Z279"/>
    <mergeCell ref="R314:U314"/>
    <mergeCell ref="B315:Q315"/>
    <mergeCell ref="R315:U315"/>
    <mergeCell ref="B316:Q316"/>
    <mergeCell ref="R316:U316"/>
    <mergeCell ref="B318:Q318"/>
    <mergeCell ref="R318:S318"/>
    <mergeCell ref="B320:Z320"/>
    <mergeCell ref="B322:M323"/>
    <mergeCell ref="N322:U322"/>
    <mergeCell ref="N323:O323"/>
    <mergeCell ref="P323:Q323"/>
    <mergeCell ref="R323:S323"/>
    <mergeCell ref="T323:U323"/>
    <mergeCell ref="B326:Z326"/>
    <mergeCell ref="B328:Z328"/>
    <mergeCell ref="B324:M324"/>
    <mergeCell ref="N324:O324"/>
    <mergeCell ref="P324:Q324"/>
    <mergeCell ref="R324:S324"/>
    <mergeCell ref="T324:U324"/>
  </mergeCells>
  <conditionalFormatting sqref="A1">
    <cfRule type="cellIs" dxfId="24" priority="4" operator="equal">
      <formula>0</formula>
    </cfRule>
  </conditionalFormatting>
  <conditionalFormatting sqref="A46">
    <cfRule type="cellIs" dxfId="23" priority="3" operator="equal">
      <formula>0</formula>
    </cfRule>
  </conditionalFormatting>
  <conditionalFormatting sqref="A93">
    <cfRule type="cellIs" dxfId="22" priority="2" operator="equal">
      <formula>0</formula>
    </cfRule>
  </conditionalFormatting>
  <conditionalFormatting sqref="A206">
    <cfRule type="cellIs" dxfId="21" priority="1" operator="equal">
      <formula>0</formula>
    </cfRule>
  </conditionalFormatting>
  <printOptions horizontalCentered="1"/>
  <pageMargins left="0.19685039370078741" right="0.19685039370078741" top="0.19685039370078741" bottom="0.19685039370078741" header="0" footer="0"/>
  <pageSetup paperSize="9" scale="41" fitToHeight="1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CC"/>
    <pageSetUpPr fitToPage="1"/>
  </sheetPr>
  <dimension ref="A1:BQ96"/>
  <sheetViews>
    <sheetView zoomScale="80" zoomScaleNormal="80" zoomScaleSheetLayoutView="100" workbookViewId="0">
      <selection activeCell="B10" sqref="B10:B11"/>
    </sheetView>
  </sheetViews>
  <sheetFormatPr defaultRowHeight="15.75" x14ac:dyDescent="0.25"/>
  <cols>
    <col min="1" max="1" width="9.5703125" style="7" customWidth="1"/>
    <col min="2" max="2" width="75.7109375" style="7" customWidth="1"/>
    <col min="3" max="6" width="18.28515625" style="7" customWidth="1"/>
    <col min="7" max="7" width="9.140625" style="7"/>
    <col min="8" max="8" width="9.140625" style="7" customWidth="1"/>
    <col min="9" max="16384" width="9.140625" style="7"/>
  </cols>
  <sheetData>
    <row r="1" spans="1:69" ht="33" customHeight="1" thickTop="1" x14ac:dyDescent="0.25">
      <c r="A1" s="61" t="str">
        <f>'1. Отчет АТС'!B3</f>
        <v>апрель 2021</v>
      </c>
      <c r="B1" s="62"/>
      <c r="C1" s="62"/>
      <c r="D1" s="62"/>
      <c r="E1" s="62"/>
      <c r="F1" s="62"/>
      <c r="G1" s="63"/>
    </row>
    <row r="2" spans="1:69" ht="42" customHeight="1" x14ac:dyDescent="0.25">
      <c r="A2" s="64"/>
      <c r="B2" s="273" t="s">
        <v>200</v>
      </c>
      <c r="C2" s="273"/>
      <c r="D2" s="273"/>
      <c r="E2" s="273"/>
      <c r="F2" s="273"/>
      <c r="G2" s="65"/>
    </row>
    <row r="3" spans="1:69" s="55" customFormat="1" ht="18" x14ac:dyDescent="0.25">
      <c r="A3" s="74"/>
      <c r="B3" s="280" t="s">
        <v>228</v>
      </c>
      <c r="C3" s="280"/>
      <c r="D3" s="280"/>
      <c r="E3" s="280"/>
      <c r="F3" s="280"/>
      <c r="G3" s="75"/>
    </row>
    <row r="4" spans="1:69" ht="18.75" x14ac:dyDescent="0.25">
      <c r="A4" s="64"/>
      <c r="B4" s="281" t="s">
        <v>205</v>
      </c>
      <c r="C4" s="281"/>
      <c r="D4" s="281"/>
      <c r="E4" s="281"/>
      <c r="F4" s="281"/>
      <c r="G4" s="65"/>
    </row>
    <row r="5" spans="1:69" x14ac:dyDescent="0.25">
      <c r="A5" s="64"/>
      <c r="B5" s="51"/>
      <c r="C5" s="51"/>
      <c r="D5" s="51"/>
      <c r="E5" s="51"/>
      <c r="F5" s="51"/>
      <c r="G5" s="65"/>
    </row>
    <row r="6" spans="1:69" ht="35.25" customHeight="1" x14ac:dyDescent="0.25">
      <c r="A6" s="64"/>
      <c r="B6" s="274" t="s">
        <v>76</v>
      </c>
      <c r="C6" s="274"/>
      <c r="D6" s="274"/>
      <c r="E6" s="274"/>
      <c r="F6" s="274"/>
      <c r="G6" s="65"/>
    </row>
    <row r="7" spans="1:69" x14ac:dyDescent="0.25">
      <c r="A7" s="64"/>
      <c r="B7" s="51"/>
      <c r="C7" s="51"/>
      <c r="D7" s="51"/>
      <c r="E7" s="51"/>
      <c r="F7" s="51"/>
      <c r="G7" s="65"/>
    </row>
    <row r="8" spans="1:69" x14ac:dyDescent="0.25">
      <c r="A8" s="64"/>
      <c r="B8" s="196" t="s">
        <v>77</v>
      </c>
      <c r="C8" s="51"/>
      <c r="D8" s="51"/>
      <c r="E8" s="51"/>
      <c r="F8" s="51"/>
      <c r="G8" s="65"/>
    </row>
    <row r="9" spans="1:69" ht="16.5" thickBot="1" x14ac:dyDescent="0.3">
      <c r="A9" s="64"/>
      <c r="B9" s="51"/>
      <c r="C9" s="51"/>
      <c r="D9" s="51"/>
      <c r="E9" s="51"/>
      <c r="F9" s="51"/>
      <c r="G9" s="65"/>
    </row>
    <row r="10" spans="1:69" x14ac:dyDescent="0.25">
      <c r="A10" s="64"/>
      <c r="B10" s="278"/>
      <c r="C10" s="275" t="s">
        <v>78</v>
      </c>
      <c r="D10" s="276"/>
      <c r="E10" s="276"/>
      <c r="F10" s="277"/>
      <c r="G10" s="65"/>
    </row>
    <row r="11" spans="1:69" ht="16.5" thickBot="1" x14ac:dyDescent="0.3">
      <c r="A11" s="64"/>
      <c r="B11" s="279"/>
      <c r="C11" s="195" t="s">
        <v>79</v>
      </c>
      <c r="D11" s="197" t="s">
        <v>80</v>
      </c>
      <c r="E11" s="197" t="s">
        <v>81</v>
      </c>
      <c r="F11" s="198" t="s">
        <v>82</v>
      </c>
      <c r="G11" s="65"/>
    </row>
    <row r="12" spans="1:69" ht="16.5" thickBot="1" x14ac:dyDescent="0.3">
      <c r="A12" s="64"/>
      <c r="B12" s="101" t="s">
        <v>83</v>
      </c>
      <c r="C12" s="199">
        <v>3676.58</v>
      </c>
      <c r="D12" s="200">
        <v>4467.2700000000004</v>
      </c>
      <c r="E12" s="200">
        <v>5407.37</v>
      </c>
      <c r="F12" s="201">
        <v>6107.44</v>
      </c>
      <c r="G12" s="65"/>
      <c r="AU12" s="7">
        <v>5245.82</v>
      </c>
      <c r="BQ12" s="7">
        <v>5801.06</v>
      </c>
    </row>
    <row r="13" spans="1:69" x14ac:dyDescent="0.25">
      <c r="A13" s="64"/>
      <c r="B13" s="51"/>
      <c r="C13" s="51"/>
      <c r="D13" s="51"/>
      <c r="E13" s="51"/>
      <c r="F13" s="51"/>
      <c r="G13" s="65"/>
    </row>
    <row r="14" spans="1:69" ht="15.75" customHeight="1" x14ac:dyDescent="0.25">
      <c r="A14" s="64"/>
      <c r="B14" s="272" t="s">
        <v>84</v>
      </c>
      <c r="C14" s="272"/>
      <c r="D14" s="272"/>
      <c r="E14" s="272"/>
      <c r="F14" s="272"/>
      <c r="G14" s="65"/>
    </row>
    <row r="15" spans="1:69" x14ac:dyDescent="0.25">
      <c r="A15" s="64"/>
      <c r="B15" s="222" t="s">
        <v>85</v>
      </c>
      <c r="C15" s="223">
        <v>2336.4299999999998</v>
      </c>
      <c r="D15" s="51"/>
      <c r="E15" s="51"/>
      <c r="F15" s="51"/>
      <c r="G15" s="65"/>
    </row>
    <row r="16" spans="1:69" x14ac:dyDescent="0.25">
      <c r="A16" s="64"/>
      <c r="B16" s="51"/>
      <c r="C16" s="51"/>
      <c r="D16" s="51"/>
      <c r="E16" s="51"/>
      <c r="F16" s="51"/>
      <c r="G16" s="65"/>
    </row>
    <row r="17" spans="1:7" ht="66" customHeight="1" x14ac:dyDescent="0.25">
      <c r="A17" s="64"/>
      <c r="B17" s="272" t="s">
        <v>86</v>
      </c>
      <c r="C17" s="272"/>
      <c r="D17" s="272"/>
      <c r="E17" s="272"/>
      <c r="F17" s="272"/>
      <c r="G17" s="65"/>
    </row>
    <row r="18" spans="1:7" ht="15.75" customHeight="1" x14ac:dyDescent="0.25">
      <c r="A18" s="64"/>
      <c r="B18" s="51"/>
      <c r="C18" s="51"/>
      <c r="D18" s="51"/>
      <c r="E18" s="51"/>
      <c r="F18" s="51"/>
      <c r="G18" s="65"/>
    </row>
    <row r="19" spans="1:7" ht="15.75" customHeight="1" x14ac:dyDescent="0.25">
      <c r="A19" s="64"/>
      <c r="B19" s="272" t="s">
        <v>87</v>
      </c>
      <c r="C19" s="272"/>
      <c r="D19" s="272"/>
      <c r="E19" s="223">
        <v>1060.19</v>
      </c>
      <c r="F19" s="57"/>
      <c r="G19" s="65"/>
    </row>
    <row r="20" spans="1:7" x14ac:dyDescent="0.25">
      <c r="A20" s="64"/>
      <c r="B20" s="51"/>
      <c r="C20" s="51"/>
      <c r="D20" s="51"/>
      <c r="E20" s="51"/>
      <c r="F20" s="51"/>
      <c r="G20" s="65"/>
    </row>
    <row r="21" spans="1:7" ht="15.75" customHeight="1" x14ac:dyDescent="0.25">
      <c r="A21" s="64"/>
      <c r="B21" s="272" t="s">
        <v>88</v>
      </c>
      <c r="C21" s="272"/>
      <c r="D21" s="272"/>
      <c r="E21" s="223">
        <v>915137.86</v>
      </c>
      <c r="F21" s="222"/>
      <c r="G21" s="65"/>
    </row>
    <row r="22" spans="1:7" x14ac:dyDescent="0.25">
      <c r="A22" s="64"/>
      <c r="B22" s="51"/>
      <c r="C22" s="51"/>
      <c r="D22" s="51"/>
      <c r="E22" s="51"/>
      <c r="F22" s="51"/>
      <c r="G22" s="65"/>
    </row>
    <row r="23" spans="1:7" ht="15.75" customHeight="1" x14ac:dyDescent="0.25">
      <c r="A23" s="64"/>
      <c r="B23" s="272" t="s">
        <v>89</v>
      </c>
      <c r="C23" s="272"/>
      <c r="D23" s="272"/>
      <c r="E23" s="272"/>
      <c r="F23" s="164">
        <v>1.3945903081098599E-3</v>
      </c>
      <c r="G23" s="165"/>
    </row>
    <row r="24" spans="1:7" x14ac:dyDescent="0.25">
      <c r="A24" s="64"/>
      <c r="B24" s="51"/>
      <c r="C24" s="51"/>
      <c r="D24" s="51"/>
      <c r="E24" s="51"/>
      <c r="F24" s="51"/>
      <c r="G24" s="65"/>
    </row>
    <row r="25" spans="1:7" ht="15.75" customHeight="1" x14ac:dyDescent="0.25">
      <c r="A25" s="64"/>
      <c r="B25" s="272" t="s">
        <v>90</v>
      </c>
      <c r="C25" s="272"/>
      <c r="D25" s="272"/>
      <c r="E25" s="137">
        <v>99.02</v>
      </c>
      <c r="F25" s="222"/>
      <c r="G25" s="65"/>
    </row>
    <row r="26" spans="1:7" x14ac:dyDescent="0.25">
      <c r="A26" s="64"/>
      <c r="B26" s="51"/>
      <c r="C26" s="51"/>
      <c r="D26" s="51"/>
      <c r="E26" s="51"/>
      <c r="F26" s="51"/>
      <c r="G26" s="65"/>
    </row>
    <row r="27" spans="1:7" ht="15.75" customHeight="1" x14ac:dyDescent="0.25">
      <c r="A27" s="64"/>
      <c r="B27" s="272" t="s">
        <v>91</v>
      </c>
      <c r="C27" s="272"/>
      <c r="D27" s="272"/>
      <c r="E27" s="272"/>
      <c r="F27" s="272"/>
      <c r="G27" s="65"/>
    </row>
    <row r="28" spans="1:7" x14ac:dyDescent="0.25">
      <c r="A28" s="64"/>
      <c r="B28" s="222" t="s">
        <v>92</v>
      </c>
      <c r="C28" s="137">
        <v>0</v>
      </c>
      <c r="D28" s="222"/>
      <c r="E28" s="51"/>
      <c r="F28" s="51"/>
      <c r="G28" s="65"/>
    </row>
    <row r="29" spans="1:7" x14ac:dyDescent="0.25">
      <c r="A29" s="64"/>
      <c r="B29" s="51"/>
      <c r="C29" s="51"/>
      <c r="D29" s="51"/>
      <c r="E29" s="51"/>
      <c r="F29" s="51"/>
      <c r="G29" s="65"/>
    </row>
    <row r="30" spans="1:7" ht="15.75" customHeight="1" x14ac:dyDescent="0.25">
      <c r="A30" s="64"/>
      <c r="B30" s="272" t="s">
        <v>93</v>
      </c>
      <c r="C30" s="272"/>
      <c r="D30" s="272"/>
      <c r="E30" s="272"/>
      <c r="F30" s="272"/>
      <c r="G30" s="65"/>
    </row>
    <row r="31" spans="1:7" x14ac:dyDescent="0.25">
      <c r="A31" s="64"/>
      <c r="B31" s="222" t="s">
        <v>94</v>
      </c>
      <c r="C31" s="137">
        <v>14.315</v>
      </c>
      <c r="D31" s="222"/>
      <c r="E31" s="51"/>
      <c r="F31" s="51"/>
      <c r="G31" s="65"/>
    </row>
    <row r="32" spans="1:7" x14ac:dyDescent="0.25">
      <c r="A32" s="64"/>
      <c r="B32" s="222" t="s">
        <v>95</v>
      </c>
      <c r="C32" s="51"/>
      <c r="D32" s="51"/>
      <c r="E32" s="51"/>
      <c r="F32" s="51"/>
      <c r="G32" s="65"/>
    </row>
    <row r="33" spans="1:7" x14ac:dyDescent="0.25">
      <c r="A33" s="64"/>
      <c r="B33" s="58" t="s">
        <v>96</v>
      </c>
      <c r="C33" s="138">
        <v>1.482</v>
      </c>
      <c r="D33" s="51"/>
      <c r="E33" s="51"/>
      <c r="F33" s="51"/>
      <c r="G33" s="65"/>
    </row>
    <row r="34" spans="1:7" x14ac:dyDescent="0.25">
      <c r="A34" s="64"/>
      <c r="B34" s="58" t="s">
        <v>97</v>
      </c>
      <c r="C34" s="138">
        <v>2.782</v>
      </c>
      <c r="D34" s="51"/>
      <c r="E34" s="51"/>
      <c r="F34" s="51"/>
      <c r="G34" s="65"/>
    </row>
    <row r="35" spans="1:7" x14ac:dyDescent="0.25">
      <c r="A35" s="64"/>
      <c r="B35" s="58" t="s">
        <v>98</v>
      </c>
      <c r="C35" s="138">
        <v>10.051</v>
      </c>
      <c r="D35" s="51"/>
      <c r="E35" s="51"/>
      <c r="F35" s="51"/>
      <c r="G35" s="65"/>
    </row>
    <row r="36" spans="1:7" x14ac:dyDescent="0.25">
      <c r="A36" s="64"/>
      <c r="B36" s="58" t="s">
        <v>99</v>
      </c>
      <c r="C36" s="138">
        <v>0</v>
      </c>
      <c r="D36" s="51"/>
      <c r="E36" s="51"/>
      <c r="F36" s="51"/>
      <c r="G36" s="65"/>
    </row>
    <row r="37" spans="1:7" x14ac:dyDescent="0.25">
      <c r="A37" s="64"/>
      <c r="B37" s="58" t="s">
        <v>100</v>
      </c>
      <c r="C37" s="138">
        <v>0</v>
      </c>
      <c r="D37" s="51"/>
      <c r="E37" s="51"/>
      <c r="F37" s="51"/>
      <c r="G37" s="65"/>
    </row>
    <row r="38" spans="1:7" x14ac:dyDescent="0.25">
      <c r="A38" s="64"/>
      <c r="B38" s="51"/>
      <c r="C38" s="51"/>
      <c r="D38" s="51"/>
      <c r="E38" s="51"/>
      <c r="F38" s="51"/>
      <c r="G38" s="65"/>
    </row>
    <row r="39" spans="1:7" ht="15.75" customHeight="1" x14ac:dyDescent="0.25">
      <c r="A39" s="64"/>
      <c r="B39" s="272" t="s">
        <v>101</v>
      </c>
      <c r="C39" s="272"/>
      <c r="D39" s="272"/>
      <c r="E39" s="137">
        <v>53.82</v>
      </c>
      <c r="F39" s="57"/>
      <c r="G39" s="65"/>
    </row>
    <row r="40" spans="1:7" x14ac:dyDescent="0.25">
      <c r="A40" s="64"/>
      <c r="B40" s="51"/>
      <c r="C40" s="51"/>
      <c r="D40" s="51"/>
      <c r="E40" s="51"/>
      <c r="F40" s="51"/>
      <c r="G40" s="65"/>
    </row>
    <row r="41" spans="1:7" x14ac:dyDescent="0.25">
      <c r="A41" s="64"/>
      <c r="B41" s="282" t="s">
        <v>102</v>
      </c>
      <c r="C41" s="282"/>
      <c r="D41" s="282"/>
      <c r="E41" s="282"/>
      <c r="F41" s="137">
        <v>719.66599999999994</v>
      </c>
      <c r="G41" s="165"/>
    </row>
    <row r="42" spans="1:7" x14ac:dyDescent="0.25">
      <c r="A42" s="64"/>
      <c r="B42" s="222" t="s">
        <v>95</v>
      </c>
      <c r="C42" s="51"/>
      <c r="D42" s="51"/>
      <c r="E42" s="51"/>
      <c r="F42" s="51"/>
      <c r="G42" s="65"/>
    </row>
    <row r="43" spans="1:7" x14ac:dyDescent="0.25">
      <c r="A43" s="64"/>
      <c r="B43" s="58" t="s">
        <v>103</v>
      </c>
      <c r="C43" s="137">
        <v>0</v>
      </c>
      <c r="D43" s="51"/>
      <c r="E43" s="51"/>
      <c r="F43" s="51"/>
      <c r="G43" s="65"/>
    </row>
    <row r="44" spans="1:7" x14ac:dyDescent="0.25">
      <c r="A44" s="64"/>
      <c r="B44" s="59" t="s">
        <v>104</v>
      </c>
      <c r="C44" s="137">
        <v>0</v>
      </c>
      <c r="D44" s="51"/>
      <c r="E44" s="51"/>
      <c r="F44" s="51"/>
      <c r="G44" s="65"/>
    </row>
    <row r="45" spans="1:7" x14ac:dyDescent="0.25">
      <c r="A45" s="64"/>
      <c r="B45" s="59" t="s">
        <v>105</v>
      </c>
      <c r="C45" s="137">
        <v>0</v>
      </c>
      <c r="D45" s="51"/>
      <c r="E45" s="51"/>
      <c r="F45" s="51"/>
      <c r="G45" s="65"/>
    </row>
    <row r="46" spans="1:7" x14ac:dyDescent="0.25">
      <c r="A46" s="64"/>
      <c r="B46" s="59" t="s">
        <v>106</v>
      </c>
      <c r="C46" s="137">
        <v>0</v>
      </c>
      <c r="D46" s="51"/>
      <c r="E46" s="51"/>
      <c r="F46" s="51"/>
      <c r="G46" s="65"/>
    </row>
    <row r="47" spans="1:7" x14ac:dyDescent="0.25">
      <c r="A47" s="64"/>
      <c r="B47" s="58" t="s">
        <v>107</v>
      </c>
      <c r="C47" s="137">
        <v>719.66599999999994</v>
      </c>
      <c r="D47" s="51"/>
      <c r="E47" s="51"/>
      <c r="F47" s="51"/>
      <c r="G47" s="65"/>
    </row>
    <row r="48" spans="1:7" x14ac:dyDescent="0.25">
      <c r="A48" s="64"/>
      <c r="B48" s="59" t="s">
        <v>104</v>
      </c>
      <c r="C48" s="137">
        <v>323.71800000000002</v>
      </c>
      <c r="D48" s="51"/>
      <c r="E48" s="51"/>
      <c r="F48" s="51"/>
      <c r="G48" s="65"/>
    </row>
    <row r="49" spans="1:7" x14ac:dyDescent="0.25">
      <c r="A49" s="64"/>
      <c r="B49" s="59" t="s">
        <v>106</v>
      </c>
      <c r="C49" s="137">
        <v>395.94799999999998</v>
      </c>
      <c r="D49" s="51"/>
      <c r="E49" s="51"/>
      <c r="F49" s="51"/>
      <c r="G49" s="65"/>
    </row>
    <row r="50" spans="1:7" x14ac:dyDescent="0.25">
      <c r="A50" s="64"/>
      <c r="B50" s="51"/>
      <c r="C50" s="51"/>
      <c r="D50" s="51"/>
      <c r="E50" s="51"/>
      <c r="F50" s="51"/>
      <c r="G50" s="65"/>
    </row>
    <row r="51" spans="1:7" ht="15.75" customHeight="1" x14ac:dyDescent="0.25">
      <c r="A51" s="64"/>
      <c r="B51" s="272" t="s">
        <v>108</v>
      </c>
      <c r="C51" s="272"/>
      <c r="D51" s="272"/>
      <c r="E51" s="137">
        <v>61956.108999999997</v>
      </c>
      <c r="F51" s="222"/>
      <c r="G51" s="65"/>
    </row>
    <row r="52" spans="1:7" x14ac:dyDescent="0.25">
      <c r="A52" s="64"/>
      <c r="B52" s="51"/>
      <c r="C52" s="51"/>
      <c r="D52" s="51"/>
      <c r="E52" s="51"/>
      <c r="F52" s="51"/>
      <c r="G52" s="65"/>
    </row>
    <row r="53" spans="1:7" x14ac:dyDescent="0.25">
      <c r="A53" s="64"/>
      <c r="B53" s="282" t="s">
        <v>223</v>
      </c>
      <c r="C53" s="282"/>
      <c r="D53" s="282"/>
      <c r="E53" s="282"/>
      <c r="F53" s="282"/>
      <c r="G53" s="65"/>
    </row>
    <row r="54" spans="1:7" x14ac:dyDescent="0.25">
      <c r="A54" s="64"/>
      <c r="B54" s="222" t="s">
        <v>109</v>
      </c>
      <c r="C54" s="137">
        <v>0</v>
      </c>
      <c r="D54" s="222"/>
      <c r="E54" s="51"/>
      <c r="F54" s="51"/>
      <c r="G54" s="65"/>
    </row>
    <row r="55" spans="1:7" x14ac:dyDescent="0.25">
      <c r="A55" s="64"/>
      <c r="B55" s="222" t="s">
        <v>224</v>
      </c>
      <c r="C55" s="51"/>
      <c r="D55" s="137">
        <v>0</v>
      </c>
      <c r="E55" s="51"/>
      <c r="F55" s="51"/>
      <c r="G55" s="65"/>
    </row>
    <row r="56" spans="1:7" ht="15.75" customHeight="1" x14ac:dyDescent="0.25">
      <c r="A56" s="64"/>
      <c r="B56" s="51"/>
      <c r="C56" s="51"/>
      <c r="D56" s="51"/>
      <c r="E56" s="51"/>
      <c r="F56" s="51"/>
      <c r="G56" s="65"/>
    </row>
    <row r="57" spans="1:7" ht="15.75" customHeight="1" x14ac:dyDescent="0.25">
      <c r="A57" s="64"/>
      <c r="B57" s="272" t="s">
        <v>110</v>
      </c>
      <c r="C57" s="272"/>
      <c r="D57" s="272"/>
      <c r="E57" s="272"/>
      <c r="F57" s="272"/>
      <c r="G57" s="65"/>
    </row>
    <row r="58" spans="1:7" x14ac:dyDescent="0.25">
      <c r="A58" s="64"/>
      <c r="B58" s="222" t="s">
        <v>111</v>
      </c>
      <c r="C58" s="137">
        <v>9539.82</v>
      </c>
      <c r="D58" s="222"/>
      <c r="E58" s="51"/>
      <c r="F58" s="51"/>
      <c r="G58" s="65"/>
    </row>
    <row r="59" spans="1:7" x14ac:dyDescent="0.25">
      <c r="A59" s="64"/>
      <c r="B59" s="222" t="s">
        <v>95</v>
      </c>
      <c r="C59" s="222"/>
      <c r="D59" s="222"/>
      <c r="E59" s="51"/>
      <c r="F59" s="51"/>
      <c r="G59" s="65"/>
    </row>
    <row r="60" spans="1:7" x14ac:dyDescent="0.25">
      <c r="A60" s="64"/>
      <c r="B60" s="58" t="s">
        <v>112</v>
      </c>
      <c r="C60" s="137">
        <v>719.66599999999994</v>
      </c>
      <c r="D60" s="51"/>
      <c r="E60" s="51"/>
      <c r="F60" s="51"/>
      <c r="G60" s="65"/>
    </row>
    <row r="61" spans="1:7" x14ac:dyDescent="0.25">
      <c r="A61" s="64"/>
      <c r="B61" s="58" t="s">
        <v>113</v>
      </c>
      <c r="C61" s="138">
        <v>1565.808</v>
      </c>
      <c r="D61" s="51"/>
      <c r="E61" s="51"/>
      <c r="F61" s="51"/>
      <c r="G61" s="65"/>
    </row>
    <row r="62" spans="1:7" x14ac:dyDescent="0.25">
      <c r="A62" s="64"/>
      <c r="B62" s="58" t="s">
        <v>114</v>
      </c>
      <c r="C62" s="138">
        <v>7254.3459999999995</v>
      </c>
      <c r="D62" s="51"/>
      <c r="E62" s="51"/>
      <c r="F62" s="51"/>
      <c r="G62" s="65"/>
    </row>
    <row r="63" spans="1:7" x14ac:dyDescent="0.25">
      <c r="A63" s="64"/>
      <c r="B63" s="58" t="s">
        <v>115</v>
      </c>
      <c r="C63" s="138">
        <v>0</v>
      </c>
      <c r="D63" s="51"/>
      <c r="E63" s="51"/>
      <c r="F63" s="51"/>
      <c r="G63" s="65"/>
    </row>
    <row r="64" spans="1:7" x14ac:dyDescent="0.25">
      <c r="A64" s="64"/>
      <c r="B64" s="58" t="s">
        <v>116</v>
      </c>
      <c r="C64" s="138">
        <v>0</v>
      </c>
      <c r="D64" s="51"/>
      <c r="E64" s="51"/>
      <c r="F64" s="51"/>
      <c r="G64" s="65"/>
    </row>
    <row r="65" spans="1:7" ht="15.75" customHeight="1" x14ac:dyDescent="0.25">
      <c r="A65" s="64"/>
      <c r="B65" s="51"/>
      <c r="C65" s="51"/>
      <c r="D65" s="51"/>
      <c r="E65" s="51"/>
      <c r="F65" s="51"/>
      <c r="G65" s="65"/>
    </row>
    <row r="66" spans="1:7" ht="15.75" customHeight="1" x14ac:dyDescent="0.25">
      <c r="A66" s="64"/>
      <c r="B66" s="272" t="s">
        <v>117</v>
      </c>
      <c r="C66" s="272"/>
      <c r="D66" s="272"/>
      <c r="E66" s="137">
        <v>30270</v>
      </c>
      <c r="F66" s="60"/>
      <c r="G66" s="65"/>
    </row>
    <row r="67" spans="1:7" x14ac:dyDescent="0.25">
      <c r="A67" s="64"/>
      <c r="B67" s="51"/>
      <c r="C67" s="51"/>
      <c r="D67" s="51"/>
      <c r="E67" s="51"/>
      <c r="F67" s="51"/>
      <c r="G67" s="65"/>
    </row>
    <row r="68" spans="1:7" x14ac:dyDescent="0.25">
      <c r="A68" s="64"/>
      <c r="B68" s="282" t="s">
        <v>118</v>
      </c>
      <c r="C68" s="282"/>
      <c r="D68" s="282"/>
      <c r="E68" s="282"/>
      <c r="F68" s="282"/>
      <c r="G68" s="65"/>
    </row>
    <row r="69" spans="1:7" x14ac:dyDescent="0.25">
      <c r="A69" s="64"/>
      <c r="B69" s="222" t="s">
        <v>119</v>
      </c>
      <c r="C69" s="137">
        <v>0</v>
      </c>
      <c r="D69" s="51"/>
      <c r="E69" s="51"/>
      <c r="F69" s="51"/>
      <c r="G69" s="65"/>
    </row>
    <row r="70" spans="1:7" x14ac:dyDescent="0.25">
      <c r="A70" s="64"/>
      <c r="B70" s="221"/>
      <c r="C70" s="51"/>
      <c r="D70" s="51"/>
      <c r="E70" s="51"/>
      <c r="F70" s="51"/>
      <c r="G70" s="65"/>
    </row>
    <row r="71" spans="1:7" ht="65.25" customHeight="1" x14ac:dyDescent="0.25">
      <c r="A71" s="64"/>
      <c r="B71" s="283" t="s">
        <v>120</v>
      </c>
      <c r="C71" s="283"/>
      <c r="D71" s="283"/>
      <c r="E71" s="283"/>
      <c r="F71" s="283"/>
      <c r="G71" s="65"/>
    </row>
    <row r="72" spans="1:7" ht="47.25" customHeight="1" x14ac:dyDescent="0.25">
      <c r="A72" s="64"/>
      <c r="B72" s="51"/>
      <c r="C72" s="51"/>
      <c r="D72" s="51"/>
      <c r="E72" s="51"/>
      <c r="F72" s="51"/>
      <c r="G72" s="65"/>
    </row>
    <row r="73" spans="1:7" ht="50.25" customHeight="1" x14ac:dyDescent="0.25">
      <c r="A73" s="64"/>
      <c r="B73" s="274" t="s">
        <v>121</v>
      </c>
      <c r="C73" s="274"/>
      <c r="D73" s="274"/>
      <c r="E73" s="274"/>
      <c r="F73" s="274"/>
      <c r="G73" s="65"/>
    </row>
    <row r="74" spans="1:7" x14ac:dyDescent="0.25">
      <c r="A74" s="64"/>
      <c r="B74" s="51"/>
      <c r="C74" s="51"/>
      <c r="D74" s="51"/>
      <c r="E74" s="51"/>
      <c r="F74" s="51"/>
      <c r="G74" s="65"/>
    </row>
    <row r="75" spans="1:7" x14ac:dyDescent="0.25">
      <c r="A75" s="64"/>
      <c r="B75" s="282" t="s">
        <v>122</v>
      </c>
      <c r="C75" s="282"/>
      <c r="D75" s="282"/>
      <c r="E75" s="282"/>
      <c r="F75" s="282"/>
      <c r="G75" s="65"/>
    </row>
    <row r="76" spans="1:7" ht="16.5" thickBot="1" x14ac:dyDescent="0.3">
      <c r="A76" s="64"/>
      <c r="B76" s="51"/>
      <c r="C76" s="51"/>
      <c r="D76" s="51"/>
      <c r="E76" s="51"/>
      <c r="F76" s="51"/>
      <c r="G76" s="65"/>
    </row>
    <row r="77" spans="1:7" x14ac:dyDescent="0.25">
      <c r="A77" s="64"/>
      <c r="B77" s="278" t="s">
        <v>123</v>
      </c>
      <c r="C77" s="275" t="s">
        <v>78</v>
      </c>
      <c r="D77" s="276"/>
      <c r="E77" s="276"/>
      <c r="F77" s="277"/>
      <c r="G77" s="65"/>
    </row>
    <row r="78" spans="1:7" ht="16.5" thickBot="1" x14ac:dyDescent="0.3">
      <c r="A78" s="64"/>
      <c r="B78" s="279"/>
      <c r="C78" s="195" t="s">
        <v>79</v>
      </c>
      <c r="D78" s="197" t="s">
        <v>80</v>
      </c>
      <c r="E78" s="197" t="s">
        <v>81</v>
      </c>
      <c r="F78" s="198" t="s">
        <v>82</v>
      </c>
      <c r="G78" s="65"/>
    </row>
    <row r="79" spans="1:7" x14ac:dyDescent="0.25">
      <c r="A79" s="64"/>
      <c r="B79" s="108" t="s">
        <v>124</v>
      </c>
      <c r="C79" s="102">
        <v>2248.3200000000002</v>
      </c>
      <c r="D79" s="123">
        <v>3039.01</v>
      </c>
      <c r="E79" s="123">
        <v>3979.11</v>
      </c>
      <c r="F79" s="124">
        <v>4679.18</v>
      </c>
      <c r="G79" s="65"/>
    </row>
    <row r="80" spans="1:7" x14ac:dyDescent="0.25">
      <c r="A80" s="64"/>
      <c r="B80" s="43" t="s">
        <v>125</v>
      </c>
      <c r="C80" s="100">
        <v>3750.87</v>
      </c>
      <c r="D80" s="119">
        <v>4541.5600000000004</v>
      </c>
      <c r="E80" s="119">
        <v>5481.66</v>
      </c>
      <c r="F80" s="120">
        <v>6181.7300000000005</v>
      </c>
      <c r="G80" s="65"/>
    </row>
    <row r="81" spans="1:7" ht="16.5" thickBot="1" x14ac:dyDescent="0.3">
      <c r="A81" s="64"/>
      <c r="B81" s="46" t="s">
        <v>126</v>
      </c>
      <c r="C81" s="106">
        <v>10279.340000000002</v>
      </c>
      <c r="D81" s="121">
        <v>11070.03</v>
      </c>
      <c r="E81" s="121">
        <v>12010.130000000001</v>
      </c>
      <c r="F81" s="122">
        <v>12710.2</v>
      </c>
      <c r="G81" s="65"/>
    </row>
    <row r="82" spans="1:7" x14ac:dyDescent="0.25">
      <c r="A82" s="64"/>
      <c r="B82" s="51"/>
      <c r="C82" s="51"/>
      <c r="D82" s="51"/>
      <c r="E82" s="51"/>
      <c r="F82" s="51"/>
      <c r="G82" s="65"/>
    </row>
    <row r="83" spans="1:7" x14ac:dyDescent="0.25">
      <c r="A83" s="64"/>
      <c r="B83" s="282" t="s">
        <v>127</v>
      </c>
      <c r="C83" s="282"/>
      <c r="D83" s="282"/>
      <c r="E83" s="282"/>
      <c r="F83" s="282"/>
      <c r="G83" s="65"/>
    </row>
    <row r="84" spans="1:7" ht="16.5" thickBot="1" x14ac:dyDescent="0.3">
      <c r="A84" s="64"/>
      <c r="B84" s="51"/>
      <c r="C84" s="51"/>
      <c r="D84" s="51"/>
      <c r="E84" s="51"/>
      <c r="F84" s="51"/>
      <c r="G84" s="65"/>
    </row>
    <row r="85" spans="1:7" x14ac:dyDescent="0.25">
      <c r="A85" s="64"/>
      <c r="B85" s="278" t="s">
        <v>123</v>
      </c>
      <c r="C85" s="275" t="s">
        <v>78</v>
      </c>
      <c r="D85" s="276"/>
      <c r="E85" s="276"/>
      <c r="F85" s="277"/>
      <c r="G85" s="65"/>
    </row>
    <row r="86" spans="1:7" ht="16.5" thickBot="1" x14ac:dyDescent="0.3">
      <c r="A86" s="64"/>
      <c r="B86" s="279"/>
      <c r="C86" s="195" t="s">
        <v>79</v>
      </c>
      <c r="D86" s="197" t="s">
        <v>80</v>
      </c>
      <c r="E86" s="197" t="s">
        <v>81</v>
      </c>
      <c r="F86" s="198" t="s">
        <v>82</v>
      </c>
      <c r="G86" s="65"/>
    </row>
    <row r="87" spans="1:7" x14ac:dyDescent="0.25">
      <c r="A87" s="64"/>
      <c r="B87" s="107" t="s">
        <v>124</v>
      </c>
      <c r="C87" s="102">
        <v>2248.3200000000002</v>
      </c>
      <c r="D87" s="123">
        <v>3039.01</v>
      </c>
      <c r="E87" s="123">
        <v>3979.11</v>
      </c>
      <c r="F87" s="124">
        <v>4679.18</v>
      </c>
      <c r="G87" s="65"/>
    </row>
    <row r="88" spans="1:7" ht="16.5" thickBot="1" x14ac:dyDescent="0.3">
      <c r="A88" s="64"/>
      <c r="B88" s="46" t="s">
        <v>128</v>
      </c>
      <c r="C88" s="106">
        <v>5888.26</v>
      </c>
      <c r="D88" s="121">
        <v>6678.9500000000007</v>
      </c>
      <c r="E88" s="121">
        <v>7619.05</v>
      </c>
      <c r="F88" s="122">
        <v>8319.1200000000008</v>
      </c>
      <c r="G88" s="65"/>
    </row>
    <row r="89" spans="1:7" x14ac:dyDescent="0.25">
      <c r="A89" s="64"/>
      <c r="B89" s="196"/>
      <c r="C89" s="98"/>
      <c r="D89" s="98"/>
      <c r="E89" s="98"/>
      <c r="F89" s="98"/>
      <c r="G89" s="65"/>
    </row>
    <row r="90" spans="1:7" ht="33" customHeight="1" x14ac:dyDescent="0.25">
      <c r="A90" s="64"/>
      <c r="B90" s="225" t="s">
        <v>215</v>
      </c>
      <c r="C90" s="225"/>
      <c r="D90" s="225"/>
      <c r="E90" s="225"/>
      <c r="F90" s="225"/>
      <c r="G90" s="65"/>
    </row>
    <row r="91" spans="1:7" x14ac:dyDescent="0.25">
      <c r="A91" s="64"/>
      <c r="B91" s="196"/>
      <c r="C91" s="98"/>
      <c r="D91" s="98"/>
      <c r="E91" s="98"/>
      <c r="F91" s="98"/>
      <c r="G91" s="65"/>
    </row>
    <row r="92" spans="1:7" ht="52.5" customHeight="1" x14ac:dyDescent="0.25">
      <c r="A92" s="64"/>
      <c r="B92" s="225" t="s">
        <v>213</v>
      </c>
      <c r="C92" s="225"/>
      <c r="D92" s="225"/>
      <c r="E92" s="225"/>
      <c r="F92" s="225"/>
      <c r="G92" s="65"/>
    </row>
    <row r="93" spans="1:7" x14ac:dyDescent="0.25">
      <c r="A93" s="64"/>
      <c r="B93" s="196"/>
      <c r="C93" s="98"/>
      <c r="D93" s="98"/>
      <c r="E93" s="98"/>
      <c r="F93" s="98"/>
      <c r="G93" s="65"/>
    </row>
    <row r="94" spans="1:7" x14ac:dyDescent="0.25">
      <c r="A94" s="64"/>
      <c r="B94" s="196"/>
      <c r="C94" s="98"/>
      <c r="D94" s="98"/>
      <c r="E94" s="98"/>
      <c r="F94" s="98"/>
      <c r="G94" s="65"/>
    </row>
    <row r="95" spans="1:7" ht="16.5" thickBot="1" x14ac:dyDescent="0.3">
      <c r="A95" s="68"/>
      <c r="B95" s="69"/>
      <c r="C95" s="69"/>
      <c r="D95" s="69"/>
      <c r="E95" s="69"/>
      <c r="F95" s="69"/>
      <c r="G95" s="70"/>
    </row>
    <row r="96" spans="1:7" ht="16.5" thickTop="1" x14ac:dyDescent="0.25"/>
  </sheetData>
  <mergeCells count="31">
    <mergeCell ref="B25:D25"/>
    <mergeCell ref="B2:F2"/>
    <mergeCell ref="B3:F3"/>
    <mergeCell ref="B4:F4"/>
    <mergeCell ref="B6:F6"/>
    <mergeCell ref="B10:B11"/>
    <mergeCell ref="C10:F10"/>
    <mergeCell ref="B14:F14"/>
    <mergeCell ref="B17:F17"/>
    <mergeCell ref="B19:D19"/>
    <mergeCell ref="B21:D21"/>
    <mergeCell ref="B23:E23"/>
    <mergeCell ref="B75:F75"/>
    <mergeCell ref="B27:F27"/>
    <mergeCell ref="B30:F30"/>
    <mergeCell ref="B39:D39"/>
    <mergeCell ref="B41:E41"/>
    <mergeCell ref="B51:D51"/>
    <mergeCell ref="B53:F53"/>
    <mergeCell ref="B71:F71"/>
    <mergeCell ref="B73:F73"/>
    <mergeCell ref="B57:F57"/>
    <mergeCell ref="B66:D66"/>
    <mergeCell ref="B68:F68"/>
    <mergeCell ref="B92:F92"/>
    <mergeCell ref="B77:B78"/>
    <mergeCell ref="C77:F77"/>
    <mergeCell ref="B83:F83"/>
    <mergeCell ref="B85:B86"/>
    <mergeCell ref="C85:F85"/>
    <mergeCell ref="B90:F90"/>
  </mergeCells>
  <conditionalFormatting sqref="A1">
    <cfRule type="cellIs" dxfId="20" priority="1" operator="equal">
      <formula>0</formula>
    </cfRule>
  </conditionalFormatting>
  <printOptions horizontalCentered="1"/>
  <pageMargins left="0.19685039370078741" right="0.19685039370078741" top="0.19685039370078741" bottom="0.19685039370078741" header="0" footer="0"/>
  <pageSetup paperSize="9"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16</vt:i4>
      </vt:variant>
    </vt:vector>
  </HeadingPairs>
  <TitlesOfParts>
    <vt:vector size="36" baseType="lpstr">
      <vt:lpstr>1. Отчет АТС</vt:lpstr>
      <vt:lpstr>2. Иные услуги</vt:lpstr>
      <vt:lpstr>3. Услуги по передаче</vt:lpstr>
      <vt:lpstr>4. СН (Установленные)</vt:lpstr>
      <vt:lpstr>1-2 ЦК (&lt;670 кВт)</vt:lpstr>
      <vt:lpstr>3-6 ЦК (&lt;670 кВт)</vt:lpstr>
      <vt:lpstr>1-2 ЦК (&lt;670 кВт)(ДКП)</vt:lpstr>
      <vt:lpstr>3-6 ЦК (&lt;670 кВт)(ДКП)</vt:lpstr>
      <vt:lpstr>1-2 ЦК (670 кВт-10 МВт)</vt:lpstr>
      <vt:lpstr>3-6 ЦК (670 кВт-10 МВт)</vt:lpstr>
      <vt:lpstr>1-2 ЦК (670 кВт-10 МВт )(ДКП)</vt:lpstr>
      <vt:lpstr>3-6 ЦК (670 кВт-10 МВт)(ДКП)</vt:lpstr>
      <vt:lpstr>1-2 ЦК (не менее 10 МВт)</vt:lpstr>
      <vt:lpstr>3-6 ЦК (не менее 10 МВт)</vt:lpstr>
      <vt:lpstr>1-2 ЦК (не менее 10 МВт)(ДКП)</vt:lpstr>
      <vt:lpstr>3-6 ЦК (не менее 10 МВт)(ДКП)</vt:lpstr>
      <vt:lpstr>ПУНЦ (Потери)</vt:lpstr>
      <vt:lpstr>Лист1</vt:lpstr>
      <vt:lpstr>Лист2</vt:lpstr>
      <vt:lpstr>Лист3</vt:lpstr>
      <vt:lpstr>'1-2 ЦК (&lt;670 кВт)'!Область_печати</vt:lpstr>
      <vt:lpstr>'1-2 ЦК (&lt;670 кВт)(ДКП)'!Область_печати</vt:lpstr>
      <vt:lpstr>'1-2 ЦК (670 кВт-10 МВт )(ДКП)'!Область_печати</vt:lpstr>
      <vt:lpstr>'1-2 ЦК (670 кВт-10 МВт)'!Область_печати</vt:lpstr>
      <vt:lpstr>'1-2 ЦК (не менее 10 МВт)'!Область_печати</vt:lpstr>
      <vt:lpstr>'1-2 ЦК (не менее 10 МВт)(ДКП)'!Область_печати</vt:lpstr>
      <vt:lpstr>'2. Иные услуги'!Область_печати</vt:lpstr>
      <vt:lpstr>'3. Услуги по передаче'!Область_печати</vt:lpstr>
      <vt:lpstr>'3-6 ЦК (&lt;670 кВт)'!Область_печати</vt:lpstr>
      <vt:lpstr>'3-6 ЦК (&lt;670 кВт)(ДКП)'!Область_печати</vt:lpstr>
      <vt:lpstr>'3-6 ЦК (670 кВт-10 МВт)'!Область_печати</vt:lpstr>
      <vt:lpstr>'3-6 ЦК (670 кВт-10 МВт)(ДКП)'!Область_печати</vt:lpstr>
      <vt:lpstr>'3-6 ЦК (не менее 10 МВт)'!Область_печати</vt:lpstr>
      <vt:lpstr>'3-6 ЦК (не менее 10 МВт)(ДКП)'!Область_печати</vt:lpstr>
      <vt:lpstr>'4. СН (Установленные)'!Область_печати</vt:lpstr>
      <vt:lpstr>'ПУНЦ (Потери)'!Область_печати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2021-05-12T09:46:34Z</dcterms:modified>
</cp:coreProperties>
</file>